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70" windowWidth="19815" windowHeight="9420"/>
  </bookViews>
  <sheets>
    <sheet name="จังหวัด" sheetId="4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จังหวัด!$A$1:$J$707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จังหวัด!$A$1:$J$707</definedName>
    <definedName name="Pro">[1]หน้าซองครึ่งเหล่ากาชาด!$F$27:$F$103</definedName>
    <definedName name="Sum_Data">#REF!</definedName>
  </definedNames>
  <calcPr calcId="145621"/>
  <customWorkbookViews>
    <customWorkbookView name="ตัวกรอง 2" guid="{75383115-627A-4170-86C7-3EFDD6987198}" maximized="1" windowWidth="0" windowHeight="0" activeSheetId="0"/>
    <customWorkbookView name="ตัวกรอง 1" guid="{5B66F170-FB6A-4D98-A697-0908C3560574}" maximized="1" windowWidth="0" windowHeight="0" activeSheetId="0"/>
  </customWorkbookViews>
  <extLst>
    <ext uri="GoogleSheetsCustomDataVersion1">
      <go:sheetsCustomData xmlns:go="http://customooxmlschemas.google.com/" r:id="" roundtripDataSignature="AMtx7mgdFyzXObZ+2hnX9UfTCn8kL7g/Dw=="/>
    </ext>
  </extLst>
</workbook>
</file>

<file path=xl/calcChain.xml><?xml version="1.0" encoding="utf-8"?>
<calcChain xmlns="http://schemas.openxmlformats.org/spreadsheetml/2006/main">
  <c r="M8" i="4" l="1"/>
  <c r="L8" i="4"/>
  <c r="M7" i="4"/>
  <c r="L7" i="4"/>
  <c r="M6" i="4"/>
  <c r="L6" i="4"/>
  <c r="M5" i="4"/>
  <c r="L5" i="4"/>
  <c r="M4" i="4"/>
  <c r="L4" i="4"/>
  <c r="M3" i="4"/>
  <c r="L3" i="4"/>
  <c r="M2" i="4"/>
  <c r="L2" i="4"/>
  <c r="L9" i="4" l="1"/>
  <c r="M9" i="4"/>
</calcChain>
</file>

<file path=xl/sharedStrings.xml><?xml version="1.0" encoding="utf-8"?>
<sst xmlns="http://schemas.openxmlformats.org/spreadsheetml/2006/main" count="4141" uniqueCount="1920">
  <si>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</si>
  <si>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</si>
  <si>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</si>
  <si>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</si>
  <si>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</si>
  <si>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</si>
  <si>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</si>
  <si>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</si>
  <si>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</si>
  <si>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</si>
  <si>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</si>
  <si>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</si>
  <si>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</si>
  <si>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</si>
  <si>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</si>
  <si>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</si>
  <si>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</si>
  <si>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</si>
  <si>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</si>
  <si>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</si>
  <si>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</si>
  <si>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</si>
  <si>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</si>
  <si>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</si>
  <si>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</si>
  <si>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</si>
  <si>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</si>
  <si>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</si>
  <si>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</si>
  <si>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</si>
  <si>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</si>
  <si>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</si>
  <si>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</si>
  <si>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</si>
  <si>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</si>
  <si>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</si>
  <si>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</si>
  <si>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</si>
  <si>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</si>
  <si>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</si>
  <si>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</si>
  <si>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</si>
  <si>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</si>
  <si>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</si>
  <si>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</si>
  <si>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</si>
  <si>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</si>
  <si>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</si>
  <si>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</si>
  <si>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</si>
  <si>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</si>
  <si>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</si>
  <si>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</si>
  <si>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</si>
  <si>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</si>
  <si>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</si>
  <si>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</si>
  <si>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</si>
  <si>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</si>
  <si>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</si>
  <si>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</si>
  <si>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</si>
  <si>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</si>
  <si>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</si>
  <si>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</si>
  <si>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</si>
  <si>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</si>
  <si>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</si>
  <si>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</si>
  <si>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</si>
  <si>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</si>
  <si>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</si>
  <si>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</si>
  <si>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</si>
  <si>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</si>
  <si>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</si>
  <si>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</si>
  <si>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</si>
  <si>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</si>
  <si>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</si>
  <si>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</si>
  <si>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</si>
  <si>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</si>
  <si>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</si>
  <si>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</si>
  <si>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</si>
  <si>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</si>
  <si>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</si>
  <si>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</si>
  <si>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</si>
  <si>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</si>
  <si>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</si>
  <si>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</si>
  <si>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</si>
  <si>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</si>
  <si>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</si>
  <si>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</si>
  <si>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</si>
  <si>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</si>
  <si>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</si>
  <si>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</si>
  <si>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</si>
  <si>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</si>
  <si>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</si>
  <si>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</si>
  <si>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</si>
  <si>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</si>
  <si>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</si>
  <si>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</si>
  <si>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</si>
  <si>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</si>
  <si>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</si>
  <si>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</si>
  <si>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</si>
  <si>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</si>
  <si>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</si>
  <si>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</si>
  <si>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</si>
  <si>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</si>
  <si>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</si>
  <si>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</si>
  <si>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</si>
  <si>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</si>
  <si>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</si>
  <si>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</si>
  <si>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</si>
  <si>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</si>
  <si>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</si>
  <si>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</si>
  <si>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</si>
  <si>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</si>
  <si>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</si>
  <si>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</si>
  <si>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</si>
  <si>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</si>
  <si>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</si>
  <si>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</si>
  <si>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</si>
  <si>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</si>
  <si>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</si>
  <si>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</si>
  <si>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</si>
  <si>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</si>
  <si>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</si>
  <si>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</si>
  <si>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</si>
  <si>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</si>
  <si>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</si>
  <si>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</si>
  <si>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</si>
  <si>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</si>
  <si>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</si>
  <si>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</si>
  <si>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</si>
  <si>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</si>
  <si>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</si>
  <si>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</si>
  <si>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</si>
  <si>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</si>
  <si>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</si>
  <si>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</si>
  <si>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</si>
  <si>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</si>
  <si>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</si>
  <si>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</si>
  <si>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</si>
  <si>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</si>
  <si>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</si>
  <si>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</si>
  <si>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</si>
  <si>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</si>
  <si>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</si>
  <si>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</si>
  <si>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</si>
  <si>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</si>
  <si>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</si>
  <si>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</si>
  <si>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</si>
  <si>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</si>
  <si>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</si>
  <si>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</si>
  <si>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</si>
  <si>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</si>
  <si>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</si>
  <si>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</si>
  <si>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</si>
  <si>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</si>
  <si>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</si>
  <si>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</si>
  <si>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</si>
  <si>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</si>
  <si>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</si>
  <si>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</si>
  <si>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</si>
  <si>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</si>
  <si>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</si>
  <si>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</si>
  <si>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</si>
  <si>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</si>
  <si>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</si>
  <si>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</si>
  <si>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</si>
  <si>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</si>
  <si>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</si>
  <si>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</si>
  <si>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</si>
  <si>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</si>
  <si>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</si>
  <si>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</si>
  <si>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</si>
  <si>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</si>
  <si>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</si>
  <si>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</si>
  <si>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</si>
  <si>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</si>
  <si>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</si>
  <si>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</si>
  <si>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</si>
  <si>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</si>
  <si>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</si>
  <si>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</si>
  <si>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</si>
  <si>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</si>
  <si>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</si>
  <si>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</si>
  <si>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</si>
  <si>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</si>
  <si>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</si>
  <si>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</si>
  <si>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</si>
  <si>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</si>
  <si>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</si>
  <si>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</si>
  <si>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</si>
  <si>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</si>
  <si>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</si>
  <si>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</si>
  <si>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</si>
  <si>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</si>
  <si>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</si>
  <si>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</si>
  <si>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</si>
  <si>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</si>
  <si>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</si>
  <si>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</si>
  <si>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</si>
  <si>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</si>
  <si>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</si>
  <si>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</si>
  <si>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</si>
  <si>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</si>
  <si>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</si>
  <si>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</si>
  <si>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</si>
  <si>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</si>
  <si>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</si>
  <si>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</si>
  <si>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</si>
  <si>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</si>
  <si>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</si>
  <si>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</si>
  <si>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</si>
  <si>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</si>
  <si>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</si>
  <si>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</si>
  <si>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</si>
  <si>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</si>
  <si>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</si>
  <si>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</si>
  <si>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</si>
  <si>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</si>
  <si>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</si>
  <si>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</si>
  <si>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</si>
  <si>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</si>
  <si>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</si>
  <si>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</si>
  <si>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</si>
  <si>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</si>
  <si>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</si>
  <si>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</si>
  <si>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</si>
  <si>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</si>
  <si>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</si>
  <si>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</si>
  <si>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</si>
  <si>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</si>
  <si>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</si>
  <si>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</si>
  <si>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</si>
  <si>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</si>
  <si>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</si>
  <si>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</si>
  <si>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</si>
  <si>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</si>
  <si>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</si>
  <si>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</si>
  <si>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</si>
  <si>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</si>
  <si>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</si>
  <si>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</si>
  <si>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</si>
  <si>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</si>
  <si>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</si>
  <si>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</si>
  <si>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</si>
  <si>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</si>
  <si>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</si>
  <si>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</si>
  <si>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</si>
  <si>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</si>
  <si>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</si>
  <si>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</si>
  <si>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</si>
  <si>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</si>
  <si>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</si>
  <si>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</si>
  <si>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</si>
  <si>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</si>
  <si>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</si>
  <si>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</si>
  <si>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</si>
  <si>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</si>
  <si>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</si>
  <si>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</si>
  <si>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</si>
  <si>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</si>
  <si>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</si>
  <si>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</si>
  <si>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</si>
  <si>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</si>
  <si>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</si>
  <si>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</si>
  <si>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</si>
  <si>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</si>
  <si>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</si>
  <si>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</si>
  <si>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</si>
  <si>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</si>
  <si>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</si>
  <si>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</si>
  <si>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</si>
  <si>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</si>
  <si>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</si>
  <si>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</si>
  <si>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</si>
  <si>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</si>
  <si>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</si>
  <si>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</si>
  <si>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</si>
  <si>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</si>
  <si>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</si>
  <si>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</si>
  <si>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</si>
  <si>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</si>
  <si>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</si>
  <si>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</si>
  <si>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</si>
  <si>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</si>
  <si>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</si>
  <si>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</si>
  <si>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</si>
  <si>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</si>
  <si>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</si>
  <si>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</si>
  <si>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</si>
  <si>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</si>
  <si>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</si>
  <si>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</si>
  <si>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</si>
  <si>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</si>
  <si>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</si>
  <si>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</si>
  <si>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</si>
  <si>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</si>
  <si>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</si>
  <si>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</si>
  <si>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</si>
  <si>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</si>
  <si>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</si>
  <si>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</si>
  <si>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</si>
  <si>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</si>
  <si>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</si>
  <si>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</si>
  <si>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</si>
  <si>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</si>
  <si>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</si>
  <si>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</si>
  <si>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</si>
  <si>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</si>
  <si>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</si>
  <si>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</si>
  <si>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</si>
  <si>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</si>
  <si>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</si>
  <si>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</si>
  <si>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</si>
  <si>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</si>
  <si>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</si>
  <si>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</si>
  <si>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</si>
  <si>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</si>
  <si>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</si>
  <si>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</si>
  <si>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</si>
  <si>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</si>
  <si>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</si>
  <si>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</si>
  <si>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</si>
  <si>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</si>
  <si>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</si>
  <si>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</si>
  <si>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</si>
  <si>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</si>
  <si>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</si>
  <si>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</si>
  <si>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</si>
  <si>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</si>
  <si>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</si>
  <si>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</si>
  <si>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</si>
  <si>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</si>
  <si>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</si>
  <si>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</si>
  <si>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</si>
  <si>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</si>
  <si>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</si>
  <si>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</si>
  <si>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</si>
  <si>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</si>
  <si>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</si>
  <si>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</si>
  <si>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</si>
  <si>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</si>
  <si>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</si>
  <si>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</si>
  <si>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</si>
  <si>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</si>
  <si>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</si>
  <si>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</si>
  <si>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</si>
  <si>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</si>
  <si>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</si>
  <si>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</si>
  <si>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</si>
  <si>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</si>
  <si>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</si>
  <si>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</si>
  <si>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</si>
  <si>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</si>
  <si>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</si>
  <si>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</si>
  <si>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</si>
  <si>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</si>
  <si>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</si>
  <si>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</si>
  <si>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</si>
  <si>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</si>
  <si>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</si>
  <si>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</si>
  <si>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</si>
  <si>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</si>
  <si>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</si>
  <si>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</si>
  <si>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</si>
  <si>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</si>
  <si>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</si>
  <si>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</si>
  <si>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</si>
  <si>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</si>
  <si>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</si>
  <si>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</si>
  <si>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</si>
  <si>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</si>
  <si>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</si>
  <si>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</si>
  <si>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</si>
  <si>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</si>
  <si>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</si>
  <si>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</si>
  <si>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</si>
  <si>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</si>
  <si>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</si>
  <si>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</si>
  <si>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</si>
  <si>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</si>
  <si>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</si>
  <si>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</si>
  <si>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</si>
  <si>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</si>
  <si>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</si>
  <si>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</si>
  <si>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</si>
  <si>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</si>
  <si>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</si>
  <si>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</si>
  <si>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</si>
  <si>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</si>
  <si>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</si>
  <si>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</si>
  <si>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</si>
  <si>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</si>
  <si>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</si>
  <si>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</si>
  <si>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</si>
  <si>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</si>
  <si>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</si>
  <si>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</si>
  <si>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</si>
  <si>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</si>
  <si>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</si>
  <si>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</si>
  <si>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</si>
  <si>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</si>
  <si>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</si>
  <si>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</si>
  <si>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</si>
  <si>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</si>
  <si>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</si>
  <si>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</si>
  <si>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</si>
  <si>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</si>
  <si>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</si>
  <si>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</si>
  <si>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</si>
  <si>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</si>
  <si>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</si>
  <si>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</si>
  <si>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</si>
  <si>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</si>
  <si>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</si>
  <si>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</si>
  <si>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</si>
  <si>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</si>
  <si>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</si>
  <si>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</si>
  <si>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</si>
  <si>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</si>
  <si>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</si>
  <si>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</si>
  <si>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</si>
  <si>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</si>
  <si>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</si>
  <si>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</si>
  <si>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</si>
  <si>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</si>
  <si>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</si>
  <si>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</si>
  <si>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</si>
  <si>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</si>
  <si>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</si>
  <si>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</si>
  <si>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</si>
  <si>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</si>
  <si>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</si>
  <si>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</si>
  <si>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</si>
  <si>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</si>
  <si>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</si>
  <si>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</si>
  <si>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</si>
  <si>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</si>
  <si>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</si>
  <si>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</si>
  <si>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</si>
  <si>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</si>
  <si>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</si>
  <si>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</si>
  <si>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</si>
  <si>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</si>
  <si>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</si>
  <si>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</si>
  <si>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</si>
  <si>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</si>
  <si>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</si>
  <si>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</si>
  <si>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</si>
  <si>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</si>
  <si>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</si>
  <si>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</si>
  <si>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</si>
  <si>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</si>
  <si>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</si>
  <si>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</si>
  <si>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</si>
  <si>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</si>
  <si>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</si>
  <si>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</si>
  <si>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</si>
  <si>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</si>
  <si>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</si>
  <si>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</si>
  <si>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</si>
  <si>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</si>
  <si>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</si>
  <si>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</si>
  <si>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</si>
  <si>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</si>
  <si>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</si>
  <si>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</si>
  <si>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</si>
  <si>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</si>
  <si>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</si>
  <si>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</si>
  <si>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</si>
  <si>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</si>
  <si>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</si>
  <si>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</si>
  <si>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</si>
  <si>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</si>
  <si>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</si>
  <si>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</si>
  <si>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</si>
  <si>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</si>
  <si>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</si>
  <si>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</si>
  <si>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</si>
  <si>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</si>
  <si>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</si>
  <si>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</si>
  <si>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</si>
  <si>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</si>
  <si>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</si>
  <si>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</si>
  <si>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</si>
  <si>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</si>
  <si>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</si>
  <si>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</si>
  <si>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</si>
  <si>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</si>
  <si>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</si>
  <si>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</si>
  <si>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</si>
  <si>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</si>
  <si>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</si>
  <si>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</si>
  <si>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</si>
  <si>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</si>
  <si>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แผนงานที่ (3.1 - 3.4)</t>
  </si>
  <si>
    <t>โครงการโคกหนองนาโมเดล ในพื้นที่จังหวัดร้อยเอ็ด รวม 20 อำเภอ 193 ตำบล ตำบลละ 500,000 บาท</t>
  </si>
  <si>
    <t>โครงการพัฒนาแหล่งท่องเที่ยว</t>
  </si>
  <si>
    <t>โครงการพัฒนาหอสูงชมเมืองร้อยเอ็ดเพื่อการส่งเสริมการท่องเที่ยว</t>
  </si>
  <si>
    <t>โครงการเพิ่มประสิทธิภาพกลุ่มวิสาหกิจการแปรรูปและการตลาดผลิตภัณฑ์ชุมชน</t>
  </si>
  <si>
    <t xml:space="preserve">โครงการก่อสร้างถนนคอนกรีตเสริมเหล็ก โดยใช้แรงงาน จำนวน 3 โครงการ </t>
  </si>
  <si>
    <t>โครงการปรับปรุงทางเท้า(ฟุตบาท)เพื่อเพิ่มคุณภาพการให้บริการสาธารณะแก่ประชาชน</t>
  </si>
  <si>
    <t xml:space="preserve">โครงการพัฒนาเมืองร้อยเอ็ดให้เป็นเป้าหมายการท่องเที่ยว (Tourism Destination) </t>
  </si>
  <si>
    <t>โครงการส่งเสริมการเกษตรแบบผสมผสาน</t>
  </si>
  <si>
    <t>โครงการส่งเสริมและพัฒนาอาชีพการเลี้ยงไก่ไข่ เป็ดไข่</t>
  </si>
  <si>
    <t>โครงการส่งเสริมและพัฒนาอาชีพการเลี้ยงโค กระบือ</t>
  </si>
  <si>
    <t>โครงการจัดฝึกอบรมให้ความรู้และสาธิตการปลูกหม่อนเลี้ยงไหมและการทำผลิตภัณฑ์</t>
  </si>
  <si>
    <t>โครงการส่งเสริมการคัดแยกและการใช้เมล็ดพันธุ์ข้าวคุณภาพดี  จำนวน   1  โครงการ</t>
  </si>
  <si>
    <t>โครงการจัดซื้อวัวแม่พันธุ์เพื่อเพิ่มรายได้ในชุมชน 9 ชุมชน</t>
  </si>
  <si>
    <t>โครงการปล่อยพันธุ์ปลาในแหล่งน้ำสาธารณประโยชน์ประจำหมู่บ้านและแหล่งน้ำธรรมชาติ</t>
  </si>
  <si>
    <t>โครงการส่งเสริมการปลูกไม้ผลสร้างความมั่นคงทางอาหาร</t>
  </si>
  <si>
    <t>โครงการส่งเสริมพัฒนาอาชีพระยะสั้นให้ผู้สูงอายุและประชาชนทั่วไป</t>
  </si>
  <si>
    <t>โครงการเพิ่มประสิทธิภาพการเลี้ยงโคเนื้อและการทำเกษตรผสมผสานกลุ่มวิสาหกิจชุมชนสร้างอาชีพเพื่อฟื้นฟูเศรษฐกิจชุมชน (จำนวน 1 กลุ่ม)</t>
  </si>
  <si>
    <t>โครงการฝึกอบรมและส่งเสริมอาชีพ</t>
  </si>
  <si>
    <t>โครงการออกแบบและพัฒนาผลิตภัณฑ์โอทอป OTOP</t>
  </si>
  <si>
    <t xml:space="preserve">โครงการสร้างความมั่นคงทางอาหารให้สัตว์เลี้ยง </t>
  </si>
  <si>
    <t>โครงการเพิ่มประสิทธิภาพกลุ่มวิสาหกิจชุมชนในการแปรรูปผลิตภัณฑ์และการทำการตลาด</t>
  </si>
  <si>
    <t>โครงการออกแบบและพัฒนาผลิตภัณฑ์ OTOP อัตลักษณ์พื้นถิ่นเพื่อเพิ่มมูลค่ารวมทั้งการพัฒนาบรรจุภัณฑ์</t>
  </si>
  <si>
    <t xml:space="preserve">โครงการพัฒนามาตราฐานผลิตภัณฑ์ชุมชน </t>
  </si>
  <si>
    <t xml:space="preserve">โครงการก่อสร้างถนนเข้าสู่แหล่งท่องเที่ยวและภาคบริการอื่น </t>
  </si>
  <si>
    <t>โครงการก่อสร้างระบบประปาผิวดิน(ขนาดใหญ่) จำนวน 1 โครงการ</t>
  </si>
  <si>
    <t>โครงการการจัดหาสื่อนวัตกรรม และการผลิตสื่อนวัตกรรมเทคโนโลยี ฝึกทักษะการเรียนรู้ในศตวรรษที่ 21 สู้ภัยวิกฤติโรคติดต่อ</t>
  </si>
  <si>
    <t>โครงการพัฒนาเครือข่ายโลจิสติกส์ด้านการขนส่งสินค้าทางถนน</t>
  </si>
  <si>
    <t>โครงการ 1 ตำบล 1 โซนอาหารปลอดภัยในชุมชน จำนวน 13 โครงการ</t>
  </si>
  <si>
    <t>โครงการ 1 ตำบล 1 โซนอาหารปลอดภัยในชุมชน จำนวน 17 โครงการ</t>
  </si>
  <si>
    <t>โครงการ 1 ตำบล 1 โซนอาหารปลอดภัยในชุมชน จำนวน 1 โครงการ</t>
  </si>
  <si>
    <t>โครงการพัฒนารูปแบบระบบการบริหารจัดการสินค้าการเกษตรและการขนส่งอาหารด้วยแอพลิเคชั่นบนโทรศัพท์มือถือ</t>
  </si>
  <si>
    <t>ส่งเสริมเกษตรกรรมตามแนวทฤษฏีใหม่/เกษตรผสม</t>
  </si>
  <si>
    <t>โครงการแหล่งท่องเที่ยวเชิงสุขภาพและกีฬาของชุมชน</t>
  </si>
  <si>
    <t>โครงการพัฒนาแหล่งท่องเที่ยวทางศาสนาและวัฒนธรรม (ปรางค์กู่)</t>
  </si>
  <si>
    <t>โครงการยกระดับหมู่บ้านท่องเที่ยวเชิงเกษตรสร้างสรรค์</t>
  </si>
  <si>
    <t xml:space="preserve">โครงการติดตั้งโคมไฟฟ้าส่องสว่าง พลังงานแสงอาทิตย์ (Solar Cell) ในแหล่งท่องเที่ยวอ่างธวัชชัย จำนวน 100 ต้น </t>
  </si>
  <si>
    <t>พัฒนาการท่องเที่ยวเชิงสร้างสรรค์เพื่อสร้างมูลค่าเพิ่มทางการท่องเที่ยว</t>
  </si>
  <si>
    <t>เพิ่มศักยภาพการบริหารจัดการน้ำระบบกระจายน้ำท่าม่วง 3</t>
  </si>
  <si>
    <t>โครงการคัดแยกเมล็ดพันธุ์ข้าว</t>
  </si>
  <si>
    <t>จัดหาระบบปรับปรุงคุณภาพน้ำสมาร์ทเพียวคอมแพ็คตามบัญชีนวัตกรรมไทย</t>
  </si>
  <si>
    <t>ปรับปรุงศูนย์วัฒนธรรมภูไท โดยเทลานคอนกรีตเสริมเหล็ก เอนกประสงค์</t>
  </si>
  <si>
    <t>บูรณาการถนน ASPHALTIC CONCRETR จำนวน 8 โครงการ</t>
  </si>
  <si>
    <t>ปรับปรุงผิวจราจร ASPHALTIC CONCRETR จำนวน 19 โครงการ</t>
  </si>
  <si>
    <t>ก่อสร้างถนนคอนกรีตเสริมเหล็ก จำนวน 30 โครงการ</t>
  </si>
  <si>
    <t>ก่อสร้างถนนเพื่อการเกษตร ผิวจราจรลาดยางแอสฟัลท์ติกคอนกรีตชั้นพื้นทางดินซีเมนต์</t>
  </si>
  <si>
    <t>ก่อสร้างถนนคอนกรีตเสริมเหล็ก</t>
  </si>
  <si>
    <t>ก่อสร้างถนนลาดยางแอสฟัลท์ติกคอนกรีต</t>
  </si>
  <si>
    <t>โครงการก่อสร้างถนนคอนกรีตเสริมเหล็ก</t>
  </si>
  <si>
    <t xml:space="preserve">  โครงการก่อสร้างถนนลาดยางเสริมผิวแอสฟัสต์คอนกรีต</t>
  </si>
  <si>
    <t>โครงการพัฒนาและปรับปรุงโครงข่ายคมนาคม ตำบลบ้านดู่</t>
  </si>
  <si>
    <t>โครงการเสริมผิวแอสฟัลท์ติกคอนกรีต จำนวน  20  โครงการ</t>
  </si>
  <si>
    <t>เสริมผิวจราจรแอสฟัลท์ติกคอนกรีต  จำนวน  33  โครงการ</t>
  </si>
  <si>
    <t>ปรับปรุงซ่อมแซมเสริมผิวแอสฟัลท์ติกคอนกรีต จำนวน 15 โครงการ</t>
  </si>
  <si>
    <t>โครงการก่อสร้างถนน Asphaltic Concrete  จำนวน   4  โครงการ</t>
  </si>
  <si>
    <t>โครงการเสริมผิว Asphaltic Concrete โดยวิธี (OVERLAY) จำนวน   12   โครงการ</t>
  </si>
  <si>
    <t>เสริมผิวทางแอสฟัลท์ติกคอนกรีตปรับปรุงคุณภาพด้วยยางธรรมชาติ</t>
  </si>
  <si>
    <t>โครงการเสริมผิวแอสฟัลท์ติกคอนกรีต จำนวน 25 โครงการ</t>
  </si>
  <si>
    <t>ปรับปรุงถนนเสริมแอสฟัลท์คอนกรีตทับผิวจราจรคอนกรีตเสริมเหล็กเดิม จำนวน 19  โครงการ</t>
  </si>
  <si>
    <t>ปรับปรุงผิวจราจรถนนคอนกรีตเสริมเหล็กโดยยางพาราแอสฟัลตติกคอนกรีต จำนวน 11 สาย</t>
  </si>
  <si>
    <t>ซ่อมสร้างทางแอสฟัลต์ติกคอนกรีต</t>
  </si>
  <si>
    <t>โครงการก่อสร้างถนนแอสฟัลต์คอนกรีต จำนวน 7โครงการ</t>
  </si>
  <si>
    <t>ก่อสร้างถนนคอนกรีตเสร็มเหล็ก   จำนวน  6  โครงการ</t>
  </si>
  <si>
    <t>โครงการปรับปรุงตลาดนัดชุมชน</t>
  </si>
  <si>
    <t>โครงการพัฒนา/ปรับปรุงตลาดชุมชนตำบลทุ่งเขาหลวง ม.5</t>
  </si>
  <si>
    <t>ปรับปรุงแผงค้าตลาดสด ปรับปรุงห้องน้ำ ตลาดสด เทศบาลตำบลนิเวศน์</t>
  </si>
  <si>
    <t>โครงการพัฒนาตลาดสระทองให้ได้มาตรฐานตลาดสดน่าซื้อ</t>
  </si>
  <si>
    <t>โครงการพัฒนาเส้นทางขนส่งผลผลิตทางการเกษตร ปรับปรุงผิวจราจรแอสฟัลท์คอนกรีต</t>
  </si>
  <si>
    <t>โครงการสนับสนุนแหล่งน้ำในไร่นาเพื่อการเกษตร(บ่อบาดาลพลังงานแสงอาทิตย์)  จำนวน  16 บ่อ</t>
  </si>
  <si>
    <t>โครงการสูบน้ำบาดาลพลังงานแสงอาทิตย์เพื่อการเกษตร แบบถังเก็บน้ำหอสูง 12 เมตร</t>
  </si>
  <si>
    <t>โครงการก่อสร้างและติดตั้งระบบสูบน้ำด้วยพลังงานแสงอาทิตย์เพื่อการเกษตร จำนวน  7  โครงการ</t>
  </si>
  <si>
    <t>ติดตั้งระบบสูบน้ำพลังงานแสงอาทิตย์เพื่อการเกษตร   จำนวน  22  จุด</t>
  </si>
  <si>
    <t>โครงการสูบน้ำด้วยพลังงานแสงอาทิตย์</t>
  </si>
  <si>
    <t>โครงการสูบน้ำด้วยพลังงานแสงอาทิตย์สำหรับประปาหมู่บ้าน จำนวน 5 โครงการ</t>
  </si>
  <si>
    <t>โครงการปรับปรุงศูนย์เรียนรู้เศรษฐกิจพอเพียงตามศาสตร์พระราชา สู่การพัฒนาอย่างยั่งยืนของศูนย์บริการและถ่ายทอดเทคโนโลยีการเกษตรประจำตำบลดงครั่งใหญ่ จำนวน 1 โครงการ</t>
  </si>
  <si>
    <t>โครงการพัฒนาศูนย์กลางรวบรวมและกระจายสินค้าเกษตรและเชื่อมโยงการตลาดสู่ความเข็มแข็ง</t>
  </si>
  <si>
    <t>โครงการขุดลอกแหล่งน้ำทำธนาคารน้ำไต้ดิน ระบบปิด  จำนวน 2 โครงการ</t>
  </si>
  <si>
    <t>โครงการก่อสร้างระบบระบายน้ำแบบไร้ท่อ (ธนาคารน้ำใต้ดินระบบปิด)</t>
  </si>
  <si>
    <t>ขุดลอกหนองน้ำสาธารณประโยชน์</t>
  </si>
  <si>
    <t>โครงการพัฒนาพื้นที่สระแก้วเพื่อฟื้นฟูและยกระดับคุณภาพชีวิตของประชาชนในชุมชน</t>
  </si>
  <si>
    <t>โครงการก่อสร้างถนนคอนกรีตเสริมเหล็ก จำนวน 13 โครงการ</t>
  </si>
  <si>
    <t>โครงการ ปรับปรุงผิวจราจรลูกรังเป็นถนนลาดยางผิวทาง  Asphaltic Concrete จำนวน  4  โครงการ</t>
  </si>
  <si>
    <t>โครงการก่อสร้างสวนสาธารณะสุวรรณภูมิ</t>
  </si>
  <si>
    <t>โครงการซ่อมสร้างเสริมผิวจราจร Asphaltie concrete</t>
  </si>
  <si>
    <t>ปรับปรุงถนนคอนกรีตเสริมเหล็ก จำนวน 13 โครงการ</t>
  </si>
  <si>
    <t>ปรับปรุงเสริมผิวทางแอสฟัลท์ติกคอนกรีต จำนวน 1 โครงการ</t>
  </si>
  <si>
    <t>โครงการก่อสร้างขยายถนนคอนกรีตเสริมเหล็ก จำนวน 10 โครงการ</t>
  </si>
  <si>
    <t>โครงการเสริมผิวจราจรแอสฟัลต์คอนกรีต จำนวน 4 โครงการ</t>
  </si>
  <si>
    <t>โครงการก่อสร้างลู่วิ่งด้วยวัสดุยางสังเคราะห์สนามกีฬาอำเภอศรีสมเด็จ</t>
  </si>
  <si>
    <t>บูรณาการถนน ASPHALTIC CONCRETR</t>
  </si>
  <si>
    <t>ก่อสร้างถนนคอนกรีตเสริมเหล็ก จำนวน  3  โครงการ</t>
  </si>
  <si>
    <t>โครงการปรับปรุงถนนเสริมผิว Asphaltic Concrete หมู่ที่ 3,หมู่ที่ 4,หมู่ที่ 5,หมู่ที่ 6,หมู่ที่ 7,หมู่ที่ 8,ระหว่างหมู่ที่ 10 - หมู่ที่ 4,   หมู่ที่ 10 ต.โนนสง่า อ.ปทุมรัตต์ จ.ร้อยเอ็ด</t>
  </si>
  <si>
    <t>โครงการก่อสร้างถนนคอนกรีตเสริมเหล็ก จำนวน 4 โครงการ</t>
  </si>
  <si>
    <t>โครงการปรับปรุงถนนเสริมผิวจราจร Asphalt Concrete  จำนวน 7 โครงการ</t>
  </si>
  <si>
    <t>โครงการซ่อมสร้างถนนผิวจราจร Asphalt Concrete (โดยวิธี Pavement In - Place Recycling )  จำนวน 2 โครงการ</t>
  </si>
  <si>
    <t>โครงการก่อสร้างถนนคอนกรีตเสริมเหล็ก  จำนวน 10 โครงการ</t>
  </si>
  <si>
    <t>ก่อสร้างถนนผิวจราจรแอสฟัลท์คอนกรีต</t>
  </si>
  <si>
    <t>โครงการปรับปรุงถนนเสริมผิวทาง  Asphaltic Concrete  ถนน คสล. จำนวน 1โครงการ</t>
  </si>
  <si>
    <t>โครงการปรับปรุงซ่อมแซมลาดยางผิวจราจร ฯ</t>
  </si>
  <si>
    <t>โครงการก่อสร้างลานคอนกรีตตลาดเทศบาลตำบลนาแซง</t>
  </si>
  <si>
    <t>โครงการก่อสร้างระบบประปาผิวดินขนาดใหญ่ จำนวน 2  โครงการ</t>
  </si>
  <si>
    <t>โครงการเสริมผิวจราจรลาดยางแอสฟัลท์คอนกรีต หมู่ที่ 1,2,6,16</t>
  </si>
  <si>
    <t>โครงการก่อสร้างลาดยางแอสฟัลท์คอนกรีต หมู่ที่ 17 ,10, 2, 14, 5</t>
  </si>
  <si>
    <t>โครงการปรับปรุงถนนเสริมผิวทาง  Asphaltic Concrete</t>
  </si>
  <si>
    <t>โครงการปรับปรุงผิวจราจรคอนกรีตเสริมเหล็ก</t>
  </si>
  <si>
    <t xml:space="preserve"> ปรับปรุงผิวจราจรแอสฟัลต์คอนกรีต</t>
  </si>
  <si>
    <t>ก่อสร้างระบบประปาหมู่บ้านแบบบาดาลขนาดใหญ่  จำนวน 2 โครงการ</t>
  </si>
  <si>
    <t>ก่อสร้างธนาคารน้ำใต้ดินระบบเปิด จำนวน 2 โครงการ</t>
  </si>
  <si>
    <t>ก่อสร้างร่องระบายน้ำโดยการก่อสร้างธนาคารน้ำใต้ดิน</t>
  </si>
  <si>
    <t>ติดตั้งระบบสูบน้ำด้วยพลังงานแสงอาทิตย์เพื่อการเกษตร</t>
  </si>
  <si>
    <t>ก่อสร้างระบบธนาคารน้ำใต้ดินแบบปิด</t>
  </si>
  <si>
    <t>โครงการสูบน้ำพลังงานแสงอาทิตย์เพื่อการเกษตร</t>
  </si>
  <si>
    <t>โครงการประปาบาดาลด้วยระบบโซล่าเซลล์แสงอาทิตย์ จำนวน 121 บ่อ</t>
  </si>
  <si>
    <t>โครงการขุดเจาะบ่อบาดาลพลังงานแสงอาทิตย์เพื่อการเกษตร จำนวน 38 โครงการ</t>
  </si>
  <si>
    <t>โครงการก่อสร้างสถานีสูบน้ำด้วยพลังงานแสงอาทิตย์พร้อมติดตั้งอุปกรณ์</t>
  </si>
  <si>
    <t>โครงการระบบสูบน้ำบาดาล(เพื่อการเกษตร)ด้วยพลังงานแสงอาทิตย์</t>
  </si>
  <si>
    <t>โครงการสูบน้ำพลังงานแสงอาทิตย์ตำบลนานวล</t>
  </si>
  <si>
    <t>โครงการ ขุดเจาะบ่อบาดาลพลังงานแสงอาทิตย์ จำนวน 24 โครงการ</t>
  </si>
  <si>
    <t>โครงการพัฒนาแหล่งน้ำชุมชนเพื่อการอุปโภคบริโภคและการเกษตร</t>
  </si>
  <si>
    <t>ขุดเจาะบ่อบาดาลสูบน้ำด้วยพลังงานแสงอาทิตย์  จำนวน 3 โครงการ</t>
  </si>
  <si>
    <t>โครงการติดตั้งระบบสูบน้ำพลังงานแสงอาทิตย์เพื่อการเกษตร จำนวน 1 โครงการ</t>
  </si>
  <si>
    <t>โครงการขุดเจาะบ่อบาดาลเพื่อการเกษตร</t>
  </si>
  <si>
    <t>โครงการติดตั้งระบบสูบน้ำพลังงานแสงอาทิตย์</t>
  </si>
  <si>
    <t xml:space="preserve">ก่อสร้างระบบสูบน้ำพลังงานแสงอาทิตย์เพื่อการเกษตรขนาดไม่น้อยกว่า 4,200 วัตต์ </t>
  </si>
  <si>
    <t xml:space="preserve">โครงการสูบน้ำพลังงานแสงอาทิตย์ </t>
  </si>
  <si>
    <t>ก่อสร้างระบบสูบน้ำพลังงานแสงอาทิตย์ จำนวน 16 โครงการ</t>
  </si>
  <si>
    <t>โครงการสูบน้ำพลังงานแสงอาทิตย์ 9 ชุมชน</t>
  </si>
  <si>
    <t>โครงการสูบน้ำบาดาลพลังงานแสงอาทิตย์เพื่อการเกษตร</t>
  </si>
  <si>
    <t xml:space="preserve">โครงการระบบสูบน้ำพลังงานแสงอาทิตย์ขนาดไม่น้อยกว่า 2,500 วัตต์ สำหรับการเกษตรแบบถังเก็บน้ำโครงสร้างเหล็ก </t>
  </si>
  <si>
    <t>โครงการพัฒนาแหล่งท่องเที่ยวหนองบัว</t>
  </si>
  <si>
    <t>ก่อสร้างถนนเพลินจิตเชื่อมโยงแหล่งท่องเที่ยวหนองกระดิ่ง</t>
  </si>
  <si>
    <t>โครงการก่อสร้างแหล่งท่องเที่ยวภายในชุมชน (สวนสาธารณะโนนจ่าหมื่น) หมู่ที่ 3 ตำบลสระคู</t>
  </si>
  <si>
    <t>โครงการพัฒนาอัตลักษณ์แหล่งท่องเที่ยวชุมชนและยกระดับบริการให้มีมาตรฐาน (สะพานวังปลาแห้ง)</t>
  </si>
  <si>
    <t>โครงการพัฒนาแหล่งท่องเที่ยวเชิงวัฒนธรรมและวิถีชีวิตของชุมชน</t>
  </si>
  <si>
    <t>ปรับปรุงภูมิทัศน์หนองคูสาธารณะประโยชน์</t>
  </si>
  <si>
    <t>โครงการปรับปรุงภูมิทัศน์แหล่งท่องเที่ยว</t>
  </si>
  <si>
    <t>โครงการปรับปรุงภูมิทัศน์และพัฒนาเพื่อยกระดับการท่องเที่ยวชุมชน</t>
  </si>
  <si>
    <t>โครงการปรับภูมิทัศน์ จำนวน 3 โครงการ</t>
  </si>
  <si>
    <t>ปรับปรุงภูมิทัศน์หนองหลุมหิน</t>
  </si>
  <si>
    <t>โครงการพัฒนาสิ่งอำนวยความสะดวกด้านการท่องเที่ยวและส่งเสริมการท่องเที่ยวชุมชน</t>
  </si>
  <si>
    <t>โครงการก่อสร้างฝายน้ำล้น เทศบาลตำบลคูเมือง ตำบลคูเมือง จังหวัดร้อยเอ็ด</t>
  </si>
  <si>
    <t>ปรับปรุงภูมิทัศน์หนองน้ำสาธารณะ</t>
  </si>
  <si>
    <t xml:space="preserve">โครงการปรับปรุงภูมิทัศน์สวนเฉลิมพระเกียรติฯ </t>
  </si>
  <si>
    <t xml:space="preserve">โครงการปรับปรุงภูมิทัศน์ทุ่งหนองโซ้ง </t>
  </si>
  <si>
    <t>ปรับปรุงภฺมิทัศน์</t>
  </si>
  <si>
    <t>ปรับปรุงภูมิทัศน์</t>
  </si>
  <si>
    <t>โครงการปรับปรุงภูมิทัศน์หนองบ๋าขาด บ้านสูงยาง หมู่ 7</t>
  </si>
  <si>
    <t>โครงการศิลปะจากฟางข้าว และข้าวใหม่ปลามันทุ่งกุลาร้องไห้</t>
  </si>
  <si>
    <t xml:space="preserve">โครงการก่อสร้างถนนลาดยางเพื่อขนส่งผลผลิตทางการเกษตร </t>
  </si>
  <si>
    <t>โครงการปรับปรุงผิวทางแอสฟัลท์ติกคอนกรีต  จำนวน 2 โครงการ</t>
  </si>
  <si>
    <t xml:space="preserve">โครงการก่อสร้างระบบประปาผิวดินขนาดใหญ่ บ้านเมืองเปลือย หมู่ที่ 1 </t>
  </si>
  <si>
    <t>โครงการก่อสร้างถนนแอสฟัลท์ติกคอนกรีตรอบหนองบัว บ้านสะพานทอง หมู่ที่ 2</t>
  </si>
  <si>
    <t>โครงการโซล่าเซลชุมชนพัฒนาฐานรากสร้างความเข้มแข็ง</t>
  </si>
  <si>
    <t>อปท.ต้นแบบจัดการน้ำตามปรัชญาเศรษฐกิจพอเพียง</t>
  </si>
  <si>
    <t>โครงการก่อสร้างตลาดน้ำอาจสามารถ</t>
  </si>
  <si>
    <t xml:space="preserve">ซ่อมสร้างถนนผิวจราจร Asphalt Concrete 
(โดยวิธี Pavement In - Place Recycling ) จำนวน 3 โครงการ
</t>
  </si>
  <si>
    <t>โครงการซ่อมสร้างถนนลาดยาง Asphaltic concrete จำนวน 1 โครงการ</t>
  </si>
  <si>
    <t>โครงการซ่อมสร้างผิวทางแอสฟัลท์ติกคอนกรีต 3 เส้น</t>
  </si>
  <si>
    <t>โครงการปรับปรุงผิวถนนแบบลาดยางแอสฟัลท์ติกคอนกรีต 2 เส้น</t>
  </si>
  <si>
    <t>ก่อสร้างถนนลาดยาง   จำนวน  2  โครงการ</t>
  </si>
  <si>
    <t>โครงการก่อสร้างผิวทาง PARA ASPHAL TIC CONCRETE
บ้านดงครั่งน้อย หมู่ที่ 1 - บ้านโพนฮาด หมู่ที่ 12         บ้านดงครั่งน้อย หมู่ที่ 9 - บ้านขิงแคง หมู่ที่ 6            บ้านแสนสีน้อย หมู่ที่ 10 – บ้านโพนม่วง ตำบลไพรขลา</t>
  </si>
  <si>
    <t xml:space="preserve">โครงการก่อสร้างถนนผิวจราจรแอสฟัลท์ติกคอนกรีต (Asphaltic Concrete) </t>
  </si>
  <si>
    <t>โครงการก่อสร้างถนนผิวทาง Asphaltic  Concrete     จำนวน 4 โครงการ</t>
  </si>
  <si>
    <t>โครงการซ่อมแซมระบบเครื่องสูบน้ำด้วยพลังงานไฟฟ้าพร้อมระบบท่อดูดและส่งจ่ายน้ำในเขตตำบลโพนเมือง</t>
  </si>
  <si>
    <t>โครงการก่อสร้างคลองส่งน้ำดาดคอนกรีต จำนวน 3 โครงการ</t>
  </si>
  <si>
    <t>โครงการซ่อมแซมสถานีสูบน้ำท่าม่วง 1 และสถานีสูบน้ำท่าม่วง 2</t>
  </si>
  <si>
    <t>ปรับปรุงซ่อมแซม สถานีสูบน้ำด้วยไฟฟ้า</t>
  </si>
  <si>
    <t>ขุดลอกบ่อชักน้ำสถานีสูบน้ำด้วยไฟฟ้า จำนวน 2 โครงการ</t>
  </si>
  <si>
    <t>โครงกาปรับปรุงซ่อมแซมคลองส่งน้ำ</t>
  </si>
  <si>
    <t>โครงการปรับปรุงซ่อมแซมสถานีสูบน้ำด้วยไฟฟ้า</t>
  </si>
  <si>
    <t>ปรับปรุงซ่อมแซมดาดคอนกรีตคลองส่งน้ำเพื่อการเกษตร</t>
  </si>
  <si>
    <t>โครงการติดตั้งโคมไฟฟ้าส่องสว่าง พลังงานแสงอาทิตย์(Solar Cell) ในถนนที่อยู่ในความรับผิดชอบขององค์การบริหารส่วนจังหวัดร้อยเอ็ด จำนวน 1,400 ต้น</t>
  </si>
  <si>
    <t xml:space="preserve">ซ่อมสร้างผิวทางแอสฟัลท์ติกคอนกรีตโดยวิธี PAVEMENT IN-PLACE RECYCLING </t>
  </si>
  <si>
    <t>ปรับปรุงถนนลูกรัง</t>
  </si>
  <si>
    <t>ปรับปรุงถนนผิวจราจร ASPHALTIC CONCRETE</t>
  </si>
  <si>
    <t>โครงการก่อสร้างถังน้ำสูงพร้อมขยายเขตเพื่อการอุปโภคบริโภคในตำบลไพศาล</t>
  </si>
  <si>
    <t>โครงการปรับปรุงถนนด้วยผิวทาง Asphalt Concrete สายบ้านหนองยาง หมู่ที่ 2 ไปบ้านหนองไผ่ หมู่ที่ 6</t>
  </si>
  <si>
    <t>โครงการก่อสร้างถนนคอนกรีตเสริมเหล็ก บ้านสุขสวัสดิ์ หมู่ที่ 8</t>
  </si>
  <si>
    <t>โครงการสนับสนุนแหล่งน้ำในไร่นาเพื่อการเกษตร(บ่อบาดาลพลังงานแสงอาทิตย์  จำนวน ๑ โครงการ  (51 บ่อ)</t>
  </si>
  <si>
    <t>ก่อสร้างฝายกั้นน้ำ</t>
  </si>
  <si>
    <t>โครงการพัฒนาแหล่งน้ำชุมชนเพื่ออุปโภคและบริโภค จำนวน 2 โครงการ</t>
  </si>
  <si>
    <t>โครงการอนุรักษ์ฟื้นฟูแหล่งน้ำสาธารณะเพื่อการเกษตร 8 แห่ง</t>
  </si>
  <si>
    <t>โครงการพัฒนาแหล่งน้ำชุมชนเพื่ออุปโภคและบริโภค</t>
  </si>
  <si>
    <t>โครงการขุดลอกหนอง</t>
  </si>
  <si>
    <t>ขุดลอก</t>
  </si>
  <si>
    <t>โครงการขุดลอกหนองน้ำหนองดอนแคน บ้านไก่ป่า หมู่ที่ 6</t>
  </si>
  <si>
    <t>โครงการขุดลอกคลองรอบเมรุปลอดสารพิษ หมู่ที่ 10 จำนวน 1 โครงการ</t>
  </si>
  <si>
    <t>โครงการขุดลอก จำนวน 3 โครงการ</t>
  </si>
  <si>
    <t xml:space="preserve">โครงการขุดลอก จำนวน 7 โครงการ                                                                                    </t>
  </si>
  <si>
    <t>โครงการขุดลอกลำห้วย จำนวน 2 โครงการ</t>
  </si>
  <si>
    <t>ขุดลอกหนองสิม  จำนวน  1 โครงการ</t>
  </si>
  <si>
    <t>โครงการขุดลอกหนองโพธิ์ใต้ หมู่ที่ 4</t>
  </si>
  <si>
    <t>ขุดลอกแหล่งน้ำ</t>
  </si>
  <si>
    <t>โครงการพัฒนาแหล่งน้ำเพื่อประสิทธิภาพการผลิตภาคการเกษตร และอุปโภคบริโภค</t>
  </si>
  <si>
    <t xml:space="preserve">พัฒนาแหล่งน้ำชุมชนเพื่อเพิ่มประสิทธิภาพการเกษตร อุปโภค - บริโภค </t>
  </si>
  <si>
    <t>โครงการขุดลอกหนองน้ำพื่อการเกษตร</t>
  </si>
  <si>
    <t>โครงการพัฒนาโครงสร้างพื้นฐานระบบปรับปรุงคุณภาพน้ำประปาหมู่บ้าน</t>
  </si>
  <si>
    <t>ก่อสร้าง/ปรับปรุง/ซ่อมแซม ระบบสาธารณูปโภค</t>
  </si>
  <si>
    <t>งานขยายเขตประปา (ระบบประปาบาดาลขนาดใหญ่) งานวางท่อเมนประปา</t>
  </si>
  <si>
    <t>ก่อสร้างฝายน้ำล้น (แบบทางน้ำล้น)</t>
  </si>
  <si>
    <t>ซ่อมแซมดินคันคูลำห้วยเหนือ</t>
  </si>
  <si>
    <t>โครงการขุดลอก</t>
  </si>
  <si>
    <t>โครงการอนุรักษ์ฟื้นฟูแหล่งน้ำหนองใหญ่  บ้านปอภาร หมู่ที่ 12 ตำบลปอภาร อำเภอเมืองร้อยเอ็ด จังหวัดร้อยเอ็ด</t>
  </si>
  <si>
    <t>ขุดลอกแหล่งน้ำ จำนวน 2 โครงการ</t>
  </si>
  <si>
    <t xml:space="preserve">โครงการขุดลอกลำห้วย,ขุดลอกหนอง ในพื้นที่ตำบลดอนโอง  จำนวน 9 โครงการ </t>
  </si>
  <si>
    <t>ขุดลอกอ่างเก็บน้ำหนองบัว  จำนวน   1  แห่ง</t>
  </si>
  <si>
    <t>โครงการขุดลอกหนองน้ำสาธารณะประโยชน์  หมู่ที 3,4,5, 6,7,8,9  (จำนวน  10  แห่ง)</t>
  </si>
  <si>
    <t>โครงการขุดลอกลำห้วย</t>
  </si>
  <si>
    <t>ขุดลอกหนองลุมพุก</t>
  </si>
  <si>
    <t>ขุดลอกหนองกุดหล่ม</t>
  </si>
  <si>
    <t>โครงการขุดลอก (จำนวน 4 โครงการ)</t>
  </si>
  <si>
    <t>โครงการขุดลอกแหล่งน้ำ จำนวน 2 โครงการ</t>
  </si>
  <si>
    <t>โครงการขุดลอกหนองน้ำ</t>
  </si>
  <si>
    <t xml:space="preserve">โครงการขุดลอกแหล่งน้ำสาธารณประโยชน์ </t>
  </si>
  <si>
    <t>โครงการขุดลอกหนองผือ ม.7</t>
  </si>
  <si>
    <t>ขุดลอกแหล่งน้ำ  จำนวน 2 โครงการ</t>
  </si>
  <si>
    <t>โครงการขุดลอกแหล่งน้ำเพื่อการเกษตร จำนวน   3  โครงการ</t>
  </si>
  <si>
    <t>โครงการขุดลอกหนองน้ำสาธารณะ จำนวน  4 โครงการ</t>
  </si>
  <si>
    <t>โครงการขุดลอกคลองสาธารณะประโยชน์จากหนองบักตู้ถึงถนนทางหลวงสาย202</t>
  </si>
  <si>
    <t>ก่อสร้างหอถังสูงเพื่อแก้ไขปัญหาภัยแล้ง</t>
  </si>
  <si>
    <t>โครงการขุดลอกหนองน้ำ จำนวน 3 โครงการ</t>
  </si>
  <si>
    <t>โครงการขุดลอกหนองสาธารณประโยชน์ จำนวน 3 โครงการ</t>
  </si>
  <si>
    <t xml:space="preserve">โครงการขุดลอกหนองบ้านโนนจำปา หมู่ที่ 10    </t>
  </si>
  <si>
    <t xml:space="preserve">โครงการขุลอกลำห้วยยางเฌอ </t>
  </si>
  <si>
    <t>โครงการขุดลอกแก้มลิงลำห้วยยางเฌอ</t>
  </si>
  <si>
    <t>โครงการขุดลอกร่องฝาง บ้านส่อง หมู่ที่ 4</t>
  </si>
  <si>
    <t xml:space="preserve">ขุดลอก </t>
  </si>
  <si>
    <t>โครงการระบบปรับปรุงคุณภาพน้ำสมาร์ทเพียวคอมแพ็คตามบัญชีนวัตกรรมไทย</t>
  </si>
  <si>
    <t>โครงการสนับสนุนแหล่งน้ำในไร่นาเพื่อการเกษตรโครงการขุดเจาะบ่อบาดาลในพื้นที่ตำบลขวาว จำนวน 171 บ่อ</t>
  </si>
  <si>
    <t>ขุดลอกหนองไผ่</t>
  </si>
  <si>
    <t>โครงการพัฒนาแหล่งน้ำเพื่อแก้ไขปัญหาน้ำท่วมและภัยแล้ง</t>
  </si>
  <si>
    <t>โครงการก่อสร้างระบบประปาหมู่บ้าน แบบบาดาลขนาดใหญ่</t>
  </si>
  <si>
    <t>โครงการพัฒนาแหล่งน้ำสาธารณะใชชุมชน</t>
  </si>
  <si>
    <t>ปรับปรุงระบบท่อประปาหมู่บ้าน</t>
  </si>
  <si>
    <t>ปรับปรุงระบบประปาหมู่บ้าน</t>
  </si>
  <si>
    <t>ขุดลอกแหล่งน้ำภายในตำบลกุดน้ำใส</t>
  </si>
  <si>
    <t>ก่อสร้าง/ปรับปรุงรางระบายน้ำภายในหมู่บ้าน</t>
  </si>
  <si>
    <t>โครงการขุดลอกหนองโผล่</t>
  </si>
  <si>
    <t>โครงการพัฒนาระบบน้ำ เพื่อเพิ่มประสิทธิภาพการผลิตตามแนวทางเกษตรผสมผสาน</t>
  </si>
  <si>
    <t>โครงการขุดลอกหนองยางสายบ้านยางคำ หมู่ที่ 6</t>
  </si>
  <si>
    <t>โครงการขุดลอกหนองหัวควาย</t>
  </si>
  <si>
    <t>ขุดลอกลำห้วยไส้ไก่</t>
  </si>
  <si>
    <t>โครงการจัดจ้างงานลอกคลองระบายน้ำ</t>
  </si>
  <si>
    <t>ขุดลอกแหล่งน้ำเพี่อแก้ไขปัญหาน้ำท่วม</t>
  </si>
  <si>
    <t>โครงการก่อสร้างสระว่ายน้ำ ขนาด 50 เมตร พร้อมอัฒจันทร์ผู้ชม 1,500 ที่นั่ง</t>
  </si>
  <si>
    <t>โครงการซ่อมแซมถนนลงหินคลุก   จำนวน 12 โครงการ</t>
  </si>
  <si>
    <t>โครงการก่อสร้างถนนคอนกรีตเสริมเหล็ก จำนวน 8 โครงการ</t>
  </si>
  <si>
    <t>โครงการก่อสร้างท่อเหลี่ยม บ้านม่วงน้ำ  หมู่ที่ 2 กุดพิเวียง</t>
  </si>
  <si>
    <t>โครงการก่อสร้างถนน คสล. จำนวน 5 โครงการ</t>
  </si>
  <si>
    <t xml:space="preserve">โครงการก่อสร้างถนนดินลูกรัง พร้อมปรับเกรด </t>
  </si>
  <si>
    <t>โครงการระบบประปาผิวดินขนาดใหญ่ จำนวน 2 โครงการ</t>
  </si>
  <si>
    <t>โครงการปรับปรุงเสริมผิวทางลาดยาง Asphaltic Concrte   ม.17 -  ม.13  , ม.3- ม 1</t>
  </si>
  <si>
    <t>โครงการก่อสร้างถนนคอนกรีตเสริมเหล็ก บ้านจังหาร หมู่ที่ 3</t>
  </si>
  <si>
    <t>โครงการเสริมผิวทางแอสฟัลติก</t>
  </si>
  <si>
    <t>โครงการก่อสร้างถนนคอนกรีตเสริมเหล็ก จำนวน 9 โครงการ</t>
  </si>
  <si>
    <t xml:space="preserve">โครงการเสริมผิวจราจรแอสฟัลต์คอนกรีต  (Asphalt Concrete) จำนวน 7 โครงการ  </t>
  </si>
  <si>
    <t>โครงการก่อสร้างถนนคอนกรีตเสริมเหล็ก จำนวน 7 โครงการ</t>
  </si>
  <si>
    <t>ก่อสร้างประปา</t>
  </si>
  <si>
    <t>วางท่อ คสล.</t>
  </si>
  <si>
    <t>โครงการพัฒนาโครงข่ายเส้นทางขนส่งผลผลิตทางการเกษตร ตำบลม่วงลาด</t>
  </si>
  <si>
    <t>โครงการซ่อมแซมปรับปรุงเสริมผิว Asphaltic Concrete    จำนวน  8  โครงการ</t>
  </si>
  <si>
    <t>โครงการก่อสร้างท่อระบายน้ำแบบท่อลอดเหลี่ยม จำนวน ๒  โครงการ</t>
  </si>
  <si>
    <t>โครงการปรับปรุงถนนแอสฟัลท์ติกคอนกรีต 31 โครงการ</t>
  </si>
  <si>
    <t>โครงการก่อสร้างระบบประปาหมู่บ้านขนาดกลาง จำนวน 5 แห่ง</t>
  </si>
  <si>
    <t>โครงการก่อสร้างถนน คอนกรีตเสริมเหล็ก จำนวน 8 สายทาง</t>
  </si>
  <si>
    <t>โครงการก่อสร้างถนน คสล. จำนวน 6 โครงการ หมู่ที่ 12 ,หมู่ที่ 6, หมู่ที่ 9,หมู่ที่ 5</t>
  </si>
  <si>
    <t xml:space="preserve">โครงการก่อสร้างถนนลาดยาง จำนวน 4 โครงการ หมู่ที่ 9 , หมู่ที่ 12 </t>
  </si>
  <si>
    <t>โครงการเสริมผิว Asphaltic Concrete   สายเชื่อมระหว่างหมู่บ้าน</t>
  </si>
  <si>
    <t>โครงการปรับปรุงผิวจราจรลงหินคลุก  จำนวน 5 โครงการ</t>
  </si>
  <si>
    <t>ปรับปรุงผิวทางจราจรถนน คสล. เป็น Asphaltic Concrete จำนวน 8 โครงการ</t>
  </si>
  <si>
    <t>ก่อสร้างถนน คสล. จำนวน 3 โครงการ</t>
  </si>
  <si>
    <t xml:space="preserve">โครงการก่อสร้างถนนคอนกรีตเสริมเหล็ก จำนวน 13 โครงการ                                                                                    </t>
  </si>
  <si>
    <t>โครงการก่อสร้างถนนคอนกรีตเสริมเหล็ก หมู่ที่ 1,หมู่ที่ 3,หมู่ที่ 4,หมู่ที่ 5,หมู่ที่ 6,หมู่ที่ 7,หมู่ที่ 8,หมู่ที่ 10 ต.โนนสง่า อ.ปทุมรัตต์ จ.ร้อยเอ็ด</t>
  </si>
  <si>
    <t>โครงการปรับปรุงถนนเสริมผิวจราจร Asphaltic Concrete จำนวน 6 โครงการ</t>
  </si>
  <si>
    <t>โครงการก่อสร้างถนนคอนกรีตเสริมเหล็ก  คสล. จำนวน 14โครงการ</t>
  </si>
  <si>
    <t>โครงการเสริมผิวแอสฟัลท์ติกคอนกรีต จำนวน 3 โครงการ</t>
  </si>
  <si>
    <t>ปรับปรุงผิวจราจรดินซีเมนต์ปรับปรุงคุณภาพด้วยยางธรรมชาติ (น้ำยางพารา)  จำนวน  1  โครงการ</t>
  </si>
  <si>
    <t>ก่อสร้างถนนคอนกรีตเสริมเหล็กและวางท่อระบายน้ำ พื้นที่ตำบลหนองฮี จำนวน 16  โครงการ</t>
  </si>
  <si>
    <t>ลงลูกรังถนนพื้นที่ตำบลหนองฮี  จำนวน  3 โครงการ</t>
  </si>
  <si>
    <t>โครงการเสริมผิวจราจรลาดยาง Asphaltic Concrete</t>
  </si>
  <si>
    <t>โครงการปรับปรุงถนนเสริมผิวทาง  Asphaltic Concrete  ถนน คสล. จำนวน 9 โครงการ</t>
  </si>
  <si>
    <t>โครงการก่อสร้างถนนคอนกรีตเสริมเหล็ก จำนวน 6 โครงการ</t>
  </si>
  <si>
    <t>โครงการก่อสร้างถนนคอนกรีตเสริมเหล็ก จำนวน 2 โครงการ</t>
  </si>
  <si>
    <t>ปรับปรุงซ่อมแซมผิวจราจรพาราแอสฟัลท์ติก</t>
  </si>
  <si>
    <t>โครงการก่อสร้างท่อเหลี่ยม คสล.หมู่ที่ 13</t>
  </si>
  <si>
    <t xml:space="preserve">ก่อสร้างถนนคอนกรีตเสริมเหล็ก                                </t>
  </si>
  <si>
    <t>โครงการก่อสร้างถนน คสล. จำนวน 12 โครงการ</t>
  </si>
  <si>
    <t>โครงการเสริมผิวแอสฟัลติกส์คอนกรีต จำนวน 4 โครงการ</t>
  </si>
  <si>
    <t>ก่อสร้างถนนคอนกรีตเสริมเหล็กตำบลหินกอง</t>
  </si>
  <si>
    <t>ก่อสร้างทางเดิน คสล. รอบหนองแข้</t>
  </si>
  <si>
    <t>ก่อสร้างถนนคอนกรีตเสริมเหล็ก 9 สายทาง</t>
  </si>
  <si>
    <t>โครงการปรับปรุงผิวจราจร Asphalt Concrete</t>
  </si>
  <si>
    <t>ก่อสร้างถนนคอนกรีตเสริมเหล็ก จำนวน 3 สาย</t>
  </si>
  <si>
    <t xml:space="preserve">โครงการก่อสร้างถนนคอนกรีตเสริมเหล็กภายในหมู่บ้าน จำนวน 7 โครงการ </t>
  </si>
  <si>
    <t>โครงการก่อสร้างถนนคอนกรีตเสริมเหล็ก จำนวน  3  โครงการ</t>
  </si>
  <si>
    <t>โครงการก่อสร้างถนนคอนกรีตเสริมเหล็ก  จำนวน   13  โครงการ</t>
  </si>
  <si>
    <t>ก่อสร้างถนนคอนกรีตเสริมเหล็ก จำนวน 7 โครงการ</t>
  </si>
  <si>
    <t>โครงการก่อสร้างถนน คสล.</t>
  </si>
  <si>
    <t xml:space="preserve">โครงการก่อสร้างถนนคอนกรีตเสริมเหล็ก
   </t>
  </si>
  <si>
    <t>โครงการก่อสร้างถนนคอนกรีตเสริมเหล็ก จำนวน 2 สาย</t>
  </si>
  <si>
    <t xml:space="preserve">โครงการก่อสร้างถนนคอนกรีตเสริมเหล็ก </t>
  </si>
  <si>
    <t>โครงการเสริมผิวแอสฟัลท์ติกคอนกรีต  จำนวน  2 โครงการ</t>
  </si>
  <si>
    <t xml:space="preserve">ซ่อมสร้างผิวทางลาดยาง                                                                    </t>
  </si>
  <si>
    <t>ซ่อมสร้างผิวทางแอสฟัลท์ติกคอนกรีตโดยวิธี Pavement ln-Place Recycling</t>
  </si>
  <si>
    <t>โครงการปรับปรุงถนนเสริมผิวทาง  Asphaltic Concrete ทับผิวจราจรเดิม จำนวน 2 โครงการ</t>
  </si>
  <si>
    <t>โครงการปรับปรุงและเสริมผิวถนนแอสฟัลซีเมนต์ปรับปรุงคุณภาพด้วยยางธรรมชาติ (NATURAL  MODIFIED  ASHALT  CEMENT)</t>
  </si>
  <si>
    <t>โครงการพัฒนาเส้นทางขนส่งผลผลิตทางการเกษตรตำบลบ้านดู่</t>
  </si>
  <si>
    <t xml:space="preserve">ก่อสร้างท่อลอดเหลี่ยมขนาด 2.10x2.10 </t>
  </si>
  <si>
    <t xml:space="preserve">ก่อสร้างลานกีฬา </t>
  </si>
  <si>
    <t>ซ่อมสร้างผิวจราจรแอสฟัลท์ติกคอนกรีต</t>
  </si>
  <si>
    <t xml:space="preserve">ก่อสร้างถนนคอนกรีตเสริมเหล็ก </t>
  </si>
  <si>
    <t xml:space="preserve">โครงการเสริมผิวจราจร Asphaltic Concrete บนชั้นพื้นทางคอนกรีตเสริมเหล็ก สายทางถนนภายในหมู่บ้านในเขตเทศบาลตำบลทุ่งหลวง  จำนวน  23 สาย </t>
  </si>
  <si>
    <t xml:space="preserve">ก่อสร้างถนนคอนกรีตเสริมเหล็ก                                  </t>
  </si>
  <si>
    <t>โครงการเสริมผิวจราจรแอสฟัลต์คอนกรีต  (Asphalt Concrete) จำนวน 2 โครงการ</t>
  </si>
  <si>
    <t xml:space="preserve">โครงการปรับปรุงถนนผิวจราจรดินซีเมนต์ปรับปรุงคุณภาพด้วยยางพารา (Para  Soil Cement  Base) เสริมผิวทางพาราแอสฟัลติกคอนกรีต จำนวน 8 โครงการ  </t>
  </si>
  <si>
    <t>โครงการเสริมผิวทาง Asphaltic Concrete จำนวน 3 โครงการ</t>
  </si>
  <si>
    <t>ก่อสร้างถนนคสล.</t>
  </si>
  <si>
    <t>โครงการซ่อมแซมและปรับปรุง</t>
  </si>
  <si>
    <t>โครงการก่อสร้างห้องน้ำ</t>
  </si>
  <si>
    <t>ก่อสร้างรางระบายน้ำ</t>
  </si>
  <si>
    <t>โครงการก่อสร้างถนนโอเวอร์เลย์  จำนวน 2 โครงการ</t>
  </si>
  <si>
    <t>โครงการก่อสร้างถนนคสล  จำนวน 3 โครงการ</t>
  </si>
  <si>
    <t>โครงการปรับปรุงถนนลูกรัง จำนวน 1 โครงการ</t>
  </si>
  <si>
    <t>โครงการปรับปรุงระบบผลิตน้ำประปา จำนวน  2 โครงการ</t>
  </si>
  <si>
    <t>โครงการปรับปรุงเสริมผิวจราจร พาราแอสฟัลต์คอนกรีต  จำนวน 5 โครงการ</t>
  </si>
  <si>
    <t>โครงการก่อสร้างถนนคอนกรีตเสริมเหล็ก จำนวน 1 โครงการ</t>
  </si>
  <si>
    <t>ก่อสร้างระบบประปาหมู่บ้านแบบบาดาลขนาดกลาง (หอถังสูงขนาด 15 ลบ.ม.)</t>
  </si>
  <si>
    <t>โครงการก่อสร้างถนนคอนกรีตเสริมเหล็ก  จำนวน  3  โครงการ</t>
  </si>
  <si>
    <t>โครงการปรับปรุงถนนลูกรังบดอัดแน่น จำนวน 2  โครงการ</t>
  </si>
  <si>
    <t>โครงการก่อสร้างปูพื้นสนามเด็กเล่นด้วยแผ่นยางพาราเคลือบยูรีเทน ( PU )</t>
  </si>
  <si>
    <t>โครงการซ่อมแซมถนนคอนกรีตเสริมด้วยวิธีเสริมผิวจราจรแอสฟัลท์ติกคอนกรีต</t>
  </si>
  <si>
    <t>โครงการก่อสร้างถนนคอนกรีตเสริมเหล็ก จำนวน 3 โครงการ</t>
  </si>
  <si>
    <t xml:space="preserve">โครงการก่อสร้างถนนคอนกรีตเสริมเหล็ก หมู่ที่ 1,3,8,9,10,11 </t>
  </si>
  <si>
    <t xml:space="preserve">โครงการปรับผิวจราจร Asphaltic Concrete หมู่ที่ 4,หมู่ที่ 5     </t>
  </si>
  <si>
    <t>โครงการก่อสร้างถนนคอนกรีตเสริมเหล็ก บ้านหนองหล่ม หมู่ที่ 8 ถึงห้วยยางเฌอ</t>
  </si>
  <si>
    <t>โครงการก่อสร้างถนนคอนกรีตเสริมเหล็ก  จำนวน  6  โครงการ</t>
  </si>
  <si>
    <t>โครงการพัฒนาโครงข่ายเส้นทางขนส่งผลผลิตทางการเกษตร และเชื่อมโยงการท่องเที่ยว</t>
  </si>
  <si>
    <t>โครงการก่อสร้างถนนคอนกรีตเสริมเหล็ก ตำบลขามเปี้ย อำเภอโพธิ์ชัย จังหวัดร้อยเอ็ด  จำนวน 28 โครงการ</t>
  </si>
  <si>
    <t>โครงการก่อสร้างถนนแอสฟัลท์ติกคอนกรีต ตำบลขามเปี้ย อำเภอโพธิ์ชัย จังหวัดร้อยเอ็ด  จำนวน 2 โครงการ</t>
  </si>
  <si>
    <t>โครงการติดตั้งโคมไฟส่องสว่างสาธารณะ  ตำบลขามเปี้ย อำเภอโพธิ์ชัย จังหวัดร้อยเอ็ด  จำนวน 1 โครงการ</t>
  </si>
  <si>
    <t>โครงการติดตั้งระบบผลิตไฟฟ้าพลังงานแสงอาทิตย์ประปาหมู่บ้าน ตำบลขามเปี้ย อำเภอโพธิ์ชัย จังหวัดร้อยเอ็ด  จำนวน 1 โครงการ</t>
  </si>
  <si>
    <t xml:space="preserve"> โครงการก่อสร้างถนนคอนกรีตเสริมเหล็ก  จำนวน  14  โครงการ</t>
  </si>
  <si>
    <t xml:space="preserve">โครงการก่อสร้างถนนคอนกรีตเสริมเหล็ก จำนวน 17 โครงการ
</t>
  </si>
  <si>
    <t>โครงการก่อสร้างคลองส่งน้ำดาดคอนกรีต   หมู่ที่  13</t>
  </si>
  <si>
    <t>โครงการก่อสร้างเขื่อนป้องกันตลิ่ง  หมู่ที่  14</t>
  </si>
  <si>
    <t>โครงการก่อสร้างระบบประปาหมู่บ้านแบบหอถังโครงเหล็ก   บ้านหนองพอก หมู่ที่ 5  (จำนวน 1 แห่ง)</t>
  </si>
  <si>
    <t xml:space="preserve">โครงการก่อสร้าง ถนน คสล. </t>
  </si>
  <si>
    <t>ก่อสร้างผิวทาง Asphaltic Concrete</t>
  </si>
  <si>
    <t>โครงการปรับปรุงถนนปูแอสฟัลท์ติกคอนกรีต จำนวน  10  โครงการ</t>
  </si>
  <si>
    <t>โครงการก่อสร้างถนนคอนกรีตเสริมเหล็ก จำนวน  10  โครงการ</t>
  </si>
  <si>
    <t>ก่อสร้างถนนคอนกรีตเสริมเหล็ก จำนวน 6 โครงการ</t>
  </si>
  <si>
    <t>โครงการซ่อมสร้างถนนลาดยางผิวทางแอสฟัลท์ติกคอนกรีตและโครงการเสริมผิวทางแอสฟัลท์ติกคอนกรีต จำนวน 8 โครงการ</t>
  </si>
  <si>
    <t>โครงการประปาบาดาลด้วยระบบโซล่าเซลล์ จำนวน 4 โครงการ</t>
  </si>
  <si>
    <t>ก่อสร้างถนนคอนกรีตเสริม(จำนวน 3โครงการ)</t>
  </si>
  <si>
    <t>ก่อสร้างถนนแอสฟัลท์ติกคอนกรีต (จำนวน 6 โครงการ)</t>
  </si>
  <si>
    <t>โครงการก่อสร้างถนนคอนกรีตเสริมเหล็ก 14 เส้น</t>
  </si>
  <si>
    <t xml:space="preserve">โครงวางท่อคอนกรีตเสริมเหล็ก ผ่าซีก </t>
  </si>
  <si>
    <t>โครงการก่อสร้างระบบประปาผิวดินขนาดใหญ่</t>
  </si>
  <si>
    <t>โครงการก่อสร้างลานกีฬา เทศบาลตำบลคูเมือง</t>
  </si>
  <si>
    <t>โครงการก่อสร้างหอถังประปาหมู่บ้าน บ้านป่าดวน หมู่ 8</t>
  </si>
  <si>
    <t>โครงการเสริมผิวทาง Asphaltic Concrete จำนวน 20 โครงการ</t>
  </si>
  <si>
    <t>ปรับปรุงซ่อมแซมถนน</t>
  </si>
  <si>
    <t>ก่อสร้างขยายผิวจราจรพร้อมก่อสร้างรางระบายน้ำ</t>
  </si>
  <si>
    <t>โครงการติดตั้งไฟฟ้าสาธารณประโยชน์</t>
  </si>
  <si>
    <t>ก่อสร้างถนนคอนกรีตเสริมเหล็ก จำนวน 28 โครงการ</t>
  </si>
  <si>
    <t>โครงการก่อสร้างถนน คสล. จำนวน 8 โครงการ</t>
  </si>
  <si>
    <t>โครงการก่อสร้างเสริมผิวAcphaltic Concrete จำนวน 5 โครงการ</t>
  </si>
  <si>
    <t>โครงการก่อสร้างถนนดิน ม.1จากประปาหมู่บ้าน-ฝายเชื่อมทางไปบ้านปอหู ต.เทอดไทย</t>
  </si>
  <si>
    <t>โครงการก่อสร้างถนนคอนกรีตเสริมเหล็ก จำนวน 13โครงการ</t>
  </si>
  <si>
    <t>โครงการซ่อมสร้างถนนผิวจราจรลาดยางแอสฟัลท์ติกคอนกรีตชั้นพื้นทาง จำนวน 16 โครงการ</t>
  </si>
  <si>
    <t>วางท่อระบายน้ำเสียและปรับปรุงรางระบายน้ำเสีย         จำนวน 2 โครงการ</t>
  </si>
  <si>
    <t>โครงการก่อสร้างถนน คสล จำนวน 2 โครงการ</t>
  </si>
  <si>
    <t xml:space="preserve">ปรับปรุงฟื้นฟูถนนคอนกรีตเสริมเหล็ก </t>
  </si>
  <si>
    <t>ก่อสร้างถนนคอนกรีตเสริมเหล็ก จำนวน 19 โครงการ</t>
  </si>
  <si>
    <t>ก่อสร้างถนน คสล.</t>
  </si>
  <si>
    <t>ก่อสร้างลานตากพืชผลทางเกษตร</t>
  </si>
  <si>
    <t>โครงการก่อสร้างระบบประปาบาดาล  ขนาด  10 ลบ.ม. จำนวน 2 โครงการ</t>
  </si>
  <si>
    <t>โครงการก่อสร้างรางระบายน้ำ</t>
  </si>
  <si>
    <t>โครงการประปาบาดาลด้วยระบบโซล่าเซลล์แสงอาทิตย์ หมู่ที่ 13</t>
  </si>
  <si>
    <t>ก่อสร้างระบบประปาหมู่บ้าน  จำนวน 2 โครงการ</t>
  </si>
  <si>
    <t>จัดหาระบบปรังปรุงคุณภาพน้ำประปาหมู่บ้าน  แบบผิวดิน บ้านหนองผึ้ง หมู่ที่ 7</t>
  </si>
  <si>
    <t>โครงการปรับปรุงซ่อมแซมขยายเขตท่อเมนประปาหมู่บ้าน จำนวน   3  โครงการ</t>
  </si>
  <si>
    <t>โครงการเสริมผิวจราจรพาราแอสฟัลต์คอนกรีตกรีต (Asphalt concrete) จำนวน 2 โครงการ</t>
  </si>
  <si>
    <t>โครงการเสริมผิวจราจรแอสฟัลต์ติกคอนกรีต</t>
  </si>
  <si>
    <t xml:space="preserve">  โครงการติดตั้งโคมไฟส่องสว่าง พลังงานแสงอาทิตย์พร้อมกล้องวงจรปิด จำนวน 228 จุด</t>
  </si>
  <si>
    <t>โครงการซ่อมสร้างผิวแอสฟัลติกคอนกรีต จำนวน 1 โครงการ</t>
  </si>
  <si>
    <t>โครงการเสริมผิวแอสฟัลติกส์คอนกรีต จำนวน 1 โครงการ</t>
  </si>
  <si>
    <t>ก่อสร้างถนนคอนกรีตเสริมเหล็ก จำนวน 30  โครงการ</t>
  </si>
  <si>
    <t>ก่อสร้างถนนคอนกรีตเสริมเหล็ก  จำนวน   ๗  โครงการ</t>
  </si>
  <si>
    <t xml:space="preserve">โครงการก่อสร้างถนน คสล. </t>
  </si>
  <si>
    <t xml:space="preserve">โครงการก่อสร้างระบบประปาหมู่บ้าน </t>
  </si>
  <si>
    <t>ก่อสร้างถนนคอนกรีตเสริมเล็กจำนวน 9 โครงการ</t>
  </si>
  <si>
    <t>โครงการเสริมผิวจราจร Asphaltic Concrete จำนวน 5 โครงการ</t>
  </si>
  <si>
    <t>ซ่อมสร้างผิวทางแอสฟัลติกคอนกรีต จำนวน 5 โครงการ</t>
  </si>
  <si>
    <t>โครงการปรับปรุงซ่อมสร้างผิวทางจราจรแบบ Asphaltic Concrete จำนวน 10 โครงการ</t>
  </si>
  <si>
    <t xml:space="preserve">โครงการเสริมผิวจราจรแอสฟัลต์คอนกรีต  (Asphalt concrete)  </t>
  </si>
  <si>
    <t>ก่อสร้างถนนลาดยาง</t>
  </si>
  <si>
    <t>โครงการก่อสร้างถนนคอนกรีตเสริมเหล็ก จำนวน 12 โครงการ</t>
  </si>
  <si>
    <t>โครงการปรับปรุงถนนลาดยาง(ผิวเดิม คสล.)โดยเสริมผิวจราจรแอสฟัลต์คอนกรีต จำนวน 50 สายทาง</t>
  </si>
  <si>
    <t>โครงการก่อสร้างถนนคสล. จำนวน 25 สายทาง</t>
  </si>
  <si>
    <t>โครงการก่อสร้างร่องระบายน้ำ คสล.รูปตัวยู พร้อมฝาปิด จำนวน  8  โครงการ</t>
  </si>
  <si>
    <t>โครงการก่อสร้างถนน คสล. จำนวน  15  โครงการ</t>
  </si>
  <si>
    <t xml:space="preserve">โครงการก่อสร้างถนนคสล. หมูที่  4,6,8,10,11,12  
</t>
  </si>
  <si>
    <t xml:space="preserve">โครงการปรับปรุงถนนคสล. บ้านโนนราษี  หมู่ที่ 7  </t>
  </si>
  <si>
    <t xml:space="preserve">โครงการขยายไหล่ทางถนนคสล. บ้านไผ่  หมู่ที่  8,9 </t>
  </si>
  <si>
    <t xml:space="preserve">โครงการก่อสร้างร่องระบายน้ำ. บ้านสองพี่น้อง หมู่ที่ 11 </t>
  </si>
  <si>
    <t>โครงการก่อสร้างถนนAsphaltic Concrete (โดยวิธี Pavement in -Plac Recycling) จำนวน  2 สาย</t>
  </si>
  <si>
    <t xml:space="preserve">โครงการก่อสร้างถนนผิวจราจรคอนกรีตเสริมเหล็ก  
</t>
  </si>
  <si>
    <t>โครงการก่อสร้างลานกีฬาสนามฟุตซอล</t>
  </si>
  <si>
    <t>โครงการก่อสร้างถนนแอสฟัลท์ติกคอนกรีต(Asphaltic Concrete) จำนวน 3 โครงการ</t>
  </si>
  <si>
    <t>โครงการปรับปรุงผิวถนนจราจรแอสฟัลท์ติกคอนกรีต(Asphaltic Concrete)โดยวิธี (Pavement In-Place Recycling) จำนวน 2 โครงการ</t>
  </si>
  <si>
    <t>โครงการเสริมผิวจราจรแอสฟัลท์ติกคอนกรีต(Asphaltic Concrete) จำนวน 5 โครงการ</t>
  </si>
  <si>
    <t>โครงการก่อสร้างถนนคอนกรีตเสริมเหล็ก จำนวน  4 โครงการ</t>
  </si>
  <si>
    <t>โครงการเสริมผิวจราจรลาดยางแอสฟัลท์คอนกรีต จำนวน 5 สายทาง</t>
  </si>
  <si>
    <t xml:space="preserve">ก่อสร้างถนนคอนกรีตเสริมเหล็ก จำนวน 2 สายทาง </t>
  </si>
  <si>
    <t xml:space="preserve">ก่อสร้างเสริมผิวแอสฟัลติกคอนกรีต                                          </t>
  </si>
  <si>
    <t xml:space="preserve">ก่อสร้างถนนคอนกรีตเสริมเหล็ก                                   </t>
  </si>
  <si>
    <t>โครงการก่อสร้างระบบประปาบาดาลขนาดใหญ่</t>
  </si>
  <si>
    <t>โครงการไฟฟ้าโซล่าเซลล์ชุมชนเศรษฐกิจฐานราก</t>
  </si>
  <si>
    <t xml:space="preserve">โครงการก่อสร้างถนนคอนกรีตเสริมเหล็ก  </t>
  </si>
  <si>
    <t xml:space="preserve">โครงการซ่อมสร้างผิวทางแอสฟัลต์คอนกรีต </t>
  </si>
  <si>
    <t>ก่อสร้างถนนคอนกรีตเสริมเหล็ก  จำนวน  11  โครงการ</t>
  </si>
  <si>
    <t>ก่อสร้างถนนผิวจราจรแอสฟัลต์คอนกรีต 2 สายทาง</t>
  </si>
  <si>
    <t xml:space="preserve">ก่อสร้างถนนคอนกรีตเสริมเหล็ก                                  จำนวน 9 โครงการ </t>
  </si>
  <si>
    <t>ก่อสร้างสร้างถนนคอนกรีตเสริมเหล็ก  จำนวน  12  โครงการ</t>
  </si>
  <si>
    <t>โครงการก่อสร้างถนนคอนกรีตเสริมเหล็ก ภายในตำบลแคนใหญ่</t>
  </si>
  <si>
    <t>ก่อสร้างลานคอนกรีตอเนกประสงค์ พร้อมหลังคา</t>
  </si>
  <si>
    <t>ปรับปรุงซ่อมแซม ท่อส่งน้ำและคลองส่งน้ำดาดคอนกรีต</t>
  </si>
  <si>
    <t>โครงการพัฒนาเส้นทางเพื่อรองรับการขนส่งพืชผลทางการเกษตรและการค้าขาย</t>
  </si>
  <si>
    <t>ก่อสร้างถนน คสล.ภายในหมู่บ้าน</t>
  </si>
  <si>
    <t>โครงการก่อสร้างถนนแอสฟัลท์ติกคอนกรีต</t>
  </si>
  <si>
    <t>โครงการพัฒนาเส้นทางขนส่งผลผลิตทางการเกษตรในเขตเทสบาลตำบลกกกุง</t>
  </si>
  <si>
    <t>โครงการพัฒนาเส้นทางเชื่อมโยงสู่แหล่งท่องเที่ยวดอนหัวภู</t>
  </si>
  <si>
    <t>ก่อสร้างถนนแบบงานเสริมผิว ASPHATIC COWCRETE</t>
  </si>
  <si>
    <t>ก่อสร้างถนนคอนกรีตเสริมเหล็กเพื่อเพิ่มประสิทธิภาพของถนนภายในตำบล</t>
  </si>
  <si>
    <t>ปรับปรุงผิวจราจรถนนคอนกรีตเสริมเหล็กโดยยางพาราแอสฟัลตติกคอนกรีต จำนวน 7 สาย</t>
  </si>
  <si>
    <t>เสริมผิวจราจรแอสฟัลท์คอนกรีต</t>
  </si>
  <si>
    <t>เสริมผิวทาง ASPHATIC COWCRETE</t>
  </si>
  <si>
    <t>ปรับปรุงซ่อมแซมถนนโดยลงลูกรัง จำนวน 20 โครงการ</t>
  </si>
  <si>
    <t>โครงการปรับปรุงถนน คสล. ปูผิวแอสฟัลท์ติกคอนกรีต</t>
  </si>
  <si>
    <t>ปรับปรุงซ่อมแซมระบบประปาหมู่บ้าน</t>
  </si>
  <si>
    <t>ก่อสร้างถนน คสล. ภายในตำบลโคกกกม่วง</t>
  </si>
  <si>
    <t>เสริมผิวทาง Asphaltic Concrete</t>
  </si>
  <si>
    <t>ก่อสร้างถนนคอนกรีตเสริมเหล็ก ม.1 ,ม.4 , ม.6 ,ม.9</t>
  </si>
  <si>
    <t xml:space="preserve">โครงการปรับปรุง/ซ่อมแซมผิวจราจรแอสฟัลท์ติกคอนกรีต </t>
  </si>
  <si>
    <t>ปรับปรุงผิวทาง Asphaltic concrete ถนนคอนกรีตเสริมเหล็ก</t>
  </si>
  <si>
    <t>จัดหาระบบปรังปรุงคุณภาพน้ำประปาหมู่บ้าน จำนวน 2 โครงการ</t>
  </si>
  <si>
    <t>โครงการก่อสร้างถนนคอนกรีตเสริมเหล็ก  9 โครงการ</t>
  </si>
  <si>
    <t xml:space="preserve">ก่อสร้างสะพานห้วยดางเดียวเพื่อขนส่งผลผลิตทางการเกษตร หมู่ที่ 7 ตำบลไพศาล กว้าง 5 เมตร ยาว 50 เมตร </t>
  </si>
  <si>
    <t>โครงการก่อสร้างถนนคอนกรีตเสริมเหล็ก จำนวน 21 โครงการ</t>
  </si>
  <si>
    <t>ก่อสร้างปรับปรุงผิวจราจรแอสฟัลส์ติก (แบบโอเวอร์เลย์) จำนวน 10 โครงการ</t>
  </si>
  <si>
    <t>ขุดลอกหนองเค็งหนองน้ำสาธารณประโยชน์</t>
  </si>
  <si>
    <t>โครงการขยายเขตระบบประปาหมู่บ้านโดยการวางท่อเมน</t>
  </si>
  <si>
    <t>โครงการก่อสร้าง Box culvert  เทศบาลตำบลคูเมือง  ตำบลคูเมือง จังหวัดร้อยเอ็ด</t>
  </si>
  <si>
    <t>โครการพัฒนาการบริหารจัดการน้ำระบบธนาคารน้ำใต้ดิน</t>
  </si>
  <si>
    <t>โครงการการจัดการน้ำตามปรัชญาเศรษฐกิจพอเพียง (ธนาคารน้ำใต้ดิน)</t>
  </si>
  <si>
    <t>โครงการขุดลอกคลองสาธารณะประโยชน์บ้านบักตู้ หมู่ที่ 2</t>
  </si>
  <si>
    <t>ขุดเจาะบ่อบาดาลเพื่ออุปโภคบริโภค และเพื่อการเกษตร</t>
  </si>
  <si>
    <t>ขุดเจาะแหล่งน้ำเพื่อการเกษตร</t>
  </si>
  <si>
    <t>โครงการพัฒนาแหล่งน้ำบาดาลเพื่อการอุปโภค บริโภค 7 แห่ง</t>
  </si>
  <si>
    <t>โครงการปรับปรุงอ่างเก็บน้ำบึงห้วยกลอย หมู่ที่ 3</t>
  </si>
  <si>
    <t>โครงการปรังปรุงพนังลำน้ำยัง  จำนวน  3  โครงการ</t>
  </si>
  <si>
    <t>เจาะบ่อบาดาลเพื่อการอุปโภคบริโภคและเพื่อการเกษตร  จำนวน  54 โครงการ</t>
  </si>
  <si>
    <t>บริหารจัดการน้ำระบบเติมน้ำใต้ดินระดับตื้น  จำนวน  3  โครงการ</t>
  </si>
  <si>
    <t>โครงการสนับสนุนแหล่งน้ำในไร่นาสูบน้ำบาดาลพลังงานแสงอาทิตย์เพื่อการเกษตร</t>
  </si>
  <si>
    <t>ปรับปรุงและพัฒนาแหล่งน้ำชุมชนเพื่ออุปโภค บริโภค และการเกษตร</t>
  </si>
  <si>
    <t>โครงการเพิ่มประสิทธิภาพการบริหารจัดการน้ำเพื่อการเกษตร</t>
  </si>
  <si>
    <t>ขุดเจาะบ่อบาดาล</t>
  </si>
  <si>
    <t xml:space="preserve">โครงการซ่อมแซมคลองส่งน้ำดาดคอนกรีต ม.5 </t>
  </si>
  <si>
    <t>ขุดเจาะน้ำบาดาลเพื่อการอุปโภค-บริโภค</t>
  </si>
  <si>
    <t>โครงการขุดเจาะบ่อบาดาลพร้อมระบบสูบน้ำด้วยพลังงานแสงอาทิตย์ จำนวน 2 โครงการ</t>
  </si>
  <si>
    <t>โครงการขุดเจาะน้ำบาดาลเพื่ออุปโภค-บริโภคและการเกษต  จำนวน 138 บ่อ</t>
  </si>
  <si>
    <t>ขุดเจาะบ่อบาดาลเพื่อการเกษตร จำนวน 3 โครงการ</t>
  </si>
  <si>
    <t>โครงการขุดเจาะบ่อบาดาลเพื่อการเกษตรพร้อมติดตั้งแผงโซล่าเซลล์ พร้อมซัมเมอร์ส จำนวน 1 โครงการ 19 บ่อ</t>
  </si>
  <si>
    <t>ขุดเจาะบ่อบาดาลเพื่ออุปโภค บริโภค</t>
  </si>
  <si>
    <t xml:space="preserve">โครงการเจาะบ่อบาดาลพร้อมเครื่องสูบน้ำบาดาล แบบ Submersible </t>
  </si>
  <si>
    <t>โครงการพัฒนาแหล่งน้ำเพื่อการอุปโภค บริโภคและการเกษตร</t>
  </si>
  <si>
    <t>โครงการขุดเจาะบ่อบาดาลโซล่าเซลเพื่อการเกษตร</t>
  </si>
  <si>
    <t>โครงการขุดเจาะบ่อบาดาลพร้อมติดตั้งระบบสูบน้ำพลังงานแสงอาทิตย์เพื่อการเกษตร (หมู่ที่ 5,6,7,8,9 จำนวน 14 แห่ง)</t>
  </si>
  <si>
    <t>โครงการบ่อบาดาลโซล่าเซลเพื่อการเกษตร</t>
  </si>
  <si>
    <t xml:space="preserve">โครงการขุดเจาะบ่อบาดาล หมู่ที่ 1,2,3,4,5,6,7,8,9,10 และหมูที่ 11     </t>
  </si>
  <si>
    <t>ปรับปรุงผิวจราจร Overlay ด้วย Asphaltic Concrete จำนวน 2 โครงการ</t>
  </si>
  <si>
    <t xml:space="preserve">ปรับปรุงภูมิทัศน์อ่างเก็บน้ำหนองฟ้า </t>
  </si>
  <si>
    <t>โครงการก่อสร้างซุ้มประตูเข้าแหล่งท่องเที่ยวเมืองแซงบาดาลซุ้มเฉลิมพระเกียรติ รัชกาลที่ 10</t>
  </si>
  <si>
    <t>ปรับปรุงภูมิทัศน์รอบเลิงหวาย</t>
  </si>
  <si>
    <t xml:space="preserve">โครงการปรับปรุงภูมิทัศน์หนองน้ำสาธารณะอ่างเก็บน้ำหนองแวงยาว </t>
  </si>
  <si>
    <t>โครงการติดตั้งโคมไฟฟ้าส่องสว่าง  ในแหล่งท่องเที่ยว</t>
  </si>
  <si>
    <t>ก่อสร้างศูนย์จำหน่ายสินค้าโอทอป</t>
  </si>
  <si>
    <t>ก่อสร้างศูนย์จำหน่ายสินค้า OTOP ประจำตำบลปาฝา</t>
  </si>
  <si>
    <t xml:space="preserve">โครงการติดตั้งปรับปรุงไฟฟ้าแสงสว่าง LED Smart City </t>
  </si>
  <si>
    <t>โรงสีข้าวนาแปลงใหญ่</t>
  </si>
  <si>
    <t>โครงการขุดเจาะบ่อบาดาลเพื่อการเกษตร พร้อมติดตั้งเครื่องสูบน้ำ</t>
  </si>
  <si>
    <t>จัดหาระบบปรับปรุงคุณภาพน้ำสมาร์ทเพียวคอมแพ็คตามบัญชีนวัตกรรมไทย  จำนวน  5  โครงการ</t>
  </si>
  <si>
    <t>โครงการปรับปรุงภูมิทัศน์</t>
  </si>
  <si>
    <t>โครงการปรับปรุงภูมิทัศน์ศูนย์พัฒนาเด็กเล็กตำบลหนองตาไก้  (จำนวน 1 แห่ง)</t>
  </si>
  <si>
    <t>โครงการปรับปรุงภูมิทัศน์สวนเฉลิมพระเกียรติเกาะกลางหนองฮี</t>
  </si>
  <si>
    <t>โครงการก่อสร้างอาคารตลาดสด</t>
  </si>
  <si>
    <t>ก่อสร้างตลาด</t>
  </si>
  <si>
    <t>โครงการก่อสร้างสวนสุขภาพตำบลโพนเมือง</t>
  </si>
  <si>
    <t>ปรับปรุงตลาดสดเทศบาลตำบลหนองฮี  จำนวน 1โครงการ</t>
  </si>
  <si>
    <t>โครงการก่อสร้างอาคารตลาดสดเทศบาลตำบลนาแซง</t>
  </si>
  <si>
    <t>ปรับปรุงซ่อมแซมพัฒนาตลาดนัดชุมชน</t>
  </si>
  <si>
    <t>โครงการปรับปรุงตลาดชุมชน</t>
  </si>
  <si>
    <t>รถเข็นสูบน้ำโซล่าเซล</t>
  </si>
  <si>
    <t>ปรับปรุงก่อสร้างสนามเด็กเล่น และซื้อเครื่องออกกำลังกายกลางแจ้งในสวนสาธารณะเทศบาลตำบลนิเวศน์</t>
  </si>
  <si>
    <t>ปรับปรุงศูนย์พัฒนาเด็กเล็กเทศบาลตำบลนิเวศน์</t>
  </si>
  <si>
    <t>ก่อสร้างอาคารตลาดบ้านตาเณร พร้อมระบบระบายน้ำไร้ท่อ (ด้วยระบบธนาคารน้ำใต้ดิน)</t>
  </si>
  <si>
    <t>โครงการอฟู้นฟูการเกษตรยั่งยืนโดยน้ำส้มควันไม้เกษตรปลอดสารพิษ</t>
  </si>
  <si>
    <t>โครงการก่อสร้างศูนย์บริการและพัฒนาคุณภาพชีวิตผู้สูงอายุ หมู่ที่ 4 ตำบลสระคู</t>
  </si>
  <si>
    <t>โครงการปรับปรุงอาคารเรียนศูนย์พัฒนาเด็กเล็กตำบลหนองตาไก้  (จำนวน 1 แห่ง)</t>
  </si>
  <si>
    <t>โครงการก่อสร้างสระว่ายน้ำเพื่อป้องกันการจมน้ำของเด็กนักเรียน</t>
  </si>
  <si>
    <t>ก่อสร้างโรงอาหารศูนย์พัฒนาเด็กเล็ก</t>
  </si>
  <si>
    <t>โครงการก่อสร้างปรับปรุงห้องน้ำโรงเรียนอนุบาลเทศบาลอุ่มเม้า</t>
  </si>
  <si>
    <t>โครงการก่อสร้างปรับปรุงก่อสร้างห้องน้ำ สนามเด็กเล่นสร้างปัญญา</t>
  </si>
  <si>
    <t>จัดหาเครื่องเล่นสนามศูนย์พัฒนาเด็กเล็ก</t>
  </si>
  <si>
    <t>โครงการต่อเติมอาคารศูนย์พัฒนาเด็กเล็ก จำนวน 1 โครงการ</t>
  </si>
  <si>
    <t>ก่อสร้าง ศพด.โรงเรียนกระดิ่งทอง</t>
  </si>
  <si>
    <t>โครงการก่อสร้างปรับปรุงรั้ว สนามเด็กเล่นสร้างปัญญา</t>
  </si>
  <si>
    <t>ก่อสร้างฐานออกกำลังกายกลางแจ้งสวนสาธารณะ</t>
  </si>
  <si>
    <t>ก่อสร้างรั้วกำแพงของ ศพด.</t>
  </si>
  <si>
    <t>โครงการก่อสร้างรั้วล้อมรอบอาคารศูนย์พัฒนาเด็กเล็ก จำนวน 1 โครงการ</t>
  </si>
  <si>
    <t>โครงการก่อสร้างป้ายศูนย์พัฒนาเด็กเล็ก  จำนวน 1 โครงการ</t>
  </si>
  <si>
    <t>ต่อเติมห้องครัวของศูนย์พัฒนาเด็กเล็ก</t>
  </si>
  <si>
    <t>โครงการจัดตั้ง "ที่อ่านหนังสือท้องถิ่น รักการอ่าน" จำนวน 1 โครงการ</t>
  </si>
  <si>
    <t>โครงการส่งเสริมการเรียนรู้เด็กปฐมวัย ม.3 ม.11</t>
  </si>
  <si>
    <t>โครงการโรงไฟฟ้าชุมชนพลังงานแสงอาทิตย์</t>
  </si>
  <si>
    <t>โครงการขยายเขตไฟฟ้าแรงต่ำ</t>
  </si>
  <si>
    <t>ก่อสร้างรั้วคอนกรีตอิฐบล็อกศูนย์พัฒนาเด็กเล็ก</t>
  </si>
  <si>
    <t>ก่อสร้างกำแพงศูนย์พัฒนาเด็กเล็ก</t>
  </si>
  <si>
    <t>ก่อสร้างรั้วศูนย์พัฒนาเด็กเล็กยางคำ</t>
  </si>
  <si>
    <t>โครงการปรับปรุงรั้วศูนย์พัฒนาเด็กเล็ก ความยาว 250.00 เมตร สูง 1.50 เมตร</t>
  </si>
  <si>
    <t>โครงการก่อสร้างรั้วพร้อมผนังกันดิน ความยาว 200.00 เมตร  สูง 2.00 - 3.00 เมตร</t>
  </si>
  <si>
    <t>โครงการต่อเติมโครงหลังคาเหล็กลานเอนกประสงค์</t>
  </si>
  <si>
    <t>โครงการปรับปรุงภูมิทัศน์ ภายในสำนักงานเทศบาลตำบลโพนทอง</t>
  </si>
  <si>
    <t>ก่อสร้างศาลาที่พักผู้โดยสารริมทางสาธารณะ  บ้านหนองผึ้ง   หมู่ที่ 7</t>
  </si>
  <si>
    <t>โครงการปรับปรุงภูมิทัศน์อาคารสำนักงาน  จำนวน 2  โครงการ</t>
  </si>
  <si>
    <t>โครงการจัดซื้อขุดตีนตะขาบ(แบ็คโฮ) และจัดซื้อเครื่องเจาะน้ำบาดาลติดตั้งบนรถบรรทุก 6 ล้อ แบบเอนกประสงค์</t>
  </si>
  <si>
    <t>การจัดซื้อรถบรรทุกขยะเพื่อเพิ่มประสิทธิภาพการรวบรวมขยะ</t>
  </si>
  <si>
    <t>จัดซื้อรถกู้ชีพกู้ภัย รถพยาบาล (รถตู้)</t>
  </si>
  <si>
    <t>จัดซื้อรถบรรทุกน้ำ</t>
  </si>
  <si>
    <t>ติดตั้งระบบกล้องวงจรปิด CCTV</t>
  </si>
  <si>
    <t>โครงการนวัตกรรมไทยเตาเผาขยะเคลื่อนที่</t>
  </si>
  <si>
    <t>โครงการจัดซื้อเตาเผาศพปลอดมลพิษ 3 โครงการ</t>
  </si>
  <si>
    <t>โครการพัฒนาแหล่งท่องเที่ยวและวิถีชีวิตของชุมชน</t>
  </si>
  <si>
    <t>ปรับปรุงซ่อมแซมถนนลูกรังพร้อมบดอัด</t>
  </si>
  <si>
    <t>โครงการก่อสร้างทำนบขนาดเล็กกั้นน้ำลำห้วยสมสนุก</t>
  </si>
  <si>
    <t>ก่อสร้างสะพานข้ามลำห้วยบง จำนวน 1 โครงการ</t>
  </si>
  <si>
    <t>ก่อสร้างถนนดินพร้อมลงหินลูกรัง</t>
  </si>
  <si>
    <t>ก่อสร้างถนนลูกรัง</t>
  </si>
  <si>
    <t>โครงการก่อสร้างสะพานคอนกรีตเสริมเหล็กลำห้วยเหนือ บ้านเหล่ากล้วย หมู่ 6</t>
  </si>
  <si>
    <t>โครงการก่อสร้างสะพานห้วยดางเดียวเพื่อขนส่งผลผลิตทางการเกษตร</t>
  </si>
  <si>
    <t>โครงการเสริมผิวถนนลูกรังพร้อมบดอัดแน่น</t>
  </si>
  <si>
    <t xml:space="preserve">   โครงการปรับปรุงลูกรัง</t>
  </si>
  <si>
    <t>ซ่อมแซมถนนลูกรัง</t>
  </si>
  <si>
    <t>ก่อสร้างถนนดินผิวจราจรลูกรัง</t>
  </si>
  <si>
    <t>ปรับปรุงซ่อมแซมถนนผิวจราจรลูกรัง</t>
  </si>
  <si>
    <t>ลงหินคลุกพร้อมบดอัดแน่น จำนวน 28โครงการ</t>
  </si>
  <si>
    <t>โครงการก่อสร้างถนนลูกรัง จำนวน   1   โครงการ</t>
  </si>
  <si>
    <t>โครงการก่อสร้างถนนลูกรัง จำนวน 1 โครงการ</t>
  </si>
  <si>
    <t>ปรับปรุงถนนดินผิวจราจรลูกรัง จำนวน 3 โครงการ</t>
  </si>
  <si>
    <t>โครงการก่อสร้างถนนลูกรัง</t>
  </si>
  <si>
    <t>ซ่อมแซมถนนหินคลุกภายในพื้นที่ตำบลดงสิงห์</t>
  </si>
  <si>
    <t>ปรับปรุงซ่อมแซมถนนลูกรัง (จำนวน 2 โครงการ)</t>
  </si>
  <si>
    <t>โครงการพัฒนาถนนภายในชุมชน</t>
  </si>
  <si>
    <t>โครงการลงหินคลุกปรับปรุงผิวจราจรถนนลูกรัง ภายใน ต.น้ำอ้อม หมู่ที่ 1 - 9</t>
  </si>
  <si>
    <t>ก่อสร้างพนังกั้นแม่น้ำยัง</t>
  </si>
  <si>
    <t>โครงการก่อสร้างอาคาร  ๓  โครงการ</t>
  </si>
  <si>
    <t>2</t>
  </si>
  <si>
    <t>4</t>
  </si>
  <si>
    <t>7</t>
  </si>
  <si>
    <t>6</t>
  </si>
  <si>
    <t>3</t>
  </si>
  <si>
    <t>5</t>
  </si>
  <si>
    <t>7555G</t>
  </si>
  <si>
    <t>15008</t>
  </si>
  <si>
    <t>กระทรวงมหาดไทย</t>
  </si>
  <si>
    <t>ร้อยเอ็ด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</si>
  <si>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</si>
  <si>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</si>
  <si>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</si>
  <si>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</si>
  <si>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</si>
  <si>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https://drive.google.com/file/d/1SqxwXCjLSRa04xvrcvMcXWqha9rqxCzo/view?usp=drivesdk</t>
  </si>
  <si>
    <t>https://drive.google.com/file/d/1kZL6y32GU7AeNhh_8g3fYIHD17Mzw9dh/view?usp=drivesdk</t>
  </si>
  <si>
    <t>https://drive.google.com/file/d/1f7joJcjdkF9KqkP1KjBMUbq_Kvvffhtr/view?usp=drivesdk</t>
  </si>
  <si>
    <t>https://drive.google.com/file/d/1Djagtf_r_CCYz1BSd43pZk1FGFUTVyJW/view?usp=drivesdk</t>
  </si>
  <si>
    <t>https://drive.google.com/file/d/150MoDmPAKyyMLw1jLGFA2nth7MmRX3An/view?usp=drivesdk</t>
  </si>
  <si>
    <t>https://drive.google.com/file/d/1E9PmDWmF3of_So48TgrhFR2FMMR4nTQ2/view?usp=drivesdk</t>
  </si>
  <si>
    <t>https://drive.google.com/file/d/1ibl7K0VSSGqqnhrkxfip-qa7S5UqRyPA/view?usp=drivesdk</t>
  </si>
  <si>
    <t>https://drive.google.com/file/d/1djj6NUAjL9QLXzCJqu7ncx-bMHpB9DO8/view?usp=drivesdk</t>
  </si>
  <si>
    <t>https://drive.google.com/file/d/1APAx9O-A0lUDUpIji2eoO5M-GyXvXBFS/view?usp=drivesdk</t>
  </si>
  <si>
    <t>https://drive.google.com/file/d/1sp63uTQpeddJ4qw7-q0SIiokeXOxV7me/view?usp=drivesdk</t>
  </si>
  <si>
    <t>https://drive.google.com/file/d/1oTMwqvb3FiWQ_QHcSCcmP_xldEC5WmJo/view?usp=drivesdk</t>
  </si>
  <si>
    <t>https://drive.google.com/file/d/1mNSznDpdZnekEq7YSlDq18JqvqeuHECn/view?usp=drivesdk</t>
  </si>
  <si>
    <t>https://drive.google.com/file/d/1MAuHFMNgvfxFxfZd_Ge2LRj1J0ZQEudd/view?usp=drivesdk</t>
  </si>
  <si>
    <t>https://drive.google.com/file/d/1v4cTtPUldf93tRyqVF8Z63fUrKdkm0if/view?usp=drivesdk</t>
  </si>
  <si>
    <t>https://drive.google.com/file/d/1TQqC80-cTSFb91XCzVmWiKrBqa0-CMl2/view?usp=drivesdk</t>
  </si>
  <si>
    <t>https://drive.google.com/file/d/1PdB3cjOxFr_M3wFXpmK2eJrQb36FPFTm/view?usp=drivesdk</t>
  </si>
  <si>
    <t>https://drive.google.com/file/d/1a1G5HtvspIN3dDFaNv24a0S4ktcC2Spu/view?usp=drivesdk</t>
  </si>
  <si>
    <t>https://drive.google.com/file/d/1Tb_6A_vMXLLVzDhG5yp7WOrm9QSh4_FC/view?usp=drivesdk</t>
  </si>
  <si>
    <t>https://drive.google.com/file/d/1uJX0wvFn5IU9zH5z9Eq65VvRafH4xe9D/view?usp=drivesdk</t>
  </si>
  <si>
    <t>https://drive.google.com/file/d/1NjuGo6D879c4DkK21T85iVh-wqieILOf/view?usp=drivesdk</t>
  </si>
  <si>
    <t>https://drive.google.com/file/d/17mdbaDINDnZ3o-TqEJSawrfDZdEWvpYW/view?usp=drivesdk</t>
  </si>
  <si>
    <t>https://drive.google.com/file/d/1CITGTMvJ3ix-fYTPV1mBi22cv-RovFPV/view?usp=drivesdk</t>
  </si>
  <si>
    <t>https://drive.google.com/file/d/1QaEgVy19IKpSPskWXJq63KgKXFuVM41o/view?usp=drivesdk</t>
  </si>
  <si>
    <t>https://drive.google.com/file/d/1NXQPxISi4-15l_TNsKQUZpHAopeqz79t/view?usp=drivesdk</t>
  </si>
  <si>
    <t>https://drive.google.com/file/d/12C0Bp7o9iiQPBvTUcLP25NkrhPLPhzsO/view?usp=drivesdk</t>
  </si>
  <si>
    <t>https://drive.google.com/file/d/1BhJNbSm-SPWAIxdhHMaTkRw1mNMKvwwt/view?usp=drivesdk</t>
  </si>
  <si>
    <t>https://drive.google.com/file/d/1vBGJaHrkO9macPB6AHmyWl-9Atyupsqu/view?usp=drivesdk</t>
  </si>
  <si>
    <t>https://drive.google.com/file/d/1uNCea4r-YpzcMJfBAdTS98QczMkhg3w4/view?usp=drivesdk</t>
  </si>
  <si>
    <t>https://drive.google.com/file/d/1O8AotE8K44yZR4a2HHE3VVceR-FaTGUr/view?usp=drivesdk</t>
  </si>
  <si>
    <t>https://drive.google.com/file/d/1Dv29R-jPO_K8t2WVCzpue2lPwwBBbBTS/view?usp=drivesdk</t>
  </si>
  <si>
    <t>https://drive.google.com/file/d/1F2cmfMi5vEpyNp2REroaLrNiBCQp94sq/view?usp=drivesdk</t>
  </si>
  <si>
    <t>https://drive.google.com/file/d/1EHkb4b4rOzNYk1zSPICnWgslIjy1SNIP/view?usp=drivesdk</t>
  </si>
  <si>
    <t>https://drive.google.com/file/d/1mph30GfktBF_S1MwkuIXtfkZRJsCpqYV/view?usp=drivesdk</t>
  </si>
  <si>
    <t>https://drive.google.com/file/d/1Qxm_26DyS_klFLKgr5pNTPxcHiV7r8-z/view?usp=drivesdk</t>
  </si>
  <si>
    <t>https://drive.google.com/file/d/1bDOcHQiYBgxBCQxcFEoF_D4PRKvRbU7e/view?usp=drivesdk</t>
  </si>
  <si>
    <t>https://drive.google.com/file/d/1hnVlHIxGmSP6WKra21WMBh3Obu7tFkM_/view?usp=drivesdk</t>
  </si>
  <si>
    <t>https://drive.google.com/file/d/1z7RzEhICKb5HVbI27Ve8sx-Ef8xTlPz8/view?usp=drivesdk</t>
  </si>
  <si>
    <t>https://drive.google.com/file/d/1inhAYHrF-Xsq9b-dDnZMdmEHQCKL61qQ/view?usp=drivesdk</t>
  </si>
  <si>
    <t>https://drive.google.com/file/d/1j2bu9o3JkmZKj0LPry_0E1snRq5R1yN3/view?usp=drivesdk</t>
  </si>
  <si>
    <t>https://drive.google.com/file/d/1gjtfg8pupV2MjWslko1Uyh7SBFW3th1Y/view?usp=drivesdk</t>
  </si>
  <si>
    <t>https://drive.google.com/file/d/11727a8Pnnv8SeQlfHxRvjj3ei31p5h4h/view?usp=drivesdk</t>
  </si>
  <si>
    <t>https://drive.google.com/file/d/1E1AUTOjHHiz6LkLS08gE2Oj9RamHnuOn/view?usp=drivesdk</t>
  </si>
  <si>
    <t>https://drive.google.com/file/d/13mO35833-DRWo3wozrID80GkBAbwrnbL/view?usp=drivesdk</t>
  </si>
  <si>
    <t>https://drive.google.com/file/d/1bklOZjq66H4E4Uo3n8gCpd4hFbTxb8uB/view?usp=drivesdk</t>
  </si>
  <si>
    <t>https://drive.google.com/file/d/1lCvqN0L0KW97k52XGFpnrniEjivM-uLi/view?usp=drivesdk</t>
  </si>
  <si>
    <t>https://drive.google.com/file/d/17toVh-TiVTpXDmErbbvG5yYYZPhoztL_/view?usp=drivesdk</t>
  </si>
  <si>
    <t>https://drive.google.com/file/d/1e-F43utHEvnTEJk-qFg6XgAykG5Q6b9_/view?usp=drivesdk</t>
  </si>
  <si>
    <t>https://drive.google.com/file/d/1KoRbqR_ZJTobeulYZ6GgeZmZWR0pot-c/view?usp=drivesdk</t>
  </si>
  <si>
    <t>https://drive.google.com/file/d/183JUR6fDO8RBLozA54a9A_VMEQuXLzod/view?usp=drivesdk</t>
  </si>
  <si>
    <t>https://drive.google.com/file/d/1tevyaM1UFn44m1DVzsGG1RdLIfA1ftRA/view?usp=drivesdk</t>
  </si>
  <si>
    <t>https://drive.google.com/file/d/1gBPCbVbxO2DgH9__CUgmn2DfThGNr3kj/view?usp=drivesdk</t>
  </si>
  <si>
    <t>https://drive.google.com/file/d/1tQ6zBptpW5K3AnjEnJlJlFScFdhHegy1/view?usp=drivesdk</t>
  </si>
  <si>
    <t>https://drive.google.com/file/d/1HQa8syieaRJjTVQDkRqfK_SnxXywS5OB/view?usp=drivesdk</t>
  </si>
  <si>
    <t>https://drive.google.com/file/d/1POJ1LnEcc2VYp59n2_z8YnNHDJTjksil/view?usp=drivesdk</t>
  </si>
  <si>
    <t>https://drive.google.com/file/d/1InR5apBFOZqEoiUE1Yaw2_suIuz8Lmmg/view?usp=drivesdk</t>
  </si>
  <si>
    <t>https://drive.google.com/file/d/1DE6G29anQ9-y7mbIdBvLmT7O891NI9vC/view?usp=drivesdk</t>
  </si>
  <si>
    <t>https://drive.google.com/file/d/1jeerz_TygTt-ws9jWMlf8HFPo4ggvgwu/view?usp=drivesdk</t>
  </si>
  <si>
    <t>https://drive.google.com/file/d/1NNhtVPBCDaTf0nA2-_qYuRP49m_vYbZA/view?usp=drivesdk</t>
  </si>
  <si>
    <t>https://drive.google.com/file/d/1uqo_p0FTXvt6iHZ-g-rCDYaKD-CVpwsC/view?usp=drivesdk</t>
  </si>
  <si>
    <t>https://drive.google.com/file/d/1ht65naqfr6b9bceOgk5VU2VwSngP9l-J/view?usp=drivesdk</t>
  </si>
  <si>
    <t>https://drive.google.com/file/d/1n5N9U8bRruU2gtO1XDUU3iWwvBCUP3zB/view?usp=drivesdk</t>
  </si>
  <si>
    <t>https://drive.google.com/file/d/1RkHZFMwL5tiwSlyWK820f4dhreCZSAoL/view?usp=drivesdk</t>
  </si>
  <si>
    <t>https://drive.google.com/file/d/10bOrDwUr6LDE9P95oKAMGZfLsorEjRDP/view?usp=drivesdk</t>
  </si>
  <si>
    <t>https://drive.google.com/file/d/1JRLM5moBULwibtCQSmmAfo88sH2lPivJ/view?usp=drivesdk</t>
  </si>
  <si>
    <t>https://drive.google.com/file/d/1bQjc3pcuKIM5hl51FG7FSXRcEHekscD3/view?usp=drivesdk</t>
  </si>
  <si>
    <t>https://drive.google.com/file/d/1wDrDhIdGB9yGIt9KV5JHNguAdNj9UfUg/view?usp=drivesdk</t>
  </si>
  <si>
    <t>https://drive.google.com/file/d/1-A9k_z3iioFqHi787Ai1MhD2B87hkDfJ/view?usp=drivesdk</t>
  </si>
  <si>
    <t>https://drive.google.com/file/d/10xt7CC0U_oR9z_T9OQ27UZkQhtEclm5C/view?usp=drivesdk</t>
  </si>
  <si>
    <t>https://drive.google.com/file/d/19aF6nJttt-2ryHtlttcFqvoQ-E3f_cuS/view?usp=drivesdk</t>
  </si>
  <si>
    <t>https://drive.google.com/file/d/1rbTAZf3Que1Wp0NXqB29lVwNOx6VCgN1/view?usp=drivesdk</t>
  </si>
  <si>
    <t>https://drive.google.com/file/d/1C2joePgBef2pi1qx4SuUtz4YDSm7ShTs/view?usp=drivesdk</t>
  </si>
  <si>
    <t>https://drive.google.com/file/d/1C_YMzSQeG01hyZqCw0nwqxx8B9L_CFzY/view?usp=drivesdk</t>
  </si>
  <si>
    <t>https://drive.google.com/file/d/1x2ImuSZhpZSCv6nafYISShEwxbofyc9U/view?usp=drivesdk</t>
  </si>
  <si>
    <t>https://drive.google.com/file/d/104O4gkIgf5egmkFtq0j7aD9oVAkHx1FS/view?usp=drivesdk</t>
  </si>
  <si>
    <t>https://drive.google.com/file/d/1fXi5YIi527OO0-8tc2uycSsU2kxdLcqk/view?usp=drivesdk</t>
  </si>
  <si>
    <t>https://drive.google.com/file/d/1ynO8UQAuydJ0ndl-q2SDeWg9yXZDcC-d/view?usp=drivesdk</t>
  </si>
  <si>
    <t>https://drive.google.com/file/d/1lzfvu6quxvxTrYSCQQtnY3PuX3V_5jOv/view?usp=drivesdk</t>
  </si>
  <si>
    <t>https://drive.google.com/file/d/1Jk_tsRCsRlCOWnsQ8JB7VCaX4IH8A943/view?usp=drivesdk</t>
  </si>
  <si>
    <t>https://drive.google.com/file/d/1BcfjbzDFfBRXpOi2TU_SlvALHmjndzEx/view?usp=drivesdk</t>
  </si>
  <si>
    <t>https://drive.google.com/file/d/1Tli2NkXhjZSSEjsiO0BSIPOz-2tXA7LY/view?usp=drivesdk</t>
  </si>
  <si>
    <t>https://drive.google.com/file/d/1CGYo6Y7PEtDSmnE065oQewcpcPaYQKDh/view?usp=drivesdk</t>
  </si>
  <si>
    <t>https://drive.google.com/file/d/1AQkWLtJ8Wqvb8o5YHQ2ZU3faOwx4kdD6/view?usp=drivesdk</t>
  </si>
  <si>
    <t>https://drive.google.com/file/d/1XkHKbfG4qe9PJ7N_y24NsUC0rtwITm5T/view?usp=drivesdk</t>
  </si>
  <si>
    <t>https://drive.google.com/file/d/1kQpPf-ZNDHF14buzUU-d2vzeS-43MdXb/view?usp=drivesdk</t>
  </si>
  <si>
    <t>https://drive.google.com/file/d/1FBzzd8NgWpo1Hw2lHglTyerB-lhiBKPX/view?usp=drivesdk</t>
  </si>
  <si>
    <t>https://drive.google.com/file/d/1WZbffvZTSRHULtxwfsxObKNRZSOKN6OB/view?usp=drivesdk</t>
  </si>
  <si>
    <t>https://drive.google.com/file/d/1dPFvyj58V84rrQxorclpEiUwlJckVNyu/view?usp=drivesdk</t>
  </si>
  <si>
    <t>https://drive.google.com/file/d/1woxZCZ66iy7YEiZV47LGpROhvT7blPJ4/view?usp=drivesdk</t>
  </si>
  <si>
    <t>https://drive.google.com/file/d/1_10Gr3cQe_zQTEDDrHKVxC0ZAhQtazMU/view?usp=drivesdk</t>
  </si>
  <si>
    <t>https://drive.google.com/file/d/11t1OU6uyQfn9gkicQSGyUz2NjeTnEnmL/view?usp=drivesdk</t>
  </si>
  <si>
    <t>https://drive.google.com/file/d/1_GbP0BfOydp3T9C18QLa4_-_Y-EKLMNE/view?usp=drivesdk</t>
  </si>
  <si>
    <t>https://drive.google.com/file/d/19EgHcdLGp0J5pjTxT0UY0udEajO0C5hC/view?usp=drivesdk</t>
  </si>
  <si>
    <t>https://drive.google.com/file/d/1IsN_beCvTo935mV_8Epjyduqr-z23tx0/view?usp=drivesdk</t>
  </si>
  <si>
    <t>https://drive.google.com/file/d/11WjeW9JmDjc1UhnXslgEANwWmzVN-TPN/view?usp=drivesdk</t>
  </si>
  <si>
    <t>https://drive.google.com/file/d/19txlvh7SLkFutEAvpHzJ2IMJ2PR2AiAV/view?usp=drivesdk</t>
  </si>
  <si>
    <t>https://drive.google.com/file/d/1WsFhnrF4DwRz_knCr6HZ3ZnIz8qqBY8u/view?usp=drivesdk</t>
  </si>
  <si>
    <t>https://drive.google.com/file/d/1DhyqGzfv70b2WGX363YW6sSF0CnkKATD/view?usp=drivesdk</t>
  </si>
  <si>
    <t>https://drive.google.com/file/d/1bNl9qvmhDPddw6qVOzthkYsqKocHJaiE/view?usp=drivesdk</t>
  </si>
  <si>
    <t>https://drive.google.com/file/d/1br5eGhHsqDhFeTqSPXGu0iCCY64ogwgV/view?usp=drivesdk</t>
  </si>
  <si>
    <t>https://drive.google.com/file/d/1MbhEYK0sbTelSlXoJXH5qAJI3ccUycVi/view?usp=drivesdk</t>
  </si>
  <si>
    <t>https://drive.google.com/file/d/16WiJvgP80_SMM2jHQeo-lPfOe9AkTqpC/view?usp=drivesdk</t>
  </si>
  <si>
    <t>https://drive.google.com/file/d/1P5ddyCGzIYGRG9s_QUVRHYzCwmcNHKxp/view?usp=drivesdk</t>
  </si>
  <si>
    <t>https://drive.google.com/file/d/1o8J8Me8Uno4jbTbPuc_lCLve7dg_CAgx/view?usp=drivesdk</t>
  </si>
  <si>
    <t>https://drive.google.com/file/d/1Q2WO0rKIhXytEmY2lgMu3IHB4wRQzmB1/view?usp=drivesdk</t>
  </si>
  <si>
    <t>https://drive.google.com/file/d/1dUD1_9xLKfj8S2XqQIT_7f3lbwrN7j6p/view?usp=drivesdk</t>
  </si>
  <si>
    <t>https://drive.google.com/file/d/1Zla6HsWZGuEHk0LCxq6pPirtb3XHvHMp/view?usp=drivesdk</t>
  </si>
  <si>
    <t>https://drive.google.com/file/d/16MCCdfowXT2WIWR_npROBQGZBO9hDQP-/view?usp=drivesdk</t>
  </si>
  <si>
    <t>https://drive.google.com/file/d/1_DV3RbnSM8CM5cbI1jlUuxqNw2Xw3Ijj/view?usp=drivesdk</t>
  </si>
  <si>
    <t>https://drive.google.com/file/d/1VWiaQ1_fOQSLkFgI8N3coiSr1F-xxobR/view?usp=drivesdk</t>
  </si>
  <si>
    <t>https://drive.google.com/file/d/152ciCJ4c6eku90fF2U5EU6iYkysWvuXV/view?usp=drivesdk</t>
  </si>
  <si>
    <t>https://drive.google.com/file/d/1nig533h_iKUkZWQfQDPMGLTFpl8QYVGS/view?usp=drivesdk</t>
  </si>
  <si>
    <t>https://drive.google.com/file/d/1MUGWU2p58F5KlvNoE6UNwKkq-tcphIzq/view?usp=drivesdk</t>
  </si>
  <si>
    <t>https://drive.google.com/file/d/13OqAw0dLiIbH6xGAGAtfnrUjSoo0lgnb/view?usp=drivesdk</t>
  </si>
  <si>
    <t>https://drive.google.com/file/d/123MzyyqezU_6np8RMe7dYg0ojfcwLoX5/view?usp=drivesdk</t>
  </si>
  <si>
    <t>https://drive.google.com/file/d/1OPD_svE85mP5uwBvaV66kDLbITwTfxEn/view?usp=drivesdk</t>
  </si>
  <si>
    <t>https://drive.google.com/file/d/1I2hniuQ5NDxf5airFKzMP5A43TcMsqaa/view?usp=drivesdk</t>
  </si>
  <si>
    <t>https://drive.google.com/file/d/1h0NAC3KQ6Ip7fVUCajZNT8g7S8Z9Jjck/view?usp=drivesdk</t>
  </si>
  <si>
    <t>https://drive.google.com/file/d/1NzzvglRNArgN3vWZeHfJf1R75TWbXdbn/view?usp=drivesdk</t>
  </si>
  <si>
    <t>https://drive.google.com/file/d/1p1So4SjZWKPdBo_BKHaoylCmrC5moApj/view?usp=drivesdk</t>
  </si>
  <si>
    <t>https://drive.google.com/file/d/1-RZHBr_32-PcuIfV8atZMkhhWafy1f9B/view?usp=drivesdk</t>
  </si>
  <si>
    <t>https://drive.google.com/file/d/18ZQT1h4vX0lsGuoECIWPurUSGScykjQB/view?usp=drivesdk</t>
  </si>
  <si>
    <t>https://drive.google.com/file/d/17mE8BwEzwvRteoDXWORBpFm-ZhwQdTz0/view?usp=drivesdk</t>
  </si>
  <si>
    <t>https://drive.google.com/file/d/1u9evqCvji5uvy5lThpRWVthEe_G4m-23/view?usp=drivesdk</t>
  </si>
  <si>
    <t>https://drive.google.com/file/d/14TI7SuQzQ1XQq_p5m1eEPj9hgZiMuuz9/view?usp=drivesdk</t>
  </si>
  <si>
    <t>https://drive.google.com/file/d/1W5_DMBVYygiOroq6Hf5jK5J1lO2bJequ/view?usp=drivesdk</t>
  </si>
  <si>
    <t>https://drive.google.com/file/d/1VbxslblrWy1HNYuKuxsOh9VkwiTfytzm/view?usp=drivesdk</t>
  </si>
  <si>
    <t>https://drive.google.com/file/d/1ZuH-bKKtjb3AWFF5V1a2HS5Eh32XOiuQ/view?usp=drivesdk</t>
  </si>
  <si>
    <t>https://drive.google.com/file/d/10BB2b87jFTJimyHnHCguiJlrk5e4IXAK/view?usp=drivesdk</t>
  </si>
  <si>
    <t>https://drive.google.com/file/d/1SEoG9AAfGl94BSgrX3jZPr5KOsDb5HV2/view?usp=drivesdk</t>
  </si>
  <si>
    <t>https://drive.google.com/file/d/1bAFoRBfnzWoZwEiIUZU0GCw9t8zHdzGm/view?usp=drivesdk</t>
  </si>
  <si>
    <t>https://drive.google.com/file/d/1CgTflRGEA5K7GwbUDTds6v8p2EX5UFuW/view?usp=drivesdk</t>
  </si>
  <si>
    <t>https://drive.google.com/file/d/1rTpyjNzcTu9YZ3V02pIuJz7H2F5DpTyc/view?usp=drivesdk</t>
  </si>
  <si>
    <t>https://drive.google.com/file/d/1bdSfc8nkaQa7BLYGEkvDQI2I9IEkXnFL/view?usp=drivesdk</t>
  </si>
  <si>
    <t>https://drive.google.com/file/d/1dtdTt3FXwWT3IGVR2SK7q3rFe5FzsVuq/view?usp=drivesdk</t>
  </si>
  <si>
    <t>https://drive.google.com/file/d/1x5iKWySEh7z-w5JEYYBHC5oB5uMuGvPD/view?usp=drivesdk</t>
  </si>
  <si>
    <t>https://drive.google.com/file/d/16VogfxIqAEU_3ppfHjbLPdaKLL4ikbAp/view?usp=drivesdk</t>
  </si>
  <si>
    <t>https://drive.google.com/file/d/1AqK2c1TuH8kC_kyY-lTPE0I1Q-yzc_lW/view?usp=drivesdk</t>
  </si>
  <si>
    <t>https://drive.google.com/file/d/1wAdw0hOxyEIE_ZcvIhlu5-Yjn0vIWd8h/view?usp=drivesdk</t>
  </si>
  <si>
    <t>https://drive.google.com/file/d/1IyCOnE9BNuCi24EOnASwRTfr8k0SBlfv/view?usp=drivesdk</t>
  </si>
  <si>
    <t>https://drive.google.com/file/d/1GtyaA_kOEMxs2HupPADT33U-5xxSa8r2/view?usp=drivesdk</t>
  </si>
  <si>
    <t>https://drive.google.com/file/d/1nT5iDafW3VFLgZ_GnuMOrUS3eh3xSWmz/view?usp=drivesdk</t>
  </si>
  <si>
    <t>https://drive.google.com/file/d/1QA1ls1PVAO9Fh9tw_cBWYTciHEkXP19_/view?usp=drivesdk</t>
  </si>
  <si>
    <t>https://drive.google.com/file/d/1FCyhxc2slrZv8BgjPo-wZMWo7kFihEjJ/view?usp=drivesdk</t>
  </si>
  <si>
    <t>https://drive.google.com/file/d/1sMUz2Z-PDbtQXrfKILkta8m_0C4RtBN1/view?usp=drivesdk</t>
  </si>
  <si>
    <t>https://drive.google.com/file/d/159YhFIEdx1jATsy5bTIz0EvEtov8ySH6/view?usp=drivesdk</t>
  </si>
  <si>
    <t>https://drive.google.com/file/d/1yf2lm6KCdwk3HCB9AG-zV8mohGIl38P1/view?usp=drivesdk</t>
  </si>
  <si>
    <t>https://drive.google.com/file/d/10tthycRlQyw66Ksq3biDtXuI_inr3sAC/view?usp=drivesdk</t>
  </si>
  <si>
    <t>https://drive.google.com/file/d/1L7Hvp7DkzgTh-DAfjCelAu_UbVNWRu3j/view?usp=drivesdk</t>
  </si>
  <si>
    <t>https://drive.google.com/file/d/1V0yFAN_NOFyFADmAzCjj9Yl2aNP--nYF/view?usp=drivesdk</t>
  </si>
  <si>
    <t>https://drive.google.com/file/d/1iHRDoOwupJVIKX9I_dyYe7_wltTgTyXF/view?usp=drivesdk</t>
  </si>
  <si>
    <t>https://drive.google.com/file/d/1HhJSLlwb7d0FsKVibjHhQSUpbDoAmk4e/view?usp=drivesdk</t>
  </si>
  <si>
    <t>https://drive.google.com/file/d/1cNWrFjfZn5M18ZSPbI2vfVgWY315WHuz/view?usp=drivesdk</t>
  </si>
  <si>
    <t>https://drive.google.com/file/d/1kJ5kZJ0K0kAY2exlilAMBYaa_xNtk39b/view?usp=drivesdk</t>
  </si>
  <si>
    <t>https://drive.google.com/file/d/1hP7rxMMaZdSPRPEeMLjBGbIDy4gJOebR/view?usp=drivesdk</t>
  </si>
  <si>
    <t>https://drive.google.com/file/d/1cFjoTrIZUX5oHZj-zoRRlocbSn9TYiH1/view?usp=drivesdk</t>
  </si>
  <si>
    <t>https://drive.google.com/file/d/17-b7tJ8qDyeXbrgcxburUN5OHxJVsOOa/view?usp=drivesdk</t>
  </si>
  <si>
    <t>https://drive.google.com/file/d/1qyGBQdaewj5h84geJcIKnhmuxYhVqIYC/view?usp=drivesdk</t>
  </si>
  <si>
    <t>https://drive.google.com/file/d/1T1IHoh-ojlrnDB0sZAhQAyeKHdtev84Q/view?usp=drivesdk</t>
  </si>
  <si>
    <t>https://drive.google.com/file/d/1gAtJCA1VZpPfqj0Myt_IoseXL1n5KlqM/view?usp=drivesdk</t>
  </si>
  <si>
    <t>https://drive.google.com/file/d/1mDTD0TTpYS57wLgnzcebX2mAKWN1XzbL/view?usp=drivesdk</t>
  </si>
  <si>
    <t>https://drive.google.com/file/d/1Mki_QJX4s4C8eiiBXaSne1hUFOZI4Up5/view?usp=drivesdk</t>
  </si>
  <si>
    <t>https://drive.google.com/file/d/1wkWGDwqjLr0P0oFiYAnExtlPUBCVm06c/view?usp=drivesdk</t>
  </si>
  <si>
    <t>https://drive.google.com/file/d/11MeEbVOoWPnz6MC2I-CM-Bz5IfKrJR5i/view?usp=drivesdk</t>
  </si>
  <si>
    <t>https://drive.google.com/file/d/1yu44kk53ErG8HfKaN4K-VkKMKDJyz-0C/view?usp=drivesdk</t>
  </si>
  <si>
    <t>https://drive.google.com/file/d/11TAcsrgy84ejnfYWcNKYcMKWWx8YhI8H/view?usp=drivesdk</t>
  </si>
  <si>
    <t>https://drive.google.com/file/d/18s37v_9jhsT_FM2UGhjKddpXr1lNfM-g/view?usp=drivesdk</t>
  </si>
  <si>
    <t>https://drive.google.com/file/d/1WGfXgRcrakYJThZ0rWSvhmnow700aXx_/view?usp=drivesdk</t>
  </si>
  <si>
    <t>https://drive.google.com/file/d/1D-p7bl0g436Ln7AmqSl_Xmrd-v3Quo6p/view?usp=drivesdk</t>
  </si>
  <si>
    <t>https://drive.google.com/file/d/14NT8MezA8-8MaAsmHhv4ENAvgDKJiEvD/view?usp=drivesdk</t>
  </si>
  <si>
    <t>https://drive.google.com/file/d/1TmDrdAURTiUG_p1nLfX5zgh2grPHCi78/view?usp=drivesdk</t>
  </si>
  <si>
    <t>https://drive.google.com/file/d/1kmZgUczEMGpqruMebBDMTqEFX1LQ-dke/view?usp=drivesdk</t>
  </si>
  <si>
    <t>https://drive.google.com/file/d/1lzJiOy-ELpP0ZIj1rs8zqX_ZppfGeSZ4/view?usp=drivesdk</t>
  </si>
  <si>
    <t>https://drive.google.com/file/d/1Fu1mOOnSuWhKaOKGYkKnczhoDDJZwpVY/view?usp=drivesdk</t>
  </si>
  <si>
    <t>https://drive.google.com/file/d/1x3PMOAonSJQNhs2cmsoSNShsL-4Du9mT/view?usp=drivesdk</t>
  </si>
  <si>
    <t>https://drive.google.com/file/d/113EccYmNWWXqizXhA8FQLMpSF2V0UYL4/view?usp=drivesdk</t>
  </si>
  <si>
    <t>https://drive.google.com/file/d/1Z9r4-6nDK8SNel84flS2iF_U09W1zuet/view?usp=drivesdk</t>
  </si>
  <si>
    <t>https://drive.google.com/file/d/155OerOtqzEx431rj0r0lZCX_yQ9TLrXG/view?usp=drivesdk</t>
  </si>
  <si>
    <t>https://drive.google.com/file/d/1HBz5cGmODPc5ox2rUPe4IwGjIpbfzGkj/view?usp=drivesdk</t>
  </si>
  <si>
    <t>https://drive.google.com/file/d/1QmIncGFu_EvXhV-RJwCort0b4hHKxP_X/view?usp=drivesdk</t>
  </si>
  <si>
    <t>https://drive.google.com/file/d/1hYZlGdNhNdPOnmlGPHM_Q_gmmRitI3hp/view?usp=drivesdk</t>
  </si>
  <si>
    <t>https://drive.google.com/file/d/1SnhHD_kY3nfQYealLbJ8Mm_trIBVxNOx/view?usp=drivesdk</t>
  </si>
  <si>
    <t>https://drive.google.com/file/d/1tSJcY5hq5Ewa7eCyytw9_GEZllkyDz_f/view?usp=drivesdk</t>
  </si>
  <si>
    <t>https://drive.google.com/file/d/19Gl2j0-ug_I4_8m5iWkNXaaP25oX2Anj/view?usp=drivesdk</t>
  </si>
  <si>
    <t>https://drive.google.com/file/d/13ajYdDHCBRDjeGNnHPELZX0oGccGKXcJ/view?usp=drivesdk</t>
  </si>
  <si>
    <t>https://drive.google.com/file/d/1Cb79E0ZKE-qR0OgSFnywSLlhURYwBOg8/view?usp=drivesdk</t>
  </si>
  <si>
    <t>https://drive.google.com/file/d/1zXp8xhD7VnIdAyjU3hg6KZ9kSU_iAM9K/view?usp=drivesdk</t>
  </si>
  <si>
    <t>https://drive.google.com/file/d/1lMOW_XI7iCNM9Pe3OuptVDwFiUfVZULy/view?usp=drivesdk</t>
  </si>
  <si>
    <t>https://drive.google.com/file/d/1gm6yPzk1AuPPa-lGR7WRzucVxAjTeNgw/view?usp=drivesdk</t>
  </si>
  <si>
    <t>https://drive.google.com/file/d/1zeTL834zs3YcCI974e7GRR3Cb1pxWgnP/view?usp=drivesdk</t>
  </si>
  <si>
    <t>https://drive.google.com/file/d/1JS7rYFvG69Ycwb1FiRQIawcdl7LlHnej/view?usp=drivesdk</t>
  </si>
  <si>
    <t>https://drive.google.com/file/d/16jXG7OBPjZ0KxZZx5AFUsM-w-sxnebZd/view?usp=drivesdk</t>
  </si>
  <si>
    <t>https://drive.google.com/file/d/1InLX1CVP2Wmr4_-MB2WL5XnlCyddnRU3/view?usp=drivesdk</t>
  </si>
  <si>
    <t>https://drive.google.com/file/d/1HNBQE9Vbws6kSkpiS8dyGN5ZzqCcyA8_/view?usp=drivesdk</t>
  </si>
  <si>
    <t>https://drive.google.com/file/d/1N5A6ybBqc5z4pyRGLoBIlFlSxRLTUs1l/view?usp=drivesdk</t>
  </si>
  <si>
    <t>https://drive.google.com/file/d/1WHBWUx9JnyMuRxWqO6MUZ4Tne_4jscXV/view?usp=drivesdk</t>
  </si>
  <si>
    <t>https://drive.google.com/file/d/1X8KiHE_YBPpCKB4WnU97zK1x4ysIAVan/view?usp=drivesdk</t>
  </si>
  <si>
    <t>https://drive.google.com/file/d/1-64lpMv3cc8nz1cMRTpKsGw-_XyYMKac/view?usp=drivesdk</t>
  </si>
  <si>
    <t>https://drive.google.com/file/d/1Dp9yAT26S3qrn4Rwz90rp-ePtT0RdWEc/view?usp=drivesdk</t>
  </si>
  <si>
    <t>https://drive.google.com/file/d/1E9pzXTuFn2-OaW7BYXU2I8g6e2x3gR_p/view?usp=drivesdk</t>
  </si>
  <si>
    <t>https://drive.google.com/file/d/1vMhn2RR1fqwhYSngNSjiukV7CgGWS_NS/view?usp=drivesdk</t>
  </si>
  <si>
    <t>https://drive.google.com/file/d/11i3pXHhJcXY_J4UCLl9xfmsI9a1417fH/view?usp=drivesdk</t>
  </si>
  <si>
    <t>https://drive.google.com/file/d/1mg0ORfyJLLyRvdQOHYxLe9CxjuCY9bQ2/view?usp=drivesdk</t>
  </si>
  <si>
    <t>https://drive.google.com/file/d/1u0kUcwKFOE44pu2EFoflA-wZvnsSlXfb/view?usp=drivesdk</t>
  </si>
  <si>
    <t>https://drive.google.com/file/d/1rbGzLfSqJzEw63s-G1VEhcfx-1xgy9OX/view?usp=drivesdk</t>
  </si>
  <si>
    <t>https://drive.google.com/file/d/1fcDJJPMTH9uTj2qXdXOo67lG5RGs0Sw2/view?usp=drivesdk</t>
  </si>
  <si>
    <t>https://drive.google.com/file/d/1t6NFUvG1lf4DUX2wXyy0PXm_I1ijFkTV/view?usp=drivesdk</t>
  </si>
  <si>
    <t>https://drive.google.com/file/d/1vcCzHNd-5nUtZe0lryFUENq97gky6VbJ/view?usp=drivesdk</t>
  </si>
  <si>
    <t>https://drive.google.com/file/d/1l5RI80PvRJsbNIFhr9QCeKhBlPg7el4i/view?usp=drivesdk</t>
  </si>
  <si>
    <t>https://drive.google.com/file/d/1EeT6RRyZZCU-1blCHi6RrndOcsU2nk2n/view?usp=drivesdk</t>
  </si>
  <si>
    <t>https://drive.google.com/file/d/13XdJC6VxWkOXExY6UXrmNIDn88-GLlId/view?usp=drivesdk</t>
  </si>
  <si>
    <t>https://drive.google.com/file/d/16uXLYpX3i6Cwlu0kV157TmpiwoQVeSF3/view?usp=drivesdk</t>
  </si>
  <si>
    <t>https://drive.google.com/file/d/17v4Xz6-yd9AQgj-0KwLjtSknayK5bA0S/view?usp=drivesdk</t>
  </si>
  <si>
    <t>https://drive.google.com/file/d/1qivBM8JoLBi2eUAHL5Zdm2N5Yq1JXygD/view?usp=drivesdk</t>
  </si>
  <si>
    <t>https://drive.google.com/file/d/1xYuyJo9GMWakIxVADmAa0RfyaGmySW0V/view?usp=drivesdk</t>
  </si>
  <si>
    <t>https://drive.google.com/file/d/1ZtFQXsx8zEI5PA2cbjj6LWOypi0y0FOZ/view?usp=drivesdk</t>
  </si>
  <si>
    <t>https://drive.google.com/file/d/1b4l6YV9pRfJFKMQSi5O6AZCiAbCgfsQ7/view?usp=drivesdk</t>
  </si>
  <si>
    <t>https://drive.google.com/file/d/1KMELK-8cAIu0DM7XrryLiruOtKOKGZoe/view?usp=drivesdk</t>
  </si>
  <si>
    <t>https://drive.google.com/file/d/1fVFrsFv4lvKR8-XiC-gNwsieAJ77RGl-/view?usp=drivesdk</t>
  </si>
  <si>
    <t>https://drive.google.com/file/d/1CWKtGJtqGFJEI31XF9xig8hn2Gk5FprU/view?usp=drivesdk</t>
  </si>
  <si>
    <t>https://drive.google.com/file/d/1d2f8VJpAYgyhOFCOKc6MmLLVavTBba0N/view?usp=drivesdk</t>
  </si>
  <si>
    <t>https://drive.google.com/file/d/1mhSYO4gjybKL6Su_9ca5VsRYxfSbQrqO/view?usp=drivesdk</t>
  </si>
  <si>
    <t>https://drive.google.com/file/d/1mTN5sf12bIMFFJz4__nbs6u9zpZN9kLd/view?usp=drivesdk</t>
  </si>
  <si>
    <t>https://drive.google.com/file/d/1DOOcxHl2JUQUPECbGxTBTJRiwGHi3Lb1/view?usp=drivesdk</t>
  </si>
  <si>
    <t>https://drive.google.com/file/d/18zNdmKVh6ChVi-VbpeZahsnJUAIQhvEg/view?usp=drivesdk</t>
  </si>
  <si>
    <t>https://drive.google.com/file/d/1eve0eXEhwX9twm1W1hJKSW7IycF8pFkA/view?usp=drivesdk</t>
  </si>
  <si>
    <t>https://drive.google.com/file/d/1UQ6VI4Fmsi5hitLMTmzQ6vlTSjFJxJOT/view?usp=drivesdk</t>
  </si>
  <si>
    <t>https://drive.google.com/file/d/12GrovJKykd7NiaQaz8kgJImbf2jH3TVZ/view?usp=drivesdk</t>
  </si>
  <si>
    <t>https://drive.google.com/file/d/1EkZMRW0Vz-8LT1FZ85PDLc_udeZo1SbQ/view?usp=drivesdk</t>
  </si>
  <si>
    <t>https://drive.google.com/file/d/1-MQb_CkH4fQ3cur7ZQFU9R69mcmTyfV-/view?usp=drivesdk</t>
  </si>
  <si>
    <t>https://drive.google.com/file/d/1O6CinCUil_2mlLIV4h4QNZxSOnL8Cev8/view?usp=drivesdk</t>
  </si>
  <si>
    <t>https://drive.google.com/file/d/1hLsVKW-Q6gfM3GU5g23_C_rrb71RP49p/view?usp=drivesdk</t>
  </si>
  <si>
    <t>https://drive.google.com/file/d/1WPg_Sx7HWmDdcGzE-FZSTkGQmqQWdCv8/view?usp=drivesdk</t>
  </si>
  <si>
    <t>https://drive.google.com/file/d/1VZEiRvvMdrRmXKoZWgL2vPG-_rKv-VxX/view?usp=drivesdk</t>
  </si>
  <si>
    <t>https://drive.google.com/file/d/1jk9hZUQbGOlHoHSKv4gU7hNJEfTnEeBY/view?usp=drivesdk</t>
  </si>
  <si>
    <t>https://drive.google.com/file/d/1XGfTTRSQsQR8226Yd6YTKc5ayxCSH0SF/view?usp=drivesdk</t>
  </si>
  <si>
    <t>https://drive.google.com/file/d/1RLeVP7y7ewlbF_zsflSdarwlqEYKSspp/view?usp=drivesdk</t>
  </si>
  <si>
    <t>https://drive.google.com/file/d/1ZDDEY9pKHod2BtvndUIFipaBR8zHaaIo/view?usp=drivesdk</t>
  </si>
  <si>
    <t>https://drive.google.com/file/d/1NNisOrV1MpYXbgBNUOPkGzF38AIJkqac/view?usp=drivesdk</t>
  </si>
  <si>
    <t>https://drive.google.com/file/d/1SlPkmi0xHtN9e98hEuDPVNiYlCGmqaD0/view?usp=drivesdk</t>
  </si>
  <si>
    <t>https://drive.google.com/file/d/1asZOTdaOfVsCOOf8PpYcqQcrwlAgjmph/view?usp=drivesdk</t>
  </si>
  <si>
    <t>https://drive.google.com/file/d/1tf2dONpjmhtPZMN31OteyBzdBPbTgIxm/view?usp=drivesdk</t>
  </si>
  <si>
    <t>https://drive.google.com/file/d/1lxXlxQePJqQmSnr6vyfo9ineXgINcKuW/view?usp=drivesdk</t>
  </si>
  <si>
    <t>https://drive.google.com/file/d/1_GGFF2Ezkiu9xsjLABw53lKWjjLLCcqU/view?usp=drivesdk</t>
  </si>
  <si>
    <t>https://drive.google.com/file/d/1NDL5ItHCiYiPzKvUtf0b0seQkIOV5754/view?usp=drivesdk</t>
  </si>
  <si>
    <t>https://drive.google.com/file/d/1jIqFGmDThyKRJSAt6vvpmC0NWjYSab82/view?usp=drivesdk</t>
  </si>
  <si>
    <t>https://drive.google.com/file/d/1EDSuu1sBYctbwisYriSzrKehFaF6guHZ/view?usp=drivesdk</t>
  </si>
  <si>
    <t>https://drive.google.com/file/d/1cxiR-g4ycK2HTvXcTkfgrP1iKmkqL6jK/view?usp=drivesdk</t>
  </si>
  <si>
    <t>https://drive.google.com/file/d/1tvXrWiSvKd-CoPsB3FFoKBtX_tWYcIuz/view?usp=drivesdk</t>
  </si>
  <si>
    <t>https://drive.google.com/file/d/1KylomDBEVbvsuxsukyF-_H4iUbphCavG/view?usp=drivesdk</t>
  </si>
  <si>
    <t>https://drive.google.com/file/d/1imgY0rzJr5g4jh2hFXeX0r5jIqMUiK3D/view?usp=drivesdk</t>
  </si>
  <si>
    <t>https://drive.google.com/file/d/1RaxeVoEgt3_sJc_Ss__WknHhzxtbjtgk/view?usp=drivesdk</t>
  </si>
  <si>
    <t>https://drive.google.com/file/d/1EmegePtMXgQ2zqnLwzI4TvwA9ldrcpVc/view?usp=drivesdk</t>
  </si>
  <si>
    <t>https://drive.google.com/file/d/11QswBCDsfVF4NFGHAZ-8hapCVXX8wla3/view?usp=drivesdk</t>
  </si>
  <si>
    <t>https://drive.google.com/file/d/1VvtW4cnyJewArWHD4799hc0jJLL8Hv9i/view?usp=drivesdk</t>
  </si>
  <si>
    <t>https://drive.google.com/file/d/1YVKlfnD8hbxQNsjBCRaotTGPD5-j3t7p/view?usp=drivesdk</t>
  </si>
  <si>
    <t>https://drive.google.com/file/d/1yVwSpeKxwVciuzPqqKtuREuquZCCDS-U/view?usp=drivesdk</t>
  </si>
  <si>
    <t>https://drive.google.com/file/d/1fVTxqe5N_LariahUlc8K7aW_StuinaXf/view?usp=drivesdk</t>
  </si>
  <si>
    <t>https://drive.google.com/file/d/1UcgVC_DPZAJpWuTeA92-9vsrg-ox67Um/view?usp=drivesdk</t>
  </si>
  <si>
    <t>https://drive.google.com/file/d/17Y1SKkEnIexbvFAAaMUk2UG1J7rlNP_Y/view?usp=drivesdk</t>
  </si>
  <si>
    <t>https://drive.google.com/file/d/1ICNVV0uzXQ_qYCq7yV4YMBal3BYHDqFS/view?usp=drivesdk</t>
  </si>
  <si>
    <t>https://drive.google.com/file/d/1VAm3arEUDV08uBqp_i8xPZHGqqrISwEz/view?usp=drivesdk</t>
  </si>
  <si>
    <t>https://drive.google.com/file/d/1faHZU_kKlVsQvRskgY0PwRVBitPRy36K/view?usp=drivesdk</t>
  </si>
  <si>
    <t>https://drive.google.com/file/d/1JulPK0u_-nGFeiqLI0mhXuNiqu0cCh2a/view?usp=drivesdk</t>
  </si>
  <si>
    <t>https://drive.google.com/file/d/13rApNucQDWfdqqkSy9AGusz684RgRpAF/view?usp=drivesdk</t>
  </si>
  <si>
    <t>https://drive.google.com/file/d/15jFCiFDGkco9VuPRaxzG6MwOq18T9u_y/view?usp=drivesdk</t>
  </si>
  <si>
    <t>https://drive.google.com/file/d/1Nsm6xwq__Khef-U_a9hqvfAvoIfB13Ax/view?usp=drivesdk</t>
  </si>
  <si>
    <t>https://drive.google.com/file/d/1xOUFl_0edn2FG5SbTFj9-nkQ_oO651VL/view?usp=drivesdk</t>
  </si>
  <si>
    <t>https://drive.google.com/file/d/1XmJfCJiHfPpZD0HI0jlkGv-r_F0OyY99/view?usp=drivesdk</t>
  </si>
  <si>
    <t>https://drive.google.com/file/d/1QGDxd5oIH68J7aKxiwd53T8RRT1inw6V/view?usp=drivesdk</t>
  </si>
  <si>
    <t>https://drive.google.com/file/d/1aH4-zN-OHIWL6CMrhBBsixMCnEb6U-I5/view?usp=drivesdk</t>
  </si>
  <si>
    <t>https://drive.google.com/file/d/1-QdqMYJdaRXtUIum24AgF17R35vuP7SI/view?usp=drivesdk</t>
  </si>
  <si>
    <t>https://drive.google.com/file/d/1O9lDFIcVCkQhvDNS7d0NTipCMkywRpiX/view?usp=drivesdk</t>
  </si>
  <si>
    <t>https://drive.google.com/file/d/1TAQopqjOn_fgqRyqK8a30GPEz87laXuZ/view?usp=drivesdk</t>
  </si>
  <si>
    <t>https://drive.google.com/file/d/11UBuwkSxRO4iQ3ucNIFmsdN2C9z5Ogmk/view?usp=drivesdk</t>
  </si>
  <si>
    <t>https://drive.google.com/file/d/1bW6_s_yvqdeMryrrfkoh_ZbiG07TIWWS/view?usp=drivesdk</t>
  </si>
  <si>
    <t>https://drive.google.com/file/d/1ilM17fHJSe5Im8pMArvrtM2Sv5mWLmxN/view?usp=drivesdk</t>
  </si>
  <si>
    <t>https://drive.google.com/file/d/1MFZzSCRdnaqAWFrdByGRfOepPM2wkYax/view?usp=drivesdk</t>
  </si>
  <si>
    <t>https://drive.google.com/file/d/1zxlTILvr2d9Lirw_wUtL84FVrNYdqucN/view?usp=drivesdk</t>
  </si>
  <si>
    <t>https://drive.google.com/file/d/11AgP1Cm0zSKVtN6uo5ETqxqQNAv5ZR77/view?usp=drivesdk</t>
  </si>
  <si>
    <t>https://drive.google.com/file/d/1wUuwiqIRzsHGK0Y9WpeKv_UehbEToxnE/view?usp=drivesdk</t>
  </si>
  <si>
    <t>https://drive.google.com/file/d/1iQXjb2ASkT1epQzAywq20iB4KIxkGckj/view?usp=drivesdk</t>
  </si>
  <si>
    <t>https://drive.google.com/file/d/1eOf8FT3uIF_9G9S09-rTvDZnZMrj1eN6/view?usp=drivesdk</t>
  </si>
  <si>
    <t>https://drive.google.com/file/d/1VNf1vrMwIdHikN_x1RsKIdQJ0DDZ-DLj/view?usp=drivesdk</t>
  </si>
  <si>
    <t>https://drive.google.com/file/d/1fwwksXTsohHKN-w6iOECQyzvnQkYpTCk/view?usp=drivesdk</t>
  </si>
  <si>
    <t>https://drive.google.com/file/d/1SWb5WBxmP3FvtFSi9IaWVxRZfYVgflqB/view?usp=drivesdk</t>
  </si>
  <si>
    <t>https://drive.google.com/file/d/1sJAplgcvyNGegnt4y6gpDp7exvJcRfdk/view?usp=drivesdk</t>
  </si>
  <si>
    <t>https://drive.google.com/file/d/1mYfSXGMbGtO7Ue4cqpHP1Ou167TjC0pJ/view?usp=drivesdk</t>
  </si>
  <si>
    <t>https://drive.google.com/file/d/1EAS335dm_k0rhUJeeZeC1pOUP6Vw-wwj/view?usp=drivesdk</t>
  </si>
  <si>
    <t>https://drive.google.com/file/d/1JyJgJ77AieyFO-S-G_wBoM54bN0c-UKQ/view?usp=drivesdk</t>
  </si>
  <si>
    <t>https://drive.google.com/file/d/1mVzL6ab-x7wpv2NyZfFw3tUVkYD-Ca4Q/view?usp=drivesdk</t>
  </si>
  <si>
    <t>https://drive.google.com/file/d/1zmYeZH7TjHIWXYzW69uDX8CnmWxvaKsY/view?usp=drivesdk</t>
  </si>
  <si>
    <t>https://drive.google.com/file/d/1AEjySkkagywvGZqTt5MSnnTplb3KZx8o/view?usp=drivesdk</t>
  </si>
  <si>
    <t>https://drive.google.com/file/d/1zwwul7dsv6A_8B0gFJUNT-SFvvPhpmDt/view?usp=drivesdk</t>
  </si>
  <si>
    <t>https://drive.google.com/file/d/1Cg6vK5WdtJYfapMPTQKduJgH1ceKi_PI/view?usp=drivesdk</t>
  </si>
  <si>
    <t>https://drive.google.com/file/d/1MZxipFGhQRnbuZTMnXTv88FEFatdJ64D/view?usp=drivesdk</t>
  </si>
  <si>
    <t>https://drive.google.com/file/d/1u4dhwINWKVENECZTAngY8iqSg1La8X3f/view?usp=drivesdk</t>
  </si>
  <si>
    <t>https://drive.google.com/file/d/1kZkZjyyaTvYfTDN1filUdyCh8rNxSY6R/view?usp=drivesdk</t>
  </si>
  <si>
    <t>https://drive.google.com/file/d/1Yy8xbnh-XSEVRzXdPVnIpc7qHoDESZgK/view?usp=drivesdk</t>
  </si>
  <si>
    <t>https://drive.google.com/file/d/16QcnwhI0eUsJQmQIprjepcLkx1dRF1vA/view?usp=drivesdk</t>
  </si>
  <si>
    <t>https://drive.google.com/file/d/1sLQ4ALzh82_oBmm1tfq76Jf8D0WvBLwg/view?usp=drivesdk</t>
  </si>
  <si>
    <t>https://drive.google.com/file/d/1FHVWMtNzYDcvGuR5wYYN6SKts4un4ps3/view?usp=drivesdk</t>
  </si>
  <si>
    <t>https://drive.google.com/file/d/14F5IZuNyuEP0rpEU9kHhXCTzBybRw4qe/view?usp=drivesdk</t>
  </si>
  <si>
    <t>https://drive.google.com/file/d/1Q88vs4Z4eC0QRQEWrKaKH-E3U9Ri9jeo/view?usp=drivesdk</t>
  </si>
  <si>
    <t>https://drive.google.com/file/d/1TUYTTQsSNXTz7ma-kWBVxgeTAWiev8gu/view?usp=drivesdk</t>
  </si>
  <si>
    <t>https://drive.google.com/file/d/189DEEAs-IKkVekezCQ5BtkDiTz_eT6Ur/view?usp=drivesdk</t>
  </si>
  <si>
    <t>https://drive.google.com/file/d/1wmgVNTzA1DjQ0DwtEJVjQOlYss528xS3/view?usp=drivesdk</t>
  </si>
  <si>
    <t>https://drive.google.com/file/d/1Lem6fejwjrfOF56NwJN5TrCmtb5LZbCs/view?usp=drivesdk</t>
  </si>
  <si>
    <t>https://drive.google.com/file/d/1I-UV24-5VQez4TvOHM3jMujnstcRmN64/view?usp=drivesdk</t>
  </si>
  <si>
    <t>https://drive.google.com/file/d/1GD21WHC-1uF0TMKM4m_bOD6NrEmXNtId/view?usp=drivesdk</t>
  </si>
  <si>
    <t>https://drive.google.com/file/d/1648A2h4qQjRa5_xzE9PRZteIs7_7Xohd/view?usp=drivesdk</t>
  </si>
  <si>
    <t>https://drive.google.com/file/d/1fkbvxH9PnEbJ45oOCNJnk4_xafqDmCZV/view?usp=drivesdk</t>
  </si>
  <si>
    <t>https://drive.google.com/file/d/1AkGnwuiNp_jpMDUiCBfkDopmVQc1rWzr/view?usp=drivesdk</t>
  </si>
  <si>
    <t>https://drive.google.com/file/d/1UTs2_pmzsVo9Ir-MaAfKiU1Gy-RftTlc/view?usp=drivesdk</t>
  </si>
  <si>
    <t>https://drive.google.com/file/d/1Tp6wo584o_a9iA4Qwb7TZBdZpvwLxIZm/view?usp=drivesdk</t>
  </si>
  <si>
    <t>https://drive.google.com/file/d/1iVA1yqWtRxMBCKJkwoV4wLysETsQOiDt/view?usp=drivesdk</t>
  </si>
  <si>
    <t>https://drive.google.com/file/d/1_SoNIUB1uey5jmPFVLVUZpNQp9B3lUTL/view?usp=drivesdk</t>
  </si>
  <si>
    <t>https://drive.google.com/file/d/17tPy8xku0uXg335OXD0-zUWxUqZNq9YO/view?usp=drivesdk</t>
  </si>
  <si>
    <t>https://drive.google.com/file/d/1tSWYzOEVn_Idl2Au5nmY92YohsgHBt-J/view?usp=drivesdk</t>
  </si>
  <si>
    <t>https://drive.google.com/file/d/1CzZfzZeNgESI6J8P77aLeOxf38hkJGcs/view?usp=drivesdk</t>
  </si>
  <si>
    <t>https://drive.google.com/file/d/1m9PdPCa2J1NLVO9kNEYMsaHibFANyehA/view?usp=drivesdk</t>
  </si>
  <si>
    <t>https://drive.google.com/file/d/1PunyMRZZ-ndjaYN1GdQxlnOjm84u4LaW/view?usp=drivesdk</t>
  </si>
  <si>
    <t>https://drive.google.com/file/d/1t4WNSaxTNoCSwB-Wi5ZYGXnRqvMEB5cz/view?usp=drivesdk</t>
  </si>
  <si>
    <t>https://drive.google.com/file/d/14Hx3Vol6lcxk_a5JsxnyZQsA0k56Q5c0/view?usp=drivesdk</t>
  </si>
  <si>
    <t>https://drive.google.com/file/d/1xUycghSJQW6VdMYfdHfNeanG7u3lAOO0/view?usp=drivesdk</t>
  </si>
  <si>
    <t>https://drive.google.com/file/d/1OSkd5dRhKGUim_aknHrcW8u_B2dxtAA3/view?usp=drivesdk</t>
  </si>
  <si>
    <t>https://drive.google.com/file/d/12fjm1i9vkuUBkROs3JROgKJpRZqdnGeM/view?usp=drivesdk</t>
  </si>
  <si>
    <t>https://drive.google.com/file/d/1fR1lK24bI8mI2JoRndQ0XPEtngtcSjnD/view?usp=drivesdk</t>
  </si>
  <si>
    <t>https://drive.google.com/file/d/1JwgfJegRqGqe3bN3-ftw7v4kCQaElbpg/view?usp=drivesdk</t>
  </si>
  <si>
    <t>https://drive.google.com/file/d/17yqTK8dW8NBluWtpV9uKFbuvB5lMKmEz/view?usp=drivesdk</t>
  </si>
  <si>
    <t>https://drive.google.com/file/d/1j-_5dZirE0roKc3BgVbgBIumwQ_1mzu1/view?usp=drivesdk</t>
  </si>
  <si>
    <t>https://drive.google.com/file/d/1n1HmmQ_bAp_krdYhsuxyaySFO4n0rm0h/view?usp=drivesdk</t>
  </si>
  <si>
    <t>https://drive.google.com/file/d/1YUADaxV29geFPCeqcKPyld9aNAOHt9LT/view?usp=drivesdk</t>
  </si>
  <si>
    <t>https://drive.google.com/file/d/1LkvBzNmLZd03QcwjVDJQO7PiuefUX0oN/view?usp=drivesdk</t>
  </si>
  <si>
    <t>https://drive.google.com/file/d/1KFtO1cIxl4nR7Pt4bIpcrUFJ4V97XooA/view?usp=drivesdk</t>
  </si>
  <si>
    <t>https://drive.google.com/file/d/1Kc_iQ-lztRU5BLGrudkm1EORifoaOnn0/view?usp=drivesdk</t>
  </si>
  <si>
    <t>https://drive.google.com/file/d/1PP0t8rwhwaADab3ZX91cphh5G1wMfJ7o/view?usp=drivesdk</t>
  </si>
  <si>
    <t>https://drive.google.com/file/d/1v7hp8UCk2LmgEgmao9_P9PaZO2nVBzNE/view?usp=drivesdk</t>
  </si>
  <si>
    <t>https://drive.google.com/file/d/1tzo063qo-0b-NIepSy2FcKpr4kUNt92g/view?usp=drivesdk</t>
  </si>
  <si>
    <t>https://drive.google.com/file/d/1PPS3LghjVVTC7XGf_vQxcSklFrq1Sf8X/view?usp=drivesdk</t>
  </si>
  <si>
    <t>https://drive.google.com/file/d/1_oz_6gzzYTe8XkINvB7OfG6DibTK0JaD/view?usp=drivesdk</t>
  </si>
  <si>
    <t>https://drive.google.com/file/d/10kUVLaSMwptYpkM6BL1MhT_jeYE09BCj/view?usp=drivesdk</t>
  </si>
  <si>
    <t>https://drive.google.com/file/d/1i9eTneFqU9-Ehmo54UaOmahmqWFKZUok/view?usp=drivesdk</t>
  </si>
  <si>
    <t>https://drive.google.com/file/d/1UgqGgb7KxxzD99xSKNkiQxrFLp0ZA3vx/view?usp=drivesdk</t>
  </si>
  <si>
    <t>https://drive.google.com/file/d/1tWcbwfJAq8iFI_deYdPCRPXEEH538QU8/view?usp=drivesdk</t>
  </si>
  <si>
    <t>https://drive.google.com/file/d/12G96Frm_ZTf1fEyF54bNTs-O_gl6NSzQ/view?usp=drivesdk</t>
  </si>
  <si>
    <t>https://drive.google.com/file/d/1KKzcNpZmv8sv49ozlSCmDVF4pp64WkGe/view?usp=drivesdk</t>
  </si>
  <si>
    <t>https://drive.google.com/file/d/1w5o-vLAfj4W4KMhIqVg47HRBvzdHCJRC/view?usp=drivesdk</t>
  </si>
  <si>
    <t>https://drive.google.com/file/d/1WS0qDM9qzgiFuNTPcuTh-c0c-ArnEXbz/view?usp=drivesdk</t>
  </si>
  <si>
    <t>https://drive.google.com/file/d/1Ghx72CQTGCL1ssXARSnjg9tIeWet1KDE/view?usp=drivesdk</t>
  </si>
  <si>
    <t>https://drive.google.com/file/d/1bS6xVqmtybh_cb3n3cm9N7Fa13-zovT1/view?usp=drivesdk</t>
  </si>
  <si>
    <t>https://drive.google.com/file/d/1KMabeVjeCANI3Wl4eViLfBHtJirUe5Hz/view?usp=drivesdk</t>
  </si>
  <si>
    <t>https://drive.google.com/file/d/1hmJei0uPbTms5RJ6dd6Vfg1m41JXzR1b/view?usp=drivesdk</t>
  </si>
  <si>
    <t>https://drive.google.com/file/d/1dUAIfSQ7W5GflDt-mIBkAsyPXp8SX-xK/view?usp=drivesdk</t>
  </si>
  <si>
    <t>https://drive.google.com/file/d/1u9e9iGMfiRHD4skoS8Flj-tH-hwelAej/view?usp=drivesdk</t>
  </si>
  <si>
    <t>https://drive.google.com/file/d/1DQGx2clFCnodU6WbwDy6YA-GaYWr1_d-/view?usp=drivesdk</t>
  </si>
  <si>
    <t>https://drive.google.com/file/d/1BN_XDtXCapULnBKkwc9Kmgh5N5VHec4o/view?usp=drivesdk</t>
  </si>
  <si>
    <t>https://drive.google.com/file/d/1HTTimUwcSgOVmBBaL541hlBcjdR7e1at/view?usp=drivesdk</t>
  </si>
  <si>
    <t>https://drive.google.com/file/d/1Aqw3ICKRxBDyx6UA1FEkmnikZwRGn9KK/view?usp=drivesdk</t>
  </si>
  <si>
    <t>https://drive.google.com/file/d/1ZzJ40H2aaB6qydQhxeK4ZSB3kP4l_qld/view?usp=drivesdk</t>
  </si>
  <si>
    <t>https://drive.google.com/file/d/1AVtOk4izbEzmGz6lP3rj8aKvecNZ1hL8/view?usp=drivesdk</t>
  </si>
  <si>
    <t>https://drive.google.com/file/d/1dNBXBP8Acy2mBDKQxRQJpREtmg7Ebx1k/view?usp=drivesdk</t>
  </si>
  <si>
    <t>https://drive.google.com/file/d/1UGFoPFwfVgVH7e7bflvQq_bwHkK7nrfA/view?usp=drivesdk</t>
  </si>
  <si>
    <t>https://drive.google.com/file/d/1K3huX2ma_O_ke6jVf9KAP5tQVyFqGDBd/view?usp=drivesdk</t>
  </si>
  <si>
    <t>https://drive.google.com/file/d/1vzdlVzMBthXFw34MI18fI3taC8qXb3RV/view?usp=drivesdk</t>
  </si>
  <si>
    <t>https://drive.google.com/file/d/1bwFNxMfI4lfh5q-55U1D4BqsK1lPIB7N/view?usp=drivesdk</t>
  </si>
  <si>
    <t>https://drive.google.com/file/d/1VBJUSi2RxM63C-6FaLvur1HQhAzQ9zQn/view?usp=drivesdk</t>
  </si>
  <si>
    <t>https://drive.google.com/file/d/1UlR_gdU4s0NQG7f79xDkHwTgudCmjiyP/view?usp=drivesdk</t>
  </si>
  <si>
    <t>https://drive.google.com/file/d/1ES5O3tw8x6hohYRtThTU65tZ7dYUpdGC/view?usp=drivesdk</t>
  </si>
  <si>
    <t>https://drive.google.com/file/d/10hL2uLHd7v2nEsOazViWhGCH6DuuETYf/view?usp=drivesdk</t>
  </si>
  <si>
    <t>https://drive.google.com/file/d/1F9v_0mseA_bUlWNinrIQtTRVjPNlBfxn/view?usp=drivesdk</t>
  </si>
  <si>
    <t>https://drive.google.com/file/d/1s0XwtiSWLt7O4q2X1B6CzaSR7f_zbJpd/view?usp=drivesdk</t>
  </si>
  <si>
    <t>https://drive.google.com/file/d/18NkZK0h7t-ErQ4DTqiyppuDxB62AfxYH/view?usp=drivesdk</t>
  </si>
  <si>
    <t>https://drive.google.com/file/d/1dxTRFqeaGSOsrh_PWkcvP9xnzHaekDa0/view?usp=drivesdk</t>
  </si>
  <si>
    <t>https://drive.google.com/file/d/1hRTsCPutaoF18hof91YFtmEWxUo74aWm/view?usp=drivesdk</t>
  </si>
  <si>
    <t>https://drive.google.com/file/d/1UuLcre2lfChHcc783UDYElKpkmInQgcA/view?usp=drivesdk</t>
  </si>
  <si>
    <t>https://drive.google.com/file/d/1RqA-ijy2ztFRoMf11otljrZegMkGkLJW/view?usp=drivesdk</t>
  </si>
  <si>
    <t>https://drive.google.com/file/d/1dnQ3clN425zhbrIbKum5KADBjtOolFki/view?usp=drivesdk</t>
  </si>
  <si>
    <t>https://drive.google.com/file/d/1dzh8uqaSgftwu-Io1LmpL9EryAyiFDBz/view?usp=drivesdk</t>
  </si>
  <si>
    <t>https://drive.google.com/file/d/1jnLgUkTq9LRbrutzDdmjiZU4rY5vqcXk/view?usp=drivesdk</t>
  </si>
  <si>
    <t>https://drive.google.com/file/d/1TrYOSST5Kn3utZDlTgeZN-ZMYilmiQUh/view?usp=drivesdk</t>
  </si>
  <si>
    <t>https://drive.google.com/file/d/14_lykBYTd75iWbcvMN7bbeqWnUAE3iKA/view?usp=drivesdk</t>
  </si>
  <si>
    <t>https://drive.google.com/file/d/1uSO8PWLCqVz1ygiToBRmyK7MwvDHUlMc/view?usp=drivesdk</t>
  </si>
  <si>
    <t>https://drive.google.com/file/d/18X1ZuvZCKrIeL5qEHH2w5winHXdGHjdO/view?usp=drivesdk</t>
  </si>
  <si>
    <t>https://drive.google.com/file/d/16fDKmIpseNP3UN6SHW5skAS8JMFQEhdu/view?usp=drivesdk</t>
  </si>
  <si>
    <t>https://drive.google.com/file/d/1_4r8s6eBshxvjytyXpgGYhi53xPeplaL/view?usp=drivesdk</t>
  </si>
  <si>
    <t>https://drive.google.com/file/d/1gUugcuPfjzQuEB36-WihrcSsWrDhUypx/view?usp=drivesdk</t>
  </si>
  <si>
    <t>https://drive.google.com/file/d/1gBcPWNjSUnfGS8Ke7VTBs0Bu9aSHrp7F/view?usp=drivesdk</t>
  </si>
  <si>
    <t>https://drive.google.com/file/d/1IjwgQacyzNL3pe4UhdMwEmN64-PKiZ74/view?usp=drivesdk</t>
  </si>
  <si>
    <t>https://drive.google.com/file/d/1U8kR1MLLgyNQOsduKugeOX8_QpnCsiAO/view?usp=drivesdk</t>
  </si>
  <si>
    <t>https://drive.google.com/file/d/14JinIwbHaLWtN0KrSAJ7s4CMPIcVQs5-/view?usp=drivesdk</t>
  </si>
  <si>
    <t>https://drive.google.com/file/d/1yW4dkL6HvMQnjw4LWoEuEFPMWKoCFH3h/view?usp=drivesdk</t>
  </si>
  <si>
    <t>https://drive.google.com/file/d/1b1GvN_3LtVDizNnCuEHJzsGrKJNT1XEE/view?usp=drivesdk</t>
  </si>
  <si>
    <t>https://drive.google.com/file/d/12kTi7MmdX6x2DJbWwtGeLqJYw7bMY_M1/view?usp=drivesdk</t>
  </si>
  <si>
    <t>https://drive.google.com/file/d/1Z_yD9KMvzoGgcUxHhtZHLn4vH5fGUrpc/view?usp=drivesdk</t>
  </si>
  <si>
    <t>https://drive.google.com/file/d/1S5kFJZRmI8_-lE6rICCJTB_5uQMsUneU/view?usp=drivesdk</t>
  </si>
  <si>
    <t>https://drive.google.com/file/d/1EB8ORs4gpOS0sHb5Gt838H_XY1w9zA23/view?usp=drivesdk</t>
  </si>
  <si>
    <t>https://drive.google.com/file/d/1fYiXTjfmRTmfMI4TJp5QzHxmLEwqbSVq/view?usp=drivesdk</t>
  </si>
  <si>
    <t>https://drive.google.com/file/d/1DQ0HUwmWr-iw3jLZoG1zrxNNWpbOZ00d/view?usp=drivesdk</t>
  </si>
  <si>
    <t>https://drive.google.com/file/d/1KQy5yJx06GddSdmmRjjEo-XJBTN9BrYe/view?usp=drivesdk</t>
  </si>
  <si>
    <t>https://drive.google.com/file/d/1A88zIEMdaWTCNbuwbIIcTl-K-b2r_CkH/view?usp=drivesdk</t>
  </si>
  <si>
    <t>https://drive.google.com/file/d/1xGZpPgksa_ymsWznFv0BUMsVP5oxhuJP/view?usp=drivesdk</t>
  </si>
  <si>
    <t>https://drive.google.com/file/d/1ObbbuLzZ7Af64_S9wWb-zmGpM_px4a0Z/view?usp=drivesdk</t>
  </si>
  <si>
    <t>https://drive.google.com/file/d/1yvsm3wBX8nHvix9HNYJUZmvJp_W59gJM/view?usp=drivesdk</t>
  </si>
  <si>
    <t>https://drive.google.com/file/d/1xgHrtvOhfdEC_-bQ1ARPiPND3HkzGYyJ/view?usp=drivesdk</t>
  </si>
  <si>
    <t>https://drive.google.com/file/d/1HNts8Tugh6BdIs0NiWpGNezi1OJ-AUMC/view?usp=drivesdk</t>
  </si>
  <si>
    <t>https://drive.google.com/file/d/1iQ-SIabG6t-rDUrusTclpLlaWLv51-Om/view?usp=drivesdk</t>
  </si>
  <si>
    <t>https://drive.google.com/file/d/1E99uCotas0o005rIIUXl815AvfguBv2Z/view?usp=drivesdk</t>
  </si>
  <si>
    <t>https://drive.google.com/file/d/1e8IFsN1TRZ6D2gFV_NZqPK13p0oN964S/view?usp=drivesdk</t>
  </si>
  <si>
    <t>https://drive.google.com/file/d/1KHhSrcJkWI3OODvYItek4KqjflAUKEBo/view?usp=drivesdk</t>
  </si>
  <si>
    <t>https://drive.google.com/file/d/1-NBLTlUUxCIzKA1_Fucb0RpESSybons9/view?usp=drivesdk</t>
  </si>
  <si>
    <t>https://drive.google.com/file/d/1f2PVmF_hZ_kFJHCmulAqzdTTMVRwKk7q/view?usp=drivesdk</t>
  </si>
  <si>
    <t>https://drive.google.com/file/d/1yT0xpBKZQxhFkxaYOZ9JB81WKOuhxylG/view?usp=drivesdk</t>
  </si>
  <si>
    <t>https://drive.google.com/file/d/1OBireeKpVe3RqOXLgo_UCuSRK6DLViu7/view?usp=drivesdk</t>
  </si>
  <si>
    <t>https://drive.google.com/file/d/1Fj8ZPMK_w_CG6wtdPXtLfCgPRSk0sz8B/view?usp=drivesdk</t>
  </si>
  <si>
    <t>https://drive.google.com/file/d/1Qez4CRSULNoRPiclfRMALi3tjMJ8FOlj/view?usp=drivesdk</t>
  </si>
  <si>
    <t>https://drive.google.com/file/d/1Wv5J8CO8fOrGm2QcX0uUcK-oCGZ_4XJM/view?usp=drivesdk</t>
  </si>
  <si>
    <t>https://drive.google.com/file/d/1NRiJFZxKDFXOhfIVCafBh4EVWXsklYN_/view?usp=drivesdk</t>
  </si>
  <si>
    <t>https://drive.google.com/file/d/1zi3Uuui3gIq1xZ_wms6EI2l7g4sxZCnW/view?usp=drivesdk</t>
  </si>
  <si>
    <t>https://drive.google.com/file/d/1P8VHo6jrJs4TZU532nNiDl2rqRw6d7EC/view?usp=drivesdk</t>
  </si>
  <si>
    <t>https://drive.google.com/file/d/1z0pbdFbt--zBiSaJ7QseuFOtqNS_F0iU/view?usp=drivesdk</t>
  </si>
  <si>
    <t>https://drive.google.com/file/d/1d1Pt91egelvEFZR8XP8GKUXZY5NjuFfm/view?usp=drivesdk</t>
  </si>
  <si>
    <t>https://drive.google.com/file/d/1sJ_UhMDaguJHNr3XRFEAItz55GEusu6H/view?usp=drivesdk</t>
  </si>
  <si>
    <t>https://drive.google.com/file/d/1YzMVURqpe8MwRKd2rmlYTD_284_tXIgn/view?usp=drivesdk</t>
  </si>
  <si>
    <t>https://drive.google.com/file/d/1i_biAcFwaLPlo7AdGCdddpoeqnVbzD8W/view?usp=drivesdk</t>
  </si>
  <si>
    <t>https://drive.google.com/file/d/1LXhVYtZx8vGO9d1pAAmVvdh9ZbnZzFiv/view?usp=drivesdk</t>
  </si>
  <si>
    <t>https://drive.google.com/file/d/1oDdnCrkLxhJUuv358lzE-wTRNa_TPOR9/view?usp=drivesdk</t>
  </si>
  <si>
    <t>https://drive.google.com/file/d/1E2H0l0deSP6g1x4jNpXYpJ2veq83It3Q/view?usp=drivesdk</t>
  </si>
  <si>
    <t>https://drive.google.com/file/d/1UfosYmT58XmLrOWDbh5sECZLo_8BTe5m/view?usp=drivesdk</t>
  </si>
  <si>
    <t>https://drive.google.com/file/d/1PMK5pw7ABjmKknHk10PfBt5QLz_8w1yX/view?usp=drivesdk</t>
  </si>
  <si>
    <t>https://drive.google.com/file/d/1V3p9mJ7MocEYZfn5OxfsRSc5OG3CqceY/view?usp=drivesdk</t>
  </si>
  <si>
    <t>https://drive.google.com/file/d/1zSwhKNkWi1Xv7LN0HiGCepOYV6LKWiIb/view?usp=drivesdk</t>
  </si>
  <si>
    <t>https://drive.google.com/file/d/1jqLX97Q2fYxpXPsZ0bRnIMbIHRVOc1tL/view?usp=drivesdk</t>
  </si>
  <si>
    <t>https://drive.google.com/file/d/1ySxelwiA1dGOPo2CPU6-agdTkJZhDVbD/view?usp=drivesdk</t>
  </si>
  <si>
    <t>https://drive.google.com/file/d/1rUeWTtmD2tzx1b7GP2RNahz8y0zrVqwh/view?usp=drivesdk</t>
  </si>
  <si>
    <t>https://drive.google.com/file/d/1aNNpDm_kFxY1KA0cspx5q8nDlD44OIqS/view?usp=drivesdk</t>
  </si>
  <si>
    <t>https://drive.google.com/file/d/1FRLE33l7bLsFkhdTpXrMqn4BxMoOS1jF/view?usp=drivesdk</t>
  </si>
  <si>
    <t>https://drive.google.com/file/d/1-oeHGg2u3-diCdL1IGq8T2p5p_fmzdxs/view?usp=drivesdk</t>
  </si>
  <si>
    <t>https://drive.google.com/file/d/1d9Xr8NBVqS03qY3CC8rMIE3kv-vpZ3oF/view?usp=drivesdk</t>
  </si>
  <si>
    <t>https://drive.google.com/file/d/13s0Go0-41a0PzRtL7p567zacogK1Fa1F/view?usp=drivesdk</t>
  </si>
  <si>
    <t>https://drive.google.com/file/d/1oIk-rAaB-u-fV76cUF3TdNcwva5BK-dq/view?usp=drivesdk</t>
  </si>
  <si>
    <t>https://drive.google.com/file/d/1QB1biy1F6x76ZQ51iB78y5b9OOwOy5aB/view?usp=drivesdk</t>
  </si>
  <si>
    <t>https://drive.google.com/file/d/1WCgYH_fX6all1inpt18dwmRf6LJuyQI0/view?usp=drivesdk</t>
  </si>
  <si>
    <t>https://drive.google.com/file/d/1LCEYvmCmKq9iemIMqQWUIjWmGDcoIOZ7/view?usp=drivesdk</t>
  </si>
  <si>
    <t>https://drive.google.com/file/d/1Vm0_kyxnuPF_W0Ag8W0gIF7eZuhaQR99/view?usp=drivesdk</t>
  </si>
  <si>
    <t>https://drive.google.com/file/d/1P9FQCW001A8GtB7IaDqPE2yVqsZieY0E/view?usp=drivesdk</t>
  </si>
  <si>
    <t>https://drive.google.com/file/d/1ylSy8Xn6t_ZzlRY7-f13kWZ-irCJNohn/view?usp=drivesdk</t>
  </si>
  <si>
    <t>https://drive.google.com/file/d/1OmB4yXjzHMczxYRRdlo-zFl3PtrhSI1d/view?usp=drivesdk</t>
  </si>
  <si>
    <t>https://drive.google.com/file/d/1CW8GFSi2X9ochKRzT4_6UOJsSt38Ct93/view?usp=drivesdk</t>
  </si>
  <si>
    <t>https://drive.google.com/file/d/15EkXUzRCiet22Ri99_hsF9gLivTgKe9L/view?usp=drivesdk</t>
  </si>
  <si>
    <t>https://drive.google.com/file/d/1pRXsxHHifC5dECm93cbwpK1ZC14DjRoK/view?usp=drivesdk</t>
  </si>
  <si>
    <t>https://drive.google.com/file/d/1X-VElWgoZ7dOO4U6xX4EyYNYJ7HPw2Hd/view?usp=drivesdk</t>
  </si>
  <si>
    <t>https://drive.google.com/file/d/1xZpVPu9AVCwXEMXKRXY_hOSq4FSeAIDx/view?usp=drivesdk</t>
  </si>
  <si>
    <t>https://drive.google.com/file/d/1btwlkIWATlzTJiha77cOQ89VMEiuPfB8/view?usp=drivesdk</t>
  </si>
  <si>
    <t>https://drive.google.com/file/d/1tqEnkEKpbLG6_VvDTeA3hHkJ_rytHoNa/view?usp=drivesdk</t>
  </si>
  <si>
    <t>https://drive.google.com/file/d/18JslhMsP-jP-ZvOHP3ygqP5-90wP0u5e/view?usp=drivesdk</t>
  </si>
  <si>
    <t>https://drive.google.com/file/d/194ULCF8cEhW3usuw4sAjRrssmVOE2ZmP/view?usp=drivesdk</t>
  </si>
  <si>
    <t>https://drive.google.com/file/d/1kVn8EB5uyJkgRS-WpUkVErn4SbsAs9s8/view?usp=drivesdk</t>
  </si>
  <si>
    <t>https://drive.google.com/file/d/1oCY5ULRKFE8y4HPxCnAla76vynZx23mM/view?usp=drivesdk</t>
  </si>
  <si>
    <t>https://drive.google.com/file/d/1GzIlnpOkf1d5A-JybU28MAJtK2PYZyhx/view?usp=drivesdk</t>
  </si>
  <si>
    <t>https://drive.google.com/file/d/1TfjjVUiuJ0G-_y2RHQs-PJtT40MO-2Ec/view?usp=drivesdk</t>
  </si>
  <si>
    <t>https://drive.google.com/file/d/1jJmbNC3ZiSB1uTCti0ERSE0gj5uKxJEq/view?usp=drivesdk</t>
  </si>
  <si>
    <t>https://drive.google.com/file/d/1Fufgd4Z712BwapRfh-7L6GDFoRAiKxCh/view?usp=drivesdk</t>
  </si>
  <si>
    <t>https://drive.google.com/file/d/1DL8LXI8keFS6JvEBS-6zyU1Iu5g0lI2D/view?usp=drivesdk</t>
  </si>
  <si>
    <t>https://drive.google.com/file/d/16cKHXmf98UAPfy4R-eKGnJDWVCHQlQlF/view?usp=drivesdk</t>
  </si>
  <si>
    <t>https://drive.google.com/file/d/15rBknAe73lmRVcII5SUnxjHXOxrRoTOu/view?usp=drivesdk</t>
  </si>
  <si>
    <t>https://drive.google.com/file/d/1hbumg_5vBF0pU4-UVKfvszJOxDn0q5zs/view?usp=drivesdk</t>
  </si>
  <si>
    <t>https://drive.google.com/file/d/1fN7kpVVz4Q1F8h1EhbD4WrUivCCxMO7V/view?usp=drivesdk</t>
  </si>
  <si>
    <t>https://drive.google.com/file/d/1jUw1LDrzTi0wBXO2tFvfIMNJCKb6hAFE/view?usp=drivesdk</t>
  </si>
  <si>
    <t>https://drive.google.com/file/d/1RDZG2hWwVCbeyy6wHy_VIbpjfoFBmlbo/view?usp=drivesdk</t>
  </si>
  <si>
    <t>https://drive.google.com/file/d/14cKWsUFH5mrGrfEctgdgMxsHf2v1Rmvq/view?usp=drivesdk</t>
  </si>
  <si>
    <t>https://drive.google.com/file/d/1mSBezrW4kC3yLLNt1KN7rKyziog3EQJ0/view?usp=drivesdk</t>
  </si>
  <si>
    <t>https://drive.google.com/file/d/198FegJppy7MAXWDaBBEC3TG4Cf9anEIM/view?usp=drivesdk</t>
  </si>
  <si>
    <t>https://drive.google.com/file/d/1A4nPLtsrBmUxfqDRtJGUj6l3ljtisDZE/view?usp=drivesdk</t>
  </si>
  <si>
    <t>https://drive.google.com/file/d/1X8SPw1aJN9eARy2XhhaiCP4ve0VL6r80/view?usp=drivesdk</t>
  </si>
  <si>
    <t>https://drive.google.com/file/d/1CWi_Gk74zKmWV3oONty8Hbh7KqswNiL4/view?usp=drivesdk</t>
  </si>
  <si>
    <t>https://drive.google.com/file/d/1lf1Se2_CMOEm28yZ12061pniv3FzCbyR/view?usp=drivesdk</t>
  </si>
  <si>
    <t>https://drive.google.com/file/d/16a-DuzSABJd0EtM_jsgdE1ED5kQU_RkH/view?usp=drivesdk</t>
  </si>
  <si>
    <t>https://drive.google.com/file/d/1BCZe3ZmbA2Cv80Ja1rkNKzev4AvhZmuX/view?usp=drivesdk</t>
  </si>
  <si>
    <t>https://drive.google.com/file/d/1pjKezs1wdjX_caBXMnMstsgjOF4YmX-j/view?usp=drivesdk</t>
  </si>
  <si>
    <t>https://drive.google.com/file/d/1jkNmLLASq68xi-xr-dpAmsQVd1bNITIX/view?usp=drivesdk</t>
  </si>
  <si>
    <t>https://drive.google.com/file/d/1klD1A5Kwmy0U_JI2c0y3d-1wzDTUrwmN/view?usp=drivesdk</t>
  </si>
  <si>
    <t>https://drive.google.com/file/d/1QwGgvhYs1xnEKlPN79713OtStDtp2Oyx/view?usp=drivesdk</t>
  </si>
  <si>
    <t>https://drive.google.com/file/d/1F5X27pP0AS3UAUHMBdImBa3eYY8o_hIF/view?usp=drivesdk</t>
  </si>
  <si>
    <t>https://drive.google.com/file/d/1Fc4TBiunHwIQ4i3O0tflCr3cmiE7veeG/view?usp=drivesdk</t>
  </si>
  <si>
    <t>https://drive.google.com/file/d/18HS9o0JR0j7CJtWYAJFRmk7miGFiKGlQ/view?usp=drivesdk</t>
  </si>
  <si>
    <t>https://drive.google.com/file/d/1N-gblkNvk_6OIbqHLoiV74jJB06utoIg/view?usp=drivesdk</t>
  </si>
  <si>
    <t>https://drive.google.com/file/d/1ywInsbdYG89znfOqEmzRPfhIBpoyWF_x/view?usp=drivesdk</t>
  </si>
  <si>
    <t>https://drive.google.com/file/d/1zae_76D-UywkPKoHDGk-cOqAXMzi_c0W/view?usp=drivesdk</t>
  </si>
  <si>
    <t>https://drive.google.com/file/d/1wBdo1B9sVim_6H-s-Ih1uFT7_URQ41eZ/view?usp=drivesdk</t>
  </si>
  <si>
    <t>https://drive.google.com/file/d/1yxOfKMLKljSkUqnNpq46LtoTe7cXXZ0Q/view?usp=drivesdk</t>
  </si>
  <si>
    <t>https://drive.google.com/file/d/1oxKoMBReDdZjMdcw0wtPuNZ-FkM7--xo/view?usp=drivesdk</t>
  </si>
  <si>
    <t>https://drive.google.com/file/d/1TQghxzgFnV5XPFlA7FrgIf-H_iGf_ZJP/view?usp=drivesdk</t>
  </si>
  <si>
    <t>https://drive.google.com/file/d/1-SnHpyTdj9cFoBUaOncUeT4_ynUGnKBQ/view?usp=drivesdk</t>
  </si>
  <si>
    <t>https://drive.google.com/file/d/1B_poJjhROkULtVwEK3lWzb3LtoH9ZGPc/view?usp=drivesdk</t>
  </si>
  <si>
    <t>https://drive.google.com/file/d/1Q8wuXtESn7xeT2ik6hUvexAyC4wg-3z6/view?usp=drivesdk</t>
  </si>
  <si>
    <t>https://drive.google.com/file/d/1QfokGy-b77MI8cPSjsnUfuhAeh5PSAGR/view?usp=drivesdk</t>
  </si>
  <si>
    <t>https://drive.google.com/file/d/1uGrv8xglPyQdLeoJCDaUI0V_Fa93ugoP/view?usp=drivesdk</t>
  </si>
  <si>
    <t>https://drive.google.com/file/d/1ZExUYN3yW7_ze6vmxTjvrwoBJdDdNOsW/view?usp=drivesdk</t>
  </si>
  <si>
    <t>https://drive.google.com/file/d/1dWji8bROUq3ZqKRyVsbMqX4d6D18524y/view?usp=drivesdk</t>
  </si>
  <si>
    <t>https://drive.google.com/file/d/1bBwtjt-oLmCgjhBzt3ARbJ4ZsGupScNy/view?usp=drivesdk</t>
  </si>
  <si>
    <t>https://drive.google.com/file/d/1wnI3SuLcM_XGft4V65m1kT3TxzTmsvy_/view?usp=drivesdk</t>
  </si>
  <si>
    <t>https://drive.google.com/file/d/1vuqGKcyBDESpoHIs99CIFVD9VipbJVEh/view?usp=drivesdk</t>
  </si>
  <si>
    <t>https://drive.google.com/file/d/1cIghwiLvgBTWz02lyW_yCTPhrur_csma/view?usp=drivesdk</t>
  </si>
  <si>
    <t>https://drive.google.com/file/d/1mH4zaenl6lbUnnSOoGo_e6KIGoAy8ss5/view?usp=drivesdk</t>
  </si>
  <si>
    <t>https://drive.google.com/file/d/1itgNyL5UjTiLHfW0AGNl6rnfmtDdfgWO/view?usp=drivesdk</t>
  </si>
  <si>
    <t>https://drive.google.com/file/d/1NidWZ2DRVBaq3TFT1eKcpQ9kKuAJhAYZ/view?usp=drivesdk</t>
  </si>
  <si>
    <t>https://drive.google.com/file/d/1ZX46_mULe3XOk4xvGoJLEpfmvulDN12o/view?usp=drivesdk</t>
  </si>
  <si>
    <t>https://drive.google.com/file/d/1pBYy8qtySk-AW-m8SNrYeeT6O0NNz_z8/view?usp=drivesdk</t>
  </si>
  <si>
    <t>https://drive.google.com/file/d/1qr5GwqhDAVTbLrnq7UcaVxHIkkueNQla/view?usp=drivesdk</t>
  </si>
  <si>
    <t>https://drive.google.com/file/d/1bGYpBXQKOIMxHvTsBs2NcCjyhtehQlzx/view?usp=drivesdk</t>
  </si>
  <si>
    <t>https://drive.google.com/file/d/1WVBMylC9pImBDQQj2SszgCh6FuTPi3fc/view?usp=drivesdk</t>
  </si>
  <si>
    <t>https://drive.google.com/file/d/1JL7pChdIfyPg8_ObIH13AM_uN1jJYTwe/view?usp=drivesdk</t>
  </si>
  <si>
    <t>https://drive.google.com/file/d/1r1wlLCoKO3-OMuioBMcURbU8ioJr686E/view?usp=drivesdk</t>
  </si>
  <si>
    <t>https://drive.google.com/file/d/1JJ2Hy9ObdeqETQnUw_Sh_JFwCnYPncHy/view?usp=drivesdk</t>
  </si>
  <si>
    <t>https://drive.google.com/file/d/1iDDrTJbVoIc4HgB0XO2g8Y8L44rpSqi1/view?usp=drivesdk</t>
  </si>
  <si>
    <t>https://drive.google.com/file/d/1-oPJEjzjM7exZw2dpZXAtVzNMeu5LjQU/view?usp=drivesdk</t>
  </si>
  <si>
    <t>https://drive.google.com/file/d/1PgoIRbBhcyhvhV3ERJJLUCtvT85AI1jO/view?usp=drivesdk</t>
  </si>
  <si>
    <t>https://drive.google.com/file/d/1IuVElDU5xVOE2w9q4qr0HFmnVr7myRG-/view?usp=drivesdk</t>
  </si>
  <si>
    <t>https://drive.google.com/file/d/1K67WtbbVGr__mMr-f2_cM54MR1vjK7EA/view?usp=drivesdk</t>
  </si>
  <si>
    <t>https://drive.google.com/file/d/1Liep7EN8sThPY_KMWiRnzDFu9_soEFvC/view?usp=drivesdk</t>
  </si>
  <si>
    <t>https://drive.google.com/file/d/19NYqu9uwp45adtNBZxRAcqOUyqk6bbEC/view?usp=drivesdk</t>
  </si>
  <si>
    <t>https://drive.google.com/file/d/10e9OZ8GOZ7zNOh1xRXnlR2HmtvBHIDzE/view?usp=drivesdk</t>
  </si>
  <si>
    <t>https://drive.google.com/file/d/1f6Dd9ZUWSn985lcGClgDnRQFs1rpBDfd/view?usp=drivesdk</t>
  </si>
  <si>
    <t>https://drive.google.com/file/d/1C-UyKmRQejdI_Q8xFQhY_fyietp2cBZ6/view?usp=drivesdk</t>
  </si>
  <si>
    <t>https://drive.google.com/file/d/12TTdblC3fM0RtHtwANb9H69du-vjaVPV/view?usp=drivesdk</t>
  </si>
  <si>
    <t>https://drive.google.com/file/d/1jAGjo3A-GHPIeKs08TRuQQ6rnTuPEHfk/view?usp=drivesdk</t>
  </si>
  <si>
    <t>https://drive.google.com/file/d/12A-HIRvuWZ-1mrk2fTGHRP03JcIshabi/view?usp=drivesdk</t>
  </si>
  <si>
    <t>https://drive.google.com/file/d/1fbBB4O259pBIFu6j_CLkQIrD5I4Ohxt7/view?usp=drivesdk</t>
  </si>
  <si>
    <t>https://drive.google.com/file/d/1eiHbFuXRpuXATPIm3u0pFNHbb9xotrxr/view?usp=drivesdk</t>
  </si>
  <si>
    <t>https://drive.google.com/file/d/1ee7RA-lMdkJaKCf2bTGMkxn5kjv8NlP6/view?usp=drivesdk</t>
  </si>
  <si>
    <t>https://drive.google.com/file/d/1uQRNZIDgkZTc-zhnBiMHHEsZWlaoV3IZ/view?usp=drivesdk</t>
  </si>
  <si>
    <t>https://drive.google.com/file/d/1om_uWuuPZ_RNHwrvz71sNuAZiGmUKIXh/view?usp=drivesdk</t>
  </si>
  <si>
    <t>https://drive.google.com/file/d/1NVWe8It7JfT01EnGeC3E2_oR81ENffSQ/view?usp=drivesdk</t>
  </si>
  <si>
    <t>https://drive.google.com/file/d/1A9fgYpTGs8R1sJmJX5Dwg4ktOjlKuFR-/view?usp=drivesdk</t>
  </si>
  <si>
    <t>https://drive.google.com/file/d/1qGuCzyR0mJBr7Oa9ihNwSlkL6k8er-nE/view?usp=drivesdk</t>
  </si>
  <si>
    <t>https://drive.google.com/file/d/19vpep1qXFdE_uuQV1WaoUwm54NFl3uTL/view?usp=drivesdk</t>
  </si>
  <si>
    <t>https://drive.google.com/file/d/1j7WKw8eZVS_WgiXRgvQUQ8Z8s54IvTk1/view?usp=drivesdk</t>
  </si>
  <si>
    <t>https://drive.google.com/file/d/1QHyBJWyMUQAp7G3fBRjyJH-T2AYK7h89/view?usp=drivesdk</t>
  </si>
  <si>
    <t>https://drive.google.com/file/d/1qsMGyAMBi8j0_K2_57TAeJbWQJfwHCqi/view?usp=drivesdk</t>
  </si>
  <si>
    <t>https://drive.google.com/file/d/16scGyByvibMr1RbTP4PCmHvOYOdP9MLA/view?usp=drivesdk</t>
  </si>
  <si>
    <t>https://drive.google.com/file/d/13aPCwlQf7r2ZgawzdGw_WEPtGkiQZA31/view?usp=drivesdk</t>
  </si>
  <si>
    <t>https://drive.google.com/file/d/1nmK4CKknJc8K9oi5pf49XnWG4L8z8vFY/view?usp=drivesdk</t>
  </si>
  <si>
    <t>https://drive.google.com/file/d/1R-bjBXRjpyGxCE3-NtR7g3oiLiUeMKjm/view?usp=drivesdk</t>
  </si>
  <si>
    <t>https://drive.google.com/file/d/18GaXruhKII1RdKsNCM56wlHkCjOX8-kH/view?usp=drivesdk</t>
  </si>
  <si>
    <t>https://drive.google.com/file/d/1U5uA3O_be-XJXyQyffh8sgwxK7QCr_5w/view?usp=drivesdk</t>
  </si>
  <si>
    <t>https://drive.google.com/file/d/1WSipfyU-_Uq_nRmGeckXLrhtbp1L0TWq/view?usp=drivesdk</t>
  </si>
  <si>
    <t>https://drive.google.com/file/d/1PoAZaA5L5oYg0BOZcJwrpjn77_yoOA_A/view?usp=drivesdk</t>
  </si>
  <si>
    <t>https://drive.google.com/file/d/1VITqlXT3sseDCdStcLYEVb-GO5MKMKdS/view?usp=drivesdk</t>
  </si>
  <si>
    <t>https://drive.google.com/file/d/1j7ioZo2vqXKhOVnTlqOmlVJykqaJfnR8/view?usp=drivesdk</t>
  </si>
  <si>
    <t>https://drive.google.com/file/d/1J46v5CRDod2P0h4nX68NYE-P39Q_SVEk/view?usp=drivesdk</t>
  </si>
  <si>
    <t>https://drive.google.com/file/d/1RlzKsfrowtI-ZNTjiVQ75IhJ7fESmqNJ/view?usp=drivesdk</t>
  </si>
  <si>
    <t>https://drive.google.com/file/d/1p2REDoTrKEmrP0-cGJWHYEayTVelvkCI/view?usp=drivesdk</t>
  </si>
  <si>
    <t>https://drive.google.com/file/d/1FtK-PphIICiewkwJDDwnjjoYsa16dfWf/view?usp=drivesdk</t>
  </si>
  <si>
    <t>https://drive.google.com/file/d/1eEReSrs-NKMoBz3nqH2Nite4lUzbk2xB/view?usp=drivesdk</t>
  </si>
  <si>
    <t>https://drive.google.com/file/d/1_GxiMr40-q0c3NU3nvBbpAP-3bAtesw5/view?usp=drivesdk</t>
  </si>
  <si>
    <t>https://drive.google.com/file/d/1OkZ5THdh4nYuPA2qABKywXEJpWEmQhx4/view?usp=drivesdk</t>
  </si>
  <si>
    <t>https://drive.google.com/file/d/1gy0LBMDMsc74IqScFJIpQinf6H2eBnTu/view?usp=drivesdk</t>
  </si>
  <si>
    <t>https://drive.google.com/file/d/1_3ukipo2m0yPImf3zo6k9-Knj-v_iGLO/view?usp=drivesdk</t>
  </si>
  <si>
    <t>https://drive.google.com/file/d/1876DJkR51j6DujSBjoGj9STXFoFc5TwC/view?usp=drivesdk</t>
  </si>
  <si>
    <t>https://drive.google.com/file/d/1gAJMtH2sAHY6FGgVn7_PT1_8uhvQeGGe/view?usp=drivesdk</t>
  </si>
  <si>
    <t>https://drive.google.com/file/d/1DMiEoEITgm3xi17uNcXC8ZWm3ZJDX41x/view?usp=drivesdk</t>
  </si>
  <si>
    <t>https://drive.google.com/file/d/1ygAkCjZwQ9A9cAZ-ZrXaRBdz3AkpWDLZ/view?usp=drivesdk</t>
  </si>
  <si>
    <t>https://drive.google.com/file/d/1DqFNQtqKS54PXXUIaYSSPOP82UA7GFaz/view?usp=drivesdk</t>
  </si>
  <si>
    <t>https://drive.google.com/file/d/1qRFXIHkyN7Hz1YdkyZ9t_nYOEy80o9Pf/view?usp=drivesdk</t>
  </si>
  <si>
    <t>https://drive.google.com/file/d/1_45QES95CKw3tN4tTAbBUz_YCHhu7IxY/view?usp=drivesdk</t>
  </si>
  <si>
    <t>https://drive.google.com/file/d/1lzB-70Kum0607dyNY80fGIcvBfe23tT6/view?usp=drivesdk</t>
  </si>
  <si>
    <t>https://drive.google.com/file/d/1eia9FFbTO7DCYR36jaJHS7wJiPqLdlUf/view?usp=drivesdk</t>
  </si>
  <si>
    <t>https://drive.google.com/file/d/1tq6yx0ByFm6jaaMEN5r3OOcbO7et9VXL/view?usp=drivesdk</t>
  </si>
  <si>
    <t>https://drive.google.com/file/d/15V8Dd0QZrWQxplED2hdLxevEfD7M11Dh/view?usp=drivesdk</t>
  </si>
  <si>
    <t>https://drive.google.com/file/d/1Ik6fVc6jfqBkADsp97GlmV_ODBRs6x3J/view?usp=drivesdk</t>
  </si>
  <si>
    <t>https://drive.google.com/file/d/1lrROBGqVX_rkQK5w3dg-YVOFSHcdxPm6/view?usp=drivesdk</t>
  </si>
  <si>
    <t>https://drive.google.com/file/d/1fziCGLm4HTBGYZNk14m2uTfpHXTsoWOX/view?usp=drivesdk</t>
  </si>
  <si>
    <t>https://drive.google.com/file/d/1mK0Ok1dgKsnz0LBfpaX3exuBu8dSiVxK/view?usp=drivesdk</t>
  </si>
  <si>
    <t>https://drive.google.com/file/d/16t5Z2sPF8IIucZ9aWdab7PfzUsb6f75p/view?usp=drivesdk</t>
  </si>
  <si>
    <t>https://drive.google.com/file/d/1ReYZAQwfKfiATae0pO2GtdY5hTuokFiS/view?usp=drivesdk</t>
  </si>
  <si>
    <t>https://drive.google.com/file/d/1Y0tL0eCxHkQEe3T4houFyJPq9JVozwJK/view?usp=drivesdk</t>
  </si>
  <si>
    <t>https://drive.google.com/file/d/10Hn9O1f0r7O1pR_BjWSjksdF3vkmXWKz/view?usp=drivesdk</t>
  </si>
  <si>
    <t>https://drive.google.com/file/d/1XHBQhze3P6fD0lQfG57enyAXAPjj6-Xt/view?usp=drivesdk</t>
  </si>
  <si>
    <t>https://drive.google.com/file/d/1ZlAnmwcUZvUTGUsBotIHo_LYxMVgM4m1/view?usp=drivesdk</t>
  </si>
  <si>
    <t>https://drive.google.com/file/d/19t4yreEkEvrL8by-Qd7DfxH9Xhr9HsQG/view?usp=drivesdk</t>
  </si>
  <si>
    <t>https://drive.google.com/file/d/1yuHa5QQ72bBdUzPSxKzDitf8vROR27fC/view?usp=drivesdk</t>
  </si>
  <si>
    <t>https://drive.google.com/file/d/1_xKOeC_AvfJXB_n318uj5X_61rBp8pkA/view?usp=drivesdk</t>
  </si>
  <si>
    <t>https://drive.google.com/file/d/1rG3hYN1aALrwXmOKyTHek_XQdlas5Fge/view?usp=drivesdk</t>
  </si>
  <si>
    <t>https://drive.google.com/file/d/1md6Sa63fVYLqSC21zxRe5MER_HGp1vqQ/view?usp=drivesdk</t>
  </si>
  <si>
    <t>https://drive.google.com/file/d/12_fuu1RcqfODnp6uFm3bs_axaGUZ-RWf/view?usp=drivesdk</t>
  </si>
  <si>
    <t>https://drive.google.com/file/d/1yHPhAsEngtwG1GPsKzncYygFJ40kX-17/view?usp=drivesdk</t>
  </si>
  <si>
    <t>https://drive.google.com/file/d/1abJFk4oUjDQe0FhfcMZdO0d3Rk6jH3y0/view?usp=drivesdk</t>
  </si>
  <si>
    <t>https://drive.google.com/file/d/1Hngd5khPtqNYm1FvBiUlRJYII_7amZ8f/view?usp=drivesdk</t>
  </si>
  <si>
    <t>https://drive.google.com/file/d/1NNvGp0zvQgogFErYjSaiu4npu0nH6D-N/view?usp=drivesdk</t>
  </si>
  <si>
    <t>https://drive.google.com/file/d/1LpgShZ2NVS6p_1uSpnbyNJk7VvifmVE2/view?usp=drivesdk</t>
  </si>
  <si>
    <t>https://drive.google.com/file/d/1cnm4e3bGfQQ_T7LXw88f_DMzl481K5kg/view?usp=drivesdk</t>
  </si>
  <si>
    <t>https://drive.google.com/file/d/1ejyyk6JcjmnPmvpVOPFNSvmuRFtfjt_B/view?usp=drivesdk</t>
  </si>
  <si>
    <t>https://drive.google.com/file/d/1vnJmPjC9PxnrKbdLeQn0gVU3SaGmwAcO/view?usp=drivesdk</t>
  </si>
  <si>
    <t>https://drive.google.com/file/d/1_bewIPALtEf-IXc0NyPSg2rfyA_7S2gg/view?usp=drivesdk</t>
  </si>
  <si>
    <t>https://drive.google.com/file/d/1CKPggGy22JY4W3UVXGD7DBBAVYYDhweQ/view?usp=drivesdk</t>
  </si>
  <si>
    <t>https://drive.google.com/file/d/1C4ZkFcR0RuuBzL7t_6PayO_SsgIt20CM/view?usp=drivesdk</t>
  </si>
  <si>
    <t>https://drive.google.com/file/d/1JGhoan_IfHk_btuhlAs174kvxApreP6J/view?usp=drivesdk</t>
  </si>
  <si>
    <t>https://drive.google.com/file/d/1X0vj2gmCfwb6x_As2I10Jg8Nsfqz5AkF/view?usp=drivesdk</t>
  </si>
  <si>
    <t>https://drive.google.com/file/d/1HkpxuoRqcgi978ZLbLLYADvZ7QiGFPhB/view?usp=drivesdk</t>
  </si>
  <si>
    <t>https://drive.google.com/file/d/1chLhV9AWyixy07sf03PgrB5eVxRgoh3-/view?usp=drivesdk</t>
  </si>
  <si>
    <t>https://drive.google.com/file/d/1wdpMNGjlEqzPltXUgoWjlzi32e8leHIa/view?usp=drivesdk</t>
  </si>
  <si>
    <t>https://drive.google.com/file/d/1s_48a4nTRnfcde9J_iHd33egmApxw5OJ/view?usp=drivesdk</t>
  </si>
  <si>
    <t>https://drive.google.com/file/d/1qPDil9kxr5AToAD5Gfr4F9NDd3U_lFve/view?usp=drivesdk</t>
  </si>
  <si>
    <t>https://drive.google.com/file/d/1fPhQITXg3vFKS-uhVeHs3x0EplvMdrSX/view?usp=drivesdk</t>
  </si>
  <si>
    <t>https://drive.google.com/file/d/1Ysxy0godjwyZXZB1zhGxEb9s45OEW5cP/view?usp=drivesdk</t>
  </si>
  <si>
    <t>https://drive.google.com/file/d/11QXxmL9qKYZuuRdruYI4I05iUNBZkilD/view?usp=drivesdk</t>
  </si>
  <si>
    <t>https://drive.google.com/file/d/1vDQtmul00VsCaeCW3LyKggalRxvDQPs8/view?usp=drivesdk</t>
  </si>
  <si>
    <t>https://drive.google.com/file/d/1RFyZJuBx-pjIpjksKfxJV8a4ZpxEYL8j/view?usp=drivesdk</t>
  </si>
  <si>
    <t>https://drive.google.com/file/d/1MYDn-unh0v3YzMwl8jzP3ryID7M2z7V5/view?usp=drivesdk</t>
  </si>
  <si>
    <t>https://drive.google.com/file/d/1Muj9x11LGMQ5UdDK5PBqDUgoEntuar2K/view?usp=drivesdk</t>
  </si>
  <si>
    <t>https://drive.google.com/file/d/1i9haABpUHWbyXlHvtL_RL0PeYRhvlUZC/view?usp=drivesdk</t>
  </si>
  <si>
    <t>https://drive.google.com/file/d/1h2Ry9vKHIlJpCzj4Zafcw8LhX80nHG1U/view?usp=drivesdk</t>
  </si>
  <si>
    <t>https://drive.google.com/file/d/1Buv-XnlIpqEtLOFis2mbtKmgzwGKlYZ-/view?usp=drivesdk</t>
  </si>
  <si>
    <t>https://drive.google.com/file/d/1d2RfROuRpfM6HV8Xv7iKUKx4rq3YjQI8/view?usp=drivesdk</t>
  </si>
  <si>
    <t>https://drive.google.com/file/d/1P_skoDMa3HRNjWm3XTYquOs_NSK5A6vF/view?usp=drivesdk</t>
  </si>
  <si>
    <t>https://drive.google.com/file/d/1rXm2R3XIXq3jAhoiHCb5pfEaAgjXAIzs/view?usp=drivesdk</t>
  </si>
  <si>
    <t>https://drive.google.com/file/d/1e3hZ3O8O_v6S3mTlaU5wwXC0QNIbboS4/view?usp=drivesdk</t>
  </si>
  <si>
    <t>https://drive.google.com/file/d/1nvj5rNKRMT2zc19t1cXwgWcLtGm0Z5dL/view?usp=drivesdk</t>
  </si>
  <si>
    <t>https://drive.google.com/file/d/1PgtEnfNa0py7a1HF_3VHkz0tjzxzHCWQ/view?usp=drivesdk</t>
  </si>
  <si>
    <t>https://drive.google.com/file/d/1s4riuXP5QcON04YgOjOGxqXtcRa4BtTd/view?usp=drivesdk</t>
  </si>
  <si>
    <t>https://drive.google.com/file/d/1fhdcURJk5IZ2mf6X5ZrDJwVxY8fcCD01/view?usp=drivesdk</t>
  </si>
  <si>
    <t>https://drive.google.com/file/d/1SMOj81usVtqZ6K_LH-iiPL3nIfl9nrMQ/view?usp=drivesdk</t>
  </si>
  <si>
    <t>https://drive.google.com/file/d/1b5fZ_WEUsXFkGT-mYROKaoUnHN4YNIS9/view?usp=drivesdk</t>
  </si>
  <si>
    <t>https://drive.google.com/file/d/117s8ymVc296eXpzdINeMEUcHjioYW-B_/view?usp=drivesdk</t>
  </si>
  <si>
    <t>https://drive.google.com/file/d/1bct2FZ4Gm1VJ103czKdhnA-S9d2Oa8PR/view?usp=drivesdk</t>
  </si>
  <si>
    <t>https://drive.google.com/file/d/1NAwnf5OqijhXFcdsQ_2C6UBmQD3qoUlf/view?usp=drivesdk</t>
  </si>
  <si>
    <t>https://drive.google.com/file/d/1xDtn5BBPDerxdwEx4gMTt3PWDO6IbdgK/view?usp=drivesdk</t>
  </si>
  <si>
    <t>https://drive.google.com/file/d/1BS96pNTM74mq6FER7Q4x7--IvyH3E4sK/view?usp=drivesdk</t>
  </si>
  <si>
    <t>https://drive.google.com/file/d/1VS3zMgKOXVXZY7zVeaY2L4WlYfN6pI2Q/view?usp=drivesdk</t>
  </si>
  <si>
    <t>https://drive.google.com/file/d/1H8Yu_Fsl3nHb3YcKKw2b6zFkbwIQ-ylV/view?usp=drivesdk</t>
  </si>
  <si>
    <t>https://drive.google.com/file/d/1PneZlFC58N9emGpvIASufervDVgxZ1pw/view?usp=drivesdk</t>
  </si>
  <si>
    <t>https://drive.google.com/file/d/1I9BGraLZ-OT1IGVHSWckUR89xn2JSayz/view?usp=drivesdk</t>
  </si>
  <si>
    <t>https://drive.google.com/file/d/1VvmHm1iqAn52bNbQHCJ6tmlFbQuBPTjn/view?usp=drivesdk</t>
  </si>
  <si>
    <t>https://drive.google.com/file/d/1txJgyUTS83Dm1VTJzkPStIN5hU2tGka5/view?usp=drivesdk</t>
  </si>
  <si>
    <t>https://drive.google.com/file/d/1g8d55hgZD_2P02EwcI-n0LGVKzZxswZa/view?usp=drivesdk</t>
  </si>
  <si>
    <t>https://drive.google.com/file/d/1U7i3a_je4tydzKPiSfhaASztVKtE9203/view?usp=drivesdk</t>
  </si>
  <si>
    <t>https://drive.google.com/file/d/1ucBuvl0moQ1Diq6tAgv-dTlZDgKMZ30t/view?usp=drivesdk</t>
  </si>
  <si>
    <t>https://drive.google.com/file/d/1ytnIxHm0XTmN7Cu-vE6PpXq3GBa3YzGx/view?usp=drivesdk</t>
  </si>
  <si>
    <t>https://drive.google.com/file/d/1DShz17i_9DgadKEfMODdnR906lKh5sqV/view?usp=drivesdk</t>
  </si>
  <si>
    <t>https://drive.google.com/file/d/1lACAAHkPBLkWJ5Lc7kNqMFQ4thCbko0O/view?usp=drivesdk</t>
  </si>
  <si>
    <t>https://drive.google.com/file/d/1IwrAZ_gu7ogux7m49KxIPCFyADBv-hxO/view?usp=drivesdk</t>
  </si>
  <si>
    <t>https://drive.google.com/file/d/1mEc2AxTbKoybBwqV_mc7BQ0wiBCk_Il3/view?usp=drivesdk</t>
  </si>
  <si>
    <t>https://drive.google.com/file/d/185W9SwtPS7nYa42UJ-UequoufgI3goKN/view?usp=drivesdk</t>
  </si>
  <si>
    <t>https://drive.google.com/file/d/1h0HWph2ZNUdbPAGsboKupKdCV8hrEQLn/view?usp=drivesdk</t>
  </si>
  <si>
    <t>https://drive.google.com/file/d/1xZlem56LWNu9jPHdGVB0HmW_CebByKMP/view?usp=drivesdk</t>
  </si>
  <si>
    <t>https://drive.google.com/file/d/1BBMBegDviYp19GmfauNgAtyUC6JnKg4a/view?usp=drivesdk</t>
  </si>
  <si>
    <t>https://drive.google.com/file/d/1FeCtYuOOg14Lw9Cc7-Cd3ImtUhT9ZP5V/view?usp=drivesdk</t>
  </si>
  <si>
    <t>https://drive.google.com/file/d/1AKh6SCO0yDX0SOmUtCo_x4HSnm-cVnm-/view?usp=drivesdk</t>
  </si>
  <si>
    <t>https://drive.google.com/file/d/1j9v9PwEY8_SWBp_EDZiPjMR5UFKBnwWk/view?usp=drivesdk</t>
  </si>
  <si>
    <t>https://drive.google.com/file/d/1BAOGYHjyLmw6FEoQXSLVINKf1Vu5Uvho/view?usp=drivesdk</t>
  </si>
  <si>
    <t>https://drive.google.com/file/d/1MctNbUh320q7CvbZm0niPKhwjtkNjQYi/view?usp=drivesdk</t>
  </si>
  <si>
    <t>https://drive.google.com/file/d/123eKHslCWvAFdcEKlYNKKEzHaPhIRvpv/view?usp=drivesdk</t>
  </si>
  <si>
    <t>https://drive.google.com/file/d/1TEzZBxPZMAC7x07YpNd7BOVMWJaptQLE/view?usp=drivesdk</t>
  </si>
  <si>
    <t>https://drive.google.com/file/d/1QJBidkHjiLWdyeYVyvgNjKwfl56cDsVO/view?usp=drivesdk</t>
  </si>
  <si>
    <t>https://drive.google.com/file/d/1qKl9Szj2QFCT2zWNbLT0HQeBFaDML6y8/view?usp=drivesdk</t>
  </si>
  <si>
    <t>https://drive.google.com/file/d/1mlmQitdyVUCyuLTmWOmLlZvj85QWHg3j/view?usp=drivesdk</t>
  </si>
  <si>
    <t>https://drive.google.com/file/d/1iK2TXd9VeObnWq2qNrTrm_FFMjKaBI8B/view?usp=drivesdk</t>
  </si>
  <si>
    <t>https://drive.google.com/file/d/1OfWTqb6JaltKTDxbPYphlrbg26HHHOZs/view?usp=drivesdk</t>
  </si>
  <si>
    <t>https://drive.google.com/file/d/110bIxPUfqe3_orGpYH7iQjR0KQMOIgnv/view?usp=drivesdk</t>
  </si>
  <si>
    <t>https://drive.google.com/file/d/1TP6QF9yOHznmlOgYV1obevAXrjcLtps1/view?usp=drivesdk</t>
  </si>
  <si>
    <t>https://drive.google.com/file/d/1VGu3ZWnCs5_UjRn_bcp738QvCIYmJHeA/view?usp=drivesdk</t>
  </si>
  <si>
    <t>https://drive.google.com/file/d/1Pi1jUtk6pUG4nrkQKDMChxpmsAQEogoA/view?usp=drivesdk</t>
  </si>
  <si>
    <t>https://drive.google.com/file/d/1HyPcnGOmi0KeeZ1Lp_0mWUvUBlZlDsL4/view?usp=drivesdk</t>
  </si>
  <si>
    <t>https://drive.google.com/file/d/1OxeYHzDp0s7cZmVfCnJWomy-Hvnce5QW/view?usp=drivesdk</t>
  </si>
  <si>
    <t>https://drive.google.com/file/d/10o7kIoEkUrIO_MIsXDth97mt3PrZO0n3/view?usp=drivesdk</t>
  </si>
  <si>
    <t>https://drive.google.com/file/d/1rv-bvOfouoo8QKYl4yujn25tdHUnYDtx/view?usp=drivesdk</t>
  </si>
  <si>
    <t>https://drive.google.com/file/d/1w1IY62x-4R4z8OMBfv2c5s3gwnzr8zMM/view?usp=drivesdk</t>
  </si>
  <si>
    <t>https://drive.google.com/file/d/1pd8qDy96OUN3qxkMTEbN8HImTsdlMkwo/view?usp=drivesdk</t>
  </si>
  <si>
    <t>https://drive.google.com/file/d/1GPxaOS-VouG6vVipv-kv2GkDOyAPDAtj/view?usp=drivesdk</t>
  </si>
  <si>
    <t>https://drive.google.com/file/d/1QwT5UP_0MRzWmH16mUwISy80ZLKsyxHh/view?usp=drivesdk</t>
  </si>
  <si>
    <t>https://drive.google.com/file/d/15NrLruSDguqxaU2qSxY4pNCcVO_xIjPv/view?usp=drivesdk</t>
  </si>
  <si>
    <t>https://drive.google.com/file/d/174n6VxlaPyuLTL5KcUAIZ5PHkw9h8M-X/view?usp=drivesdk</t>
  </si>
  <si>
    <t>https://drive.google.com/file/d/15xw5r8vMc8qUBH88rq7bZoijqI5F_AIV/view?usp=drivesdk</t>
  </si>
  <si>
    <t>https://drive.google.com/file/d/1_R-238POnxrEMhPaFKhXk8MD3wEeJSK8/view?usp=drivesdk</t>
  </si>
  <si>
    <t>https://drive.google.com/file/d/1afqGJOT4NUrCLXIa1PTzXFWnmG3trmYZ/view?usp=drivesdk</t>
  </si>
  <si>
    <t>https://drive.google.com/file/d/1VPFRNRifZDXPB678T_xWW28NOPUHZhok/view?usp=drivesdk</t>
  </si>
  <si>
    <t>https://drive.google.com/file/d/1zFcoi6057ruUYzEWXPQ6P87OfvgzL5EN/view?usp=drivesdk</t>
  </si>
  <si>
    <t>https://drive.google.com/file/d/1O3w1uIvqfABB8nNPKBjppce5rQy1qKId/view?usp=drivesdk</t>
  </si>
  <si>
    <t>https://drive.google.com/file/d/1tS-VX1uOOiyao5DNbQAPTnfZ3wARsiUt/view?usp=drivesdk</t>
  </si>
  <si>
    <t>https://drive.google.com/file/d/18tgT7sYBJG-aiQDgKj8O003ccilyhMFu/view?usp=drivesdk</t>
  </si>
  <si>
    <t>https://drive.google.com/file/d/1zdyuj0n4eAPWTDs1_EtUhjUuN38cyu7d/view?usp=drivesdk</t>
  </si>
  <si>
    <t>https://drive.google.com/file/d/1aluybttlZ1bWYBFjsy9it3RpnJlLBMjR/view?usp=drivesdk</t>
  </si>
  <si>
    <t>https://drive.google.com/file/d/1BHTpzsJ4NLLtfwUQH3U0tJaA1NjCt2JA/view?usp=drivesdk</t>
  </si>
  <si>
    <t>https://drive.google.com/file/d/1at6sDgzc3Y5MVB_8W3U5791oPiNyOaSv/view?usp=drivesdk</t>
  </si>
  <si>
    <t>https://drive.google.com/file/d/1Yus7CZ15O_wG7jtz3SSugAFu_o2wJJ8_/view?usp=drivesdk</t>
  </si>
  <si>
    <t>https://drive.google.com/file/d/1uLgPUvaeu3_UIrsYcDirxq-2l1leWQoV/view?usp=drivesdk</t>
  </si>
  <si>
    <t>https://drive.google.com/file/d/1tTkEmTJjbf-nPoIQ39jKBne_hkIX1dNy/view?usp=drivesdk</t>
  </si>
  <si>
    <t>https://drive.google.com/file/d/1TnYfO_kiAPPgO8QQIS1Kq-9vQXQFyQ4J/view?usp=drivesdk</t>
  </si>
  <si>
    <t>https://drive.google.com/file/d/1CUu32wQx4wmjvTZVFe_mDmT7OZlpa50N/view?usp=drivesdk</t>
  </si>
  <si>
    <t>https://drive.google.com/file/d/1ziiAcyXzzidQq5ivU2BSoNI7KJTCgSGj/view?usp=drivesdk</t>
  </si>
  <si>
    <t>https://drive.google.com/file/d/1S3NboALE6XSe2Ft3IFvwA5--BJV2KwX8/view?usp=drivesdk</t>
  </si>
  <si>
    <t>https://drive.google.com/file/d/1AHEWCMATIP5rTJ2SFcdHOJYHSjzWfBzH/view?usp=drivesdk</t>
  </si>
  <si>
    <t>https://drive.google.com/file/d/1lVq6NVSJSwLPTrtKYKvhbSKjGPjebyxN/view?usp=drivesdk</t>
  </si>
  <si>
    <t>https://drive.google.com/file/d/1zKM96gQRofWtkM4h2jWrLudGJXdRsH0u/view?usp=drivesdk</t>
  </si>
  <si>
    <t>https://drive.google.com/file/d/1q7ck-GfcP7yq1Sz2ONXWk0YJuZjH2b-3/view?usp=drivesdk</t>
  </si>
  <si>
    <t>https://drive.google.com/file/d/1jU60Z4DQJ93BX1gNOP9O6KUARQo5LQ9v/view?usp=drivesdk</t>
  </si>
  <si>
    <t>https://drive.google.com/file/d/1d2fzXQHr8W62-K_Ygx4XG6HAu468aP0C/view?usp=drivesdk</t>
  </si>
  <si>
    <t>https://drive.google.com/file/d/1qIB81lCbVysRDkP0ewhv9gN4QbwWj6he/view?usp=drivesdk</t>
  </si>
  <si>
    <t>https://drive.google.com/file/d/1WSfmJJT7f2gUDK7Lv_CHh6pxyoWO1bNY/view?usp=drivesdk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</si>
</sst>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-* #,##0.00_-;\-* #,##0.00_-;_-* &quot;-&quot;??_-;_-@"/>
    <numFmt numFmtId="189" formatCode="_-* #,##0_-;\-* #,##0_-;_-* &quot;-&quot;??_-;_-@_-"/>
  </numFmts>
  <fonts count="20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b/>
      <sz val="16"/>
      <name val="TH SarabunPSK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3" fillId="0" borderId="1"/>
    <xf numFmtId="43" fontId="3" fillId="0" borderId="1" applyFont="0" applyFill="0" applyBorder="0" applyAlignment="0" applyProtection="0"/>
    <xf numFmtId="0" fontId="9" fillId="0" borderId="1" applyNumberFormat="0" applyFill="0" applyBorder="0" applyAlignment="0" applyProtection="0"/>
    <xf numFmtId="0" fontId="11" fillId="0" borderId="1"/>
    <xf numFmtId="0" fontId="12" fillId="0" borderId="1"/>
    <xf numFmtId="0" fontId="3" fillId="0" borderId="1"/>
    <xf numFmtId="0" fontId="11" fillId="0" borderId="1"/>
    <xf numFmtId="0" fontId="12" fillId="0" borderId="1"/>
    <xf numFmtId="0" fontId="2" fillId="0" borderId="1"/>
    <xf numFmtId="0" fontId="8" fillId="0" borderId="1"/>
    <xf numFmtId="187" fontId="2" fillId="0" borderId="1" applyFont="0" applyFill="0" applyBorder="0" applyAlignment="0" applyProtection="0"/>
    <xf numFmtId="187" fontId="16" fillId="0" borderId="1" applyFont="0" applyFill="0" applyBorder="0" applyAlignment="0" applyProtection="0"/>
    <xf numFmtId="43" fontId="16" fillId="0" borderId="1" applyFont="0" applyFill="0" applyBorder="0" applyAlignment="0" applyProtection="0"/>
    <xf numFmtId="43" fontId="2" fillId="0" borderId="1" applyFont="0" applyFill="0" applyBorder="0" applyAlignment="0" applyProtection="0"/>
    <xf numFmtId="187" fontId="16" fillId="0" borderId="1" applyFont="0" applyFill="0" applyBorder="0" applyAlignment="0" applyProtection="0"/>
    <xf numFmtId="0" fontId="16" fillId="0" borderId="1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8" fillId="0" borderId="1"/>
    <xf numFmtId="0" fontId="2" fillId="0" borderId="1"/>
    <xf numFmtId="0" fontId="17" fillId="0" borderId="1"/>
    <xf numFmtId="0" fontId="16" fillId="0" borderId="1"/>
    <xf numFmtId="0" fontId="11" fillId="0" borderId="1"/>
    <xf numFmtId="0" fontId="1" fillId="0" borderId="1"/>
    <xf numFmtId="43" fontId="1" fillId="0" borderId="1" applyFont="0" applyFill="0" applyBorder="0" applyAlignment="0" applyProtection="0"/>
    <xf numFmtId="0" fontId="16" fillId="3" borderId="1" applyNumberFormat="0" applyBorder="0" applyAlignment="0" applyProtection="0"/>
    <xf numFmtId="0" fontId="12" fillId="0" borderId="1"/>
    <xf numFmtId="0" fontId="12" fillId="0" borderId="1">
      <protection locked="0"/>
    </xf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1" fillId="0" borderId="1" applyFont="0" applyFill="0" applyBorder="0" applyAlignment="0" applyProtection="0"/>
    <xf numFmtId="0" fontId="1" fillId="0" borderId="1"/>
    <xf numFmtId="43" fontId="8" fillId="0" borderId="1" applyFont="0" applyFill="0" applyBorder="0" applyAlignment="0" applyProtection="0"/>
    <xf numFmtId="43" fontId="19" fillId="0" borderId="0" applyFont="0" applyFill="0" applyBorder="0" applyAlignment="0" applyProtection="0"/>
  </cellStyleXfs>
  <cellXfs count="36">
    <xf numFmtId="0" fontId="0" fillId="0" borderId="0" xfId="0" applyFont="1" applyAlignment="1"/>
    <xf numFmtId="0" fontId="5" fillId="0" borderId="2" xfId="1" applyFont="1" applyBorder="1" applyAlignment="1">
      <alignment horizontal="center" vertical="top"/>
    </xf>
    <xf numFmtId="0" fontId="5" fillId="0" borderId="2" xfId="1" applyFont="1" applyBorder="1" applyAlignment="1">
      <alignment horizontal="left" vertical="top"/>
    </xf>
    <xf numFmtId="0" fontId="13" fillId="0" borderId="1" xfId="4" applyFont="1" applyBorder="1" applyAlignment="1">
      <alignment horizontal="center" vertical="top" wrapText="1"/>
    </xf>
    <xf numFmtId="0" fontId="12" fillId="0" borderId="1" xfId="8"/>
    <xf numFmtId="0" fontId="13" fillId="0" borderId="5" xfId="4" applyFont="1" applyBorder="1" applyAlignment="1">
      <alignment horizontal="center" vertical="top" wrapText="1"/>
    </xf>
    <xf numFmtId="0" fontId="14" fillId="0" borderId="2" xfId="4" applyFont="1" applyBorder="1" applyAlignment="1">
      <alignment horizontal="center" vertical="top"/>
    </xf>
    <xf numFmtId="0" fontId="15" fillId="0" borderId="3" xfId="4" applyFont="1" applyBorder="1" applyAlignment="1">
      <alignment horizontal="left" vertical="top" wrapText="1"/>
    </xf>
    <xf numFmtId="0" fontId="15" fillId="0" borderId="6" xfId="4" applyFont="1" applyBorder="1" applyAlignment="1">
      <alignment horizontal="left" vertical="top" wrapText="1" indent="1"/>
    </xf>
    <xf numFmtId="0" fontId="15" fillId="0" borderId="4" xfId="4" applyFont="1" applyBorder="1" applyAlignment="1">
      <alignment horizontal="left" vertical="top" wrapText="1" indent="1"/>
    </xf>
    <xf numFmtId="0" fontId="5" fillId="0" borderId="1" xfId="1" applyFont="1"/>
    <xf numFmtId="0" fontId="5" fillId="0" borderId="1" xfId="1" applyFont="1" applyAlignment="1"/>
    <xf numFmtId="0" fontId="5" fillId="0" borderId="1" xfId="1" applyFont="1" applyAlignment="1">
      <alignment horizontal="left"/>
    </xf>
    <xf numFmtId="0" fontId="7" fillId="0" borderId="1" xfId="1" applyFont="1" applyAlignment="1">
      <alignment horizontal="center"/>
    </xf>
    <xf numFmtId="0" fontId="5" fillId="0" borderId="1" xfId="1" applyFont="1" applyAlignment="1">
      <alignment horizontal="center"/>
    </xf>
    <xf numFmtId="0" fontId="5" fillId="0" borderId="1" xfId="1" applyFont="1" applyAlignment="1">
      <alignment horizontal="center" vertical="top" wrapText="1"/>
    </xf>
    <xf numFmtId="43" fontId="5" fillId="0" borderId="1" xfId="2" applyFont="1" applyAlignment="1">
      <alignment horizontal="center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43" fontId="4" fillId="2" borderId="3" xfId="2" applyFont="1" applyFill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 wrapText="1"/>
    </xf>
    <xf numFmtId="188" fontId="6" fillId="0" borderId="2" xfId="0" applyNumberFormat="1" applyFont="1" applyBorder="1" applyAlignment="1">
      <alignment horizontal="left" vertical="top"/>
    </xf>
    <xf numFmtId="49" fontId="6" fillId="0" borderId="2" xfId="0" applyNumberFormat="1" applyFont="1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center" vertical="top"/>
    </xf>
    <xf numFmtId="0" fontId="10" fillId="0" borderId="1" xfId="1" applyFont="1" applyAlignment="1">
      <alignment horizontal="center"/>
    </xf>
    <xf numFmtId="189" fontId="10" fillId="0" borderId="1" xfId="42" applyNumberFormat="1" applyFont="1" applyBorder="1" applyAlignment="1">
      <alignment vertical="top"/>
    </xf>
    <xf numFmtId="189" fontId="10" fillId="0" borderId="1" xfId="42" applyNumberFormat="1" applyFont="1" applyBorder="1" applyAlignment="1">
      <alignment horizontal="center" vertical="top"/>
    </xf>
    <xf numFmtId="43" fontId="10" fillId="0" borderId="1" xfId="42" applyNumberFormat="1" applyFont="1" applyBorder="1" applyAlignment="1">
      <alignment horizontal="center" vertical="top"/>
    </xf>
    <xf numFmtId="0" fontId="10" fillId="0" borderId="1" xfId="1" applyFont="1" applyAlignment="1">
      <alignment horizontal="right" vertical="top"/>
    </xf>
    <xf numFmtId="189" fontId="10" fillId="0" borderId="1" xfId="1" applyNumberFormat="1" applyFont="1" applyAlignment="1">
      <alignment vertical="top"/>
    </xf>
    <xf numFmtId="43" fontId="10" fillId="0" borderId="1" xfId="42" applyNumberFormat="1" applyFont="1" applyBorder="1" applyAlignment="1">
      <alignment vertical="top"/>
    </xf>
    <xf numFmtId="49" fontId="10" fillId="0" borderId="0" xfId="0" applyNumberFormat="1" applyFont="1" applyAlignment="1">
      <alignment vertical="top"/>
    </xf>
    <xf numFmtId="0" fontId="9" fillId="0" borderId="7" xfId="3" applyBorder="1" applyAlignment="1">
      <alignment vertical="top"/>
    </xf>
    <xf numFmtId="15" fontId="5" fillId="0" borderId="2" xfId="1" applyNumberFormat="1" applyFont="1" applyBorder="1" applyAlignment="1">
      <alignment horizontal="center" vertical="top"/>
    </xf>
  </cellXfs>
  <cellStyles count="43">
    <cellStyle name="20% - Accent5 2" xfId="32"/>
    <cellStyle name="Comma" xfId="42" builtinId="3"/>
    <cellStyle name="Comma 2" xfId="2"/>
    <cellStyle name="Comma 2 2" xfId="11"/>
    <cellStyle name="Comma 2 3" xfId="12"/>
    <cellStyle name="Comma 3" xfId="13"/>
    <cellStyle name="Comma 3 2" xfId="14"/>
    <cellStyle name="Comma 4" xfId="31"/>
    <cellStyle name="Comma 5" xfId="41"/>
    <cellStyle name="Comma 7" xfId="15"/>
    <cellStyle name="Hyperlink" xfId="3" builtinId="8"/>
    <cellStyle name="Normal" xfId="0" builtinId="0"/>
    <cellStyle name="Normal 2" xfId="1"/>
    <cellStyle name="Normal 2 2" xfId="4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fkbvxH9PnEbJ45oOCNJnk4_xafqDmCZV/view?usp=drivesdk" TargetMode="External"/><Relationship Id="rId299" Type="http://schemas.openxmlformats.org/officeDocument/2006/relationships/hyperlink" Target="https://drive.google.com/file/d/1TEzZBxPZMAC7x07YpNd7BOVMWJaptQLE/view?usp=drivesdk" TargetMode="External"/><Relationship Id="rId671" Type="http://schemas.openxmlformats.org/officeDocument/2006/relationships/hyperlink" Target="https://drive.google.com/file/d/1BhJNbSm-SPWAIxdhHMaTkRw1mNMKvwwt/view?usp=drivesdk" TargetMode="External"/><Relationship Id="rId21" Type="http://schemas.openxmlformats.org/officeDocument/2006/relationships/hyperlink" Target="https://drive.google.com/file/d/1E99uCotas0o005rIIUXl815AvfguBv2Z/view?usp=drivesdk" TargetMode="External"/><Relationship Id="rId63" Type="http://schemas.openxmlformats.org/officeDocument/2006/relationships/hyperlink" Target="https://drive.google.com/file/d/1bwFNxMfI4lfh5q-55U1D4BqsK1lPIB7N/view?usp=drivesdk" TargetMode="External"/><Relationship Id="rId159" Type="http://schemas.openxmlformats.org/officeDocument/2006/relationships/hyperlink" Target="https://drive.google.com/file/d/1QGDxd5oIH68J7aKxiwd53T8RRT1inw6V/view?usp=drivesdk" TargetMode="External"/><Relationship Id="rId324" Type="http://schemas.openxmlformats.org/officeDocument/2006/relationships/hyperlink" Target="https://drive.google.com/file/d/1DShz17i_9DgadKEfMODdnR906lKh5sqV/view?usp=drivesdk" TargetMode="External"/><Relationship Id="rId366" Type="http://schemas.openxmlformats.org/officeDocument/2006/relationships/hyperlink" Target="https://drive.google.com/file/d/1iHRDoOwupJVIKX9I_dyYe7_wltTgTyXF/view?usp=drivesdk" TargetMode="External"/><Relationship Id="rId531" Type="http://schemas.openxmlformats.org/officeDocument/2006/relationships/hyperlink" Target="https://drive.google.com/file/d/1ZX46_mULe3XOk4xvGoJLEpfmvulDN12o/view?usp=drivesdk" TargetMode="External"/><Relationship Id="rId573" Type="http://schemas.openxmlformats.org/officeDocument/2006/relationships/hyperlink" Target="https://drive.google.com/file/d/1JRLM5moBULwibtCQSmmAfo88sH2lPivJ/view?usp=drivesdk" TargetMode="External"/><Relationship Id="rId629" Type="http://schemas.openxmlformats.org/officeDocument/2006/relationships/hyperlink" Target="https://drive.google.com/file/d/1d9Xr8NBVqS03qY3CC8rMIE3kv-vpZ3oF/view?usp=drivesdk" TargetMode="External"/><Relationship Id="rId170" Type="http://schemas.openxmlformats.org/officeDocument/2006/relationships/hyperlink" Target="https://drive.google.com/file/d/1UcgVC_DPZAJpWuTeA92-9vsrg-ox67Um/view?usp=drivesdk" TargetMode="External"/><Relationship Id="rId226" Type="http://schemas.openxmlformats.org/officeDocument/2006/relationships/hyperlink" Target="https://drive.google.com/file/d/1fcDJJPMTH9uTj2qXdXOo67lG5RGs0Sw2/view?usp=drivesdk" TargetMode="External"/><Relationship Id="rId433" Type="http://schemas.openxmlformats.org/officeDocument/2006/relationships/hyperlink" Target="https://drive.google.com/file/d/1SEoG9AAfGl94BSgrX3jZPr5KOsDb5HV2/view?usp=drivesdk" TargetMode="External"/><Relationship Id="rId268" Type="http://schemas.openxmlformats.org/officeDocument/2006/relationships/hyperlink" Target="https://drive.google.com/file/d/13ajYdDHCBRDjeGNnHPELZX0oGccGKXcJ/view?usp=drivesdk" TargetMode="External"/><Relationship Id="rId475" Type="http://schemas.openxmlformats.org/officeDocument/2006/relationships/hyperlink" Target="https://drive.google.com/file/d/16WiJvgP80_SMM2jHQeo-lPfOe9AkTqpC/view?usp=drivesdk" TargetMode="External"/><Relationship Id="rId640" Type="http://schemas.openxmlformats.org/officeDocument/2006/relationships/hyperlink" Target="https://drive.google.com/file/d/1V3p9mJ7MocEYZfn5OxfsRSc5OG3CqceY/view?usp=drivesdk" TargetMode="External"/><Relationship Id="rId682" Type="http://schemas.openxmlformats.org/officeDocument/2006/relationships/hyperlink" Target="https://drive.google.com/file/d/1Tb_6A_vMXLLVzDhG5yp7WOrm9QSh4_FC/view?usp=drivesdk" TargetMode="External"/><Relationship Id="rId32" Type="http://schemas.openxmlformats.org/officeDocument/2006/relationships/hyperlink" Target="https://drive.google.com/file/d/1EB8ORs4gpOS0sHb5Gt838H_XY1w9zA23/view?usp=drivesdk" TargetMode="External"/><Relationship Id="rId74" Type="http://schemas.openxmlformats.org/officeDocument/2006/relationships/hyperlink" Target="https://drive.google.com/file/d/1u9e9iGMfiRHD4skoS8Flj-tH-hwelAej/view?usp=drivesdk" TargetMode="External"/><Relationship Id="rId128" Type="http://schemas.openxmlformats.org/officeDocument/2006/relationships/hyperlink" Target="https://drive.google.com/file/d/1sLQ4ALzh82_oBmm1tfq76Jf8D0WvBLwg/view?usp=drivesdk" TargetMode="External"/><Relationship Id="rId335" Type="http://schemas.openxmlformats.org/officeDocument/2006/relationships/hyperlink" Target="https://drive.google.com/file/d/1I9BGraLZ-OT1IGVHSWckUR89xn2JSayz/view?usp=drivesdk" TargetMode="External"/><Relationship Id="rId377" Type="http://schemas.openxmlformats.org/officeDocument/2006/relationships/hyperlink" Target="https://drive.google.com/file/d/1QA1ls1PVAO9Fh9tw_cBWYTciHEkXP19_/view?usp=drivesdk" TargetMode="External"/><Relationship Id="rId500" Type="http://schemas.openxmlformats.org/officeDocument/2006/relationships/hyperlink" Target="https://drive.google.com/file/d/1eiHbFuXRpuXATPIm3u0pFNHbb9xotrxr/view?usp=drivesdk" TargetMode="External"/><Relationship Id="rId542" Type="http://schemas.openxmlformats.org/officeDocument/2006/relationships/hyperlink" Target="https://drive.google.com/file/d/1AQkWLtJ8Wqvb8o5YHQ2ZU3faOwx4kdD6/view?usp=drivesdk" TargetMode="External"/><Relationship Id="rId584" Type="http://schemas.openxmlformats.org/officeDocument/2006/relationships/hyperlink" Target="https://drive.google.com/file/d/1QwGgvhYs1xnEKlPN79713OtStDtp2Oyx/view?usp=drivesdk" TargetMode="External"/><Relationship Id="rId5" Type="http://schemas.openxmlformats.org/officeDocument/2006/relationships/hyperlink" Target="https://drive.google.com/file/d/1Fufgd4Z712BwapRfh-7L6GDFoRAiKxCh/view?usp=drivesdk" TargetMode="External"/><Relationship Id="rId181" Type="http://schemas.openxmlformats.org/officeDocument/2006/relationships/hyperlink" Target="https://drive.google.com/file/d/1cxiR-g4ycK2HTvXcTkfgrP1iKmkqL6jK/view?usp=drivesdk" TargetMode="External"/><Relationship Id="rId237" Type="http://schemas.openxmlformats.org/officeDocument/2006/relationships/hyperlink" Target="https://drive.google.com/file/d/1q7ck-GfcP7yq1Sz2ONXWk0YJuZjH2b-3/view?usp=drivesdk" TargetMode="External"/><Relationship Id="rId402" Type="http://schemas.openxmlformats.org/officeDocument/2006/relationships/hyperlink" Target="https://drive.google.com/file/d/1AqK2c1TuH8kC_kyY-lTPE0I1Q-yzc_lW/view?usp=drivesdk" TargetMode="External"/><Relationship Id="rId279" Type="http://schemas.openxmlformats.org/officeDocument/2006/relationships/hyperlink" Target="https://drive.google.com/file/d/1pd8qDy96OUN3qxkMTEbN8HImTsdlMkwo/view?usp=drivesdk" TargetMode="External"/><Relationship Id="rId444" Type="http://schemas.openxmlformats.org/officeDocument/2006/relationships/hyperlink" Target="https://drive.google.com/file/d/1fziCGLm4HTBGYZNk14m2uTfpHXTsoWOX/view?usp=drivesdk" TargetMode="External"/><Relationship Id="rId486" Type="http://schemas.openxmlformats.org/officeDocument/2006/relationships/hyperlink" Target="https://drive.google.com/file/d/1R-bjBXRjpyGxCE3-NtR7g3oiLiUeMKjm/view?usp=drivesdk" TargetMode="External"/><Relationship Id="rId651" Type="http://schemas.openxmlformats.org/officeDocument/2006/relationships/hyperlink" Target="https://drive.google.com/file/d/1z7RzEhICKb5HVbI27Ve8sx-Ef8xTlPz8/view?usp=drivesdk" TargetMode="External"/><Relationship Id="rId693" Type="http://schemas.openxmlformats.org/officeDocument/2006/relationships/hyperlink" Target="https://drive.google.com/file/d/1ibl7K0VSSGqqnhrkxfip-qa7S5UqRyPA/view?usp=drivesdk" TargetMode="External"/><Relationship Id="rId43" Type="http://schemas.openxmlformats.org/officeDocument/2006/relationships/hyperlink" Target="https://drive.google.com/file/d/1_4r8s6eBshxvjytyXpgGYhi53xPeplaL/view?usp=drivesdk" TargetMode="External"/><Relationship Id="rId139" Type="http://schemas.openxmlformats.org/officeDocument/2006/relationships/hyperlink" Target="https://drive.google.com/file/d/1JyJgJ77AieyFO-S-G_wBoM54bN0c-UKQ/view?usp=drivesdk" TargetMode="External"/><Relationship Id="rId290" Type="http://schemas.openxmlformats.org/officeDocument/2006/relationships/hyperlink" Target="https://drive.google.com/file/d/1VGu3ZWnCs5_UjRn_bcp738QvCIYmJHeA/view?usp=drivesdk" TargetMode="External"/><Relationship Id="rId304" Type="http://schemas.openxmlformats.org/officeDocument/2006/relationships/hyperlink" Target="https://drive.google.com/file/d/1MctNbUh320q7CvbZm0niPKhwjtkNjQYi/view?usp=drivesdk" TargetMode="External"/><Relationship Id="rId346" Type="http://schemas.openxmlformats.org/officeDocument/2006/relationships/hyperlink" Target="https://drive.google.com/file/d/1bct2FZ4Gm1VJ103czKdhnA-S9d2Oa8PR/view?usp=drivesdk" TargetMode="External"/><Relationship Id="rId388" Type="http://schemas.openxmlformats.org/officeDocument/2006/relationships/hyperlink" Target="https://drive.google.com/file/d/1HkpxuoRqcgi978ZLbLLYADvZ7QiGFPhB/view?usp=drivesdk" TargetMode="External"/><Relationship Id="rId511" Type="http://schemas.openxmlformats.org/officeDocument/2006/relationships/hyperlink" Target="https://drive.google.com/file/d/11WjeW9JmDjc1UhnXslgEANwWmzVN-TPN/view?usp=drivesdk" TargetMode="External"/><Relationship Id="rId553" Type="http://schemas.openxmlformats.org/officeDocument/2006/relationships/hyperlink" Target="https://drive.google.com/file/d/1wnI3SuLcM_XGft4V65m1kT3TxzTmsvy_/view?usp=drivesdk" TargetMode="External"/><Relationship Id="rId609" Type="http://schemas.openxmlformats.org/officeDocument/2006/relationships/hyperlink" Target="https://drive.google.com/file/d/1POJ1LnEcc2VYp59n2_z8YnNHDJTjksil/view?usp=drivesdk" TargetMode="External"/><Relationship Id="rId85" Type="http://schemas.openxmlformats.org/officeDocument/2006/relationships/hyperlink" Target="https://drive.google.com/file/d/1UgqGgb7KxxzD99xSKNkiQxrFLp0ZA3vx/view?usp=drivesdk" TargetMode="External"/><Relationship Id="rId150" Type="http://schemas.openxmlformats.org/officeDocument/2006/relationships/hyperlink" Target="https://drive.google.com/file/d/1zxlTILvr2d9Lirw_wUtL84FVrNYdqucN/view?usp=drivesdk" TargetMode="External"/><Relationship Id="rId192" Type="http://schemas.openxmlformats.org/officeDocument/2006/relationships/hyperlink" Target="https://drive.google.com/file/d/1RLeVP7y7ewlbF_zsflSdarwlqEYKSspp/view?usp=drivesdk" TargetMode="External"/><Relationship Id="rId206" Type="http://schemas.openxmlformats.org/officeDocument/2006/relationships/hyperlink" Target="https://drive.google.com/file/d/1mTN5sf12bIMFFJz4__nbs6u9zpZN9kLd/view?usp=drivesdk" TargetMode="External"/><Relationship Id="rId413" Type="http://schemas.openxmlformats.org/officeDocument/2006/relationships/hyperlink" Target="https://drive.google.com/file/d/1yuHa5QQ72bBdUzPSxKzDitf8vROR27fC/view?usp=drivesdk" TargetMode="External"/><Relationship Id="rId595" Type="http://schemas.openxmlformats.org/officeDocument/2006/relationships/hyperlink" Target="https://drive.google.com/file/d/1X8SPw1aJN9eARy2XhhaiCP4ve0VL6r80/view?usp=drivesdk" TargetMode="External"/><Relationship Id="rId248" Type="http://schemas.openxmlformats.org/officeDocument/2006/relationships/hyperlink" Target="https://drive.google.com/file/d/1InLX1CVP2Wmr4_-MB2WL5XnlCyddnRU3/view?usp=drivesdk" TargetMode="External"/><Relationship Id="rId455" Type="http://schemas.openxmlformats.org/officeDocument/2006/relationships/hyperlink" Target="https://drive.google.com/file/d/1_45QES95CKw3tN4tTAbBUz_YCHhu7IxY/view?usp=drivesdk" TargetMode="External"/><Relationship Id="rId497" Type="http://schemas.openxmlformats.org/officeDocument/2006/relationships/hyperlink" Target="https://drive.google.com/file/d/1om_uWuuPZ_RNHwrvz71sNuAZiGmUKIXh/view?usp=drivesdk" TargetMode="External"/><Relationship Id="rId620" Type="http://schemas.openxmlformats.org/officeDocument/2006/relationships/hyperlink" Target="https://drive.google.com/file/d/1KoRbqR_ZJTobeulYZ6GgeZmZWR0pot-c/view?usp=drivesdk" TargetMode="External"/><Relationship Id="rId662" Type="http://schemas.openxmlformats.org/officeDocument/2006/relationships/hyperlink" Target="https://drive.google.com/file/d/1mph30GfktBF_S1MwkuIXtfkZRJsCpqYV/view?usp=drivesdk" TargetMode="External"/><Relationship Id="rId12" Type="http://schemas.openxmlformats.org/officeDocument/2006/relationships/hyperlink" Target="https://drive.google.com/file/d/18JslhMsP-jP-ZvOHP3ygqP5-90wP0u5e/view?usp=drivesdk" TargetMode="External"/><Relationship Id="rId108" Type="http://schemas.openxmlformats.org/officeDocument/2006/relationships/hyperlink" Target="https://drive.google.com/file/d/1m9PdPCa2J1NLVO9kNEYMsaHibFANyehA/view?usp=drivesdk" TargetMode="External"/><Relationship Id="rId315" Type="http://schemas.openxmlformats.org/officeDocument/2006/relationships/hyperlink" Target="https://drive.google.com/file/d/14NT8MezA8-8MaAsmHhv4ENAvgDKJiEvD/view?usp=drivesdk" TargetMode="External"/><Relationship Id="rId357" Type="http://schemas.openxmlformats.org/officeDocument/2006/relationships/hyperlink" Target="https://drive.google.com/file/d/1d2RfROuRpfM6HV8Xv7iKUKx4rq3YjQI8/view?usp=drivesdk" TargetMode="External"/><Relationship Id="rId522" Type="http://schemas.openxmlformats.org/officeDocument/2006/relationships/hyperlink" Target="https://drive.google.com/file/d/1iDDrTJbVoIc4HgB0XO2g8Y8L44rpSqi1/view?usp=drivesdk" TargetMode="External"/><Relationship Id="rId54" Type="http://schemas.openxmlformats.org/officeDocument/2006/relationships/hyperlink" Target="https://drive.google.com/file/d/1hRTsCPutaoF18hof91YFtmEWxUo74aWm/view?usp=drivesdk" TargetMode="External"/><Relationship Id="rId96" Type="http://schemas.openxmlformats.org/officeDocument/2006/relationships/hyperlink" Target="https://drive.google.com/file/d/1YUADaxV29geFPCeqcKPyld9aNAOHt9LT/view?usp=drivesdk" TargetMode="External"/><Relationship Id="rId161" Type="http://schemas.openxmlformats.org/officeDocument/2006/relationships/hyperlink" Target="https://drive.google.com/file/d/1xOUFl_0edn2FG5SbTFj9-nkQ_oO651VL/view?usp=drivesdk" TargetMode="External"/><Relationship Id="rId217" Type="http://schemas.openxmlformats.org/officeDocument/2006/relationships/hyperlink" Target="https://drive.google.com/file/d/13XdJC6VxWkOXExY6UXrmNIDn88-GLlId/view?usp=drivesdk" TargetMode="External"/><Relationship Id="rId399" Type="http://schemas.openxmlformats.org/officeDocument/2006/relationships/hyperlink" Target="https://drive.google.com/file/d/1cnm4e3bGfQQ_T7LXw88f_DMzl481K5kg/view?usp=drivesdk" TargetMode="External"/><Relationship Id="rId564" Type="http://schemas.openxmlformats.org/officeDocument/2006/relationships/hyperlink" Target="https://drive.google.com/file/d/1B_poJjhROkULtVwEK3lWzb3LtoH9ZGPc/view?usp=drivesdk" TargetMode="External"/><Relationship Id="rId259" Type="http://schemas.openxmlformats.org/officeDocument/2006/relationships/hyperlink" Target="https://drive.google.com/file/d/1zdyuj0n4eAPWTDs1_EtUhjUuN38cyu7d/view?usp=drivesdk" TargetMode="External"/><Relationship Id="rId424" Type="http://schemas.openxmlformats.org/officeDocument/2006/relationships/hyperlink" Target="https://drive.google.com/file/d/17mE8BwEzwvRteoDXWORBpFm-ZhwQdTz0/view?usp=drivesdk" TargetMode="External"/><Relationship Id="rId466" Type="http://schemas.openxmlformats.org/officeDocument/2006/relationships/hyperlink" Target="https://drive.google.com/file/d/1o8J8Me8Uno4jbTbPuc_lCLve7dg_CAgx/view?usp=drivesdk" TargetMode="External"/><Relationship Id="rId631" Type="http://schemas.openxmlformats.org/officeDocument/2006/relationships/hyperlink" Target="https://drive.google.com/file/d/1FRLE33l7bLsFkhdTpXrMqn4BxMoOS1jF/view?usp=drivesdk" TargetMode="External"/><Relationship Id="rId673" Type="http://schemas.openxmlformats.org/officeDocument/2006/relationships/hyperlink" Target="https://drive.google.com/file/d/1NXQPxISi4-15l_TNsKQUZpHAopeqz79t/view?usp=drivesdk" TargetMode="External"/><Relationship Id="rId23" Type="http://schemas.openxmlformats.org/officeDocument/2006/relationships/hyperlink" Target="https://drive.google.com/file/d/1HNts8Tugh6BdIs0NiWpGNezi1OJ-AUMC/view?usp=drivesdk" TargetMode="External"/><Relationship Id="rId119" Type="http://schemas.openxmlformats.org/officeDocument/2006/relationships/hyperlink" Target="https://drive.google.com/file/d/1GD21WHC-1uF0TMKM4m_bOD6NrEmXNtId/view?usp=drivesdk" TargetMode="External"/><Relationship Id="rId270" Type="http://schemas.openxmlformats.org/officeDocument/2006/relationships/hyperlink" Target="https://drive.google.com/file/d/1_R-238POnxrEMhPaFKhXk8MD3wEeJSK8/view?usp=drivesdk" TargetMode="External"/><Relationship Id="rId326" Type="http://schemas.openxmlformats.org/officeDocument/2006/relationships/hyperlink" Target="https://drive.google.com/file/d/1ytnIxHm0XTmN7Cu-vE6PpXq3GBa3YzGx/view?usp=drivesdk" TargetMode="External"/><Relationship Id="rId533" Type="http://schemas.openxmlformats.org/officeDocument/2006/relationships/hyperlink" Target="https://drive.google.com/file/d/1_10Gr3cQe_zQTEDDrHKVxC0ZAhQtazMU/view?usp=drivesdk" TargetMode="External"/><Relationship Id="rId65" Type="http://schemas.openxmlformats.org/officeDocument/2006/relationships/hyperlink" Target="https://drive.google.com/file/d/1K3huX2ma_O_ke6jVf9KAP5tQVyFqGDBd/view?usp=drivesdk" TargetMode="External"/><Relationship Id="rId130" Type="http://schemas.openxmlformats.org/officeDocument/2006/relationships/hyperlink" Target="https://drive.google.com/file/d/1Yy8xbnh-XSEVRzXdPVnIpc7qHoDESZgK/view?usp=drivesdk" TargetMode="External"/><Relationship Id="rId368" Type="http://schemas.openxmlformats.org/officeDocument/2006/relationships/hyperlink" Target="https://drive.google.com/file/d/1Muj9x11LGMQ5UdDK5PBqDUgoEntuar2K/view?usp=drivesdk" TargetMode="External"/><Relationship Id="rId575" Type="http://schemas.openxmlformats.org/officeDocument/2006/relationships/hyperlink" Target="https://drive.google.com/file/d/1wBdo1B9sVim_6H-s-Ih1uFT7_URQ41eZ/view?usp=drivesdk" TargetMode="External"/><Relationship Id="rId172" Type="http://schemas.openxmlformats.org/officeDocument/2006/relationships/hyperlink" Target="https://drive.google.com/file/d/1yVwSpeKxwVciuzPqqKtuREuquZCCDS-U/view?usp=drivesdk" TargetMode="External"/><Relationship Id="rId228" Type="http://schemas.openxmlformats.org/officeDocument/2006/relationships/hyperlink" Target="https://drive.google.com/file/d/1u0kUcwKFOE44pu2EFoflA-wZvnsSlXfb/view?usp=drivesdk" TargetMode="External"/><Relationship Id="rId435" Type="http://schemas.openxmlformats.org/officeDocument/2006/relationships/hyperlink" Target="https://drive.google.com/file/d/10BB2b87jFTJimyHnHCguiJlrk5e4IXAK/view?usp=drivesdk" TargetMode="External"/><Relationship Id="rId477" Type="http://schemas.openxmlformats.org/officeDocument/2006/relationships/hyperlink" Target="https://drive.google.com/file/d/1RlzKsfrowtI-ZNTjiVQ75IhJ7fESmqNJ/view?usp=drivesdk" TargetMode="External"/><Relationship Id="rId600" Type="http://schemas.openxmlformats.org/officeDocument/2006/relationships/hyperlink" Target="https://drive.google.com/file/d/1mSBezrW4kC3yLLNt1KN7rKyziog3EQJ0/view?usp=drivesdk" TargetMode="External"/><Relationship Id="rId642" Type="http://schemas.openxmlformats.org/officeDocument/2006/relationships/hyperlink" Target="https://drive.google.com/file/d/1PMK5pw7ABjmKknHk10PfBt5QLz_8w1yX/view?usp=drivesdk" TargetMode="External"/><Relationship Id="rId684" Type="http://schemas.openxmlformats.org/officeDocument/2006/relationships/hyperlink" Target="https://drive.google.com/file/d/1PdB3cjOxFr_M3wFXpmK2eJrQb36FPFTm/view?usp=drivesdk" TargetMode="External"/><Relationship Id="rId281" Type="http://schemas.openxmlformats.org/officeDocument/2006/relationships/hyperlink" Target="https://drive.google.com/file/d/1w1IY62x-4R4z8OMBfv2c5s3gwnzr8zMM/view?usp=drivesdk" TargetMode="External"/><Relationship Id="rId337" Type="http://schemas.openxmlformats.org/officeDocument/2006/relationships/hyperlink" Target="https://drive.google.com/file/d/1mDTD0TTpYS57wLgnzcebX2mAKWN1XzbL/view?usp=drivesdk" TargetMode="External"/><Relationship Id="rId502" Type="http://schemas.openxmlformats.org/officeDocument/2006/relationships/hyperlink" Target="https://drive.google.com/file/d/12A-HIRvuWZ-1mrk2fTGHRP03JcIshabi/view?usp=drivesdk" TargetMode="External"/><Relationship Id="rId34" Type="http://schemas.openxmlformats.org/officeDocument/2006/relationships/hyperlink" Target="https://drive.google.com/file/d/1Z_yD9KMvzoGgcUxHhtZHLn4vH5fGUrpc/view?usp=drivesdk" TargetMode="External"/><Relationship Id="rId76" Type="http://schemas.openxmlformats.org/officeDocument/2006/relationships/hyperlink" Target="https://drive.google.com/file/d/1hmJei0uPbTms5RJ6dd6Vfg1m41JXzR1b/view?usp=drivesdk" TargetMode="External"/><Relationship Id="rId141" Type="http://schemas.openxmlformats.org/officeDocument/2006/relationships/hyperlink" Target="https://drive.google.com/file/d/1mYfSXGMbGtO7Ue4cqpHP1Ou167TjC0pJ/view?usp=drivesdk" TargetMode="External"/><Relationship Id="rId379" Type="http://schemas.openxmlformats.org/officeDocument/2006/relationships/hyperlink" Target="https://drive.google.com/file/d/11QXxmL9qKYZuuRdruYI4I05iUNBZkilD/view?usp=drivesdk" TargetMode="External"/><Relationship Id="rId544" Type="http://schemas.openxmlformats.org/officeDocument/2006/relationships/hyperlink" Target="https://drive.google.com/file/d/1Tli2NkXhjZSSEjsiO0BSIPOz-2tXA7LY/view?usp=drivesdk" TargetMode="External"/><Relationship Id="rId586" Type="http://schemas.openxmlformats.org/officeDocument/2006/relationships/hyperlink" Target="https://drive.google.com/file/d/1jkNmLLASq68xi-xr-dpAmsQVd1bNITIX/view?usp=drivesdk" TargetMode="External"/><Relationship Id="rId7" Type="http://schemas.openxmlformats.org/officeDocument/2006/relationships/hyperlink" Target="https://drive.google.com/file/d/1TfjjVUiuJ0G-_y2RHQs-PJtT40MO-2Ec/view?usp=drivesdk" TargetMode="External"/><Relationship Id="rId183" Type="http://schemas.openxmlformats.org/officeDocument/2006/relationships/hyperlink" Target="https://drive.google.com/file/d/1jIqFGmDThyKRJSAt6vvpmC0NWjYSab82/view?usp=drivesdk" TargetMode="External"/><Relationship Id="rId239" Type="http://schemas.openxmlformats.org/officeDocument/2006/relationships/hyperlink" Target="https://drive.google.com/file/d/1zKM96gQRofWtkM4h2jWrLudGJXdRsH0u/view?usp=drivesdk" TargetMode="External"/><Relationship Id="rId390" Type="http://schemas.openxmlformats.org/officeDocument/2006/relationships/hyperlink" Target="https://drive.google.com/file/d/1GtyaA_kOEMxs2HupPADT33U-5xxSa8r2/view?usp=drivesdk" TargetMode="External"/><Relationship Id="rId404" Type="http://schemas.openxmlformats.org/officeDocument/2006/relationships/hyperlink" Target="https://drive.google.com/file/d/1abJFk4oUjDQe0FhfcMZdO0d3Rk6jH3y0/view?usp=drivesdk" TargetMode="External"/><Relationship Id="rId446" Type="http://schemas.openxmlformats.org/officeDocument/2006/relationships/hyperlink" Target="https://drive.google.com/file/d/1nig533h_iKUkZWQfQDPMGLTFpl8QYVGS/view?usp=drivesdk" TargetMode="External"/><Relationship Id="rId611" Type="http://schemas.openxmlformats.org/officeDocument/2006/relationships/hyperlink" Target="https://drive.google.com/file/d/1tQ6zBptpW5K3AnjEnJlJlFScFdhHegy1/view?usp=drivesdk" TargetMode="External"/><Relationship Id="rId653" Type="http://schemas.openxmlformats.org/officeDocument/2006/relationships/hyperlink" Target="https://drive.google.com/file/d/1LXhVYtZx8vGO9d1pAAmVvdh9ZbnZzFiv/view?usp=drivesdk" TargetMode="External"/><Relationship Id="rId250" Type="http://schemas.openxmlformats.org/officeDocument/2006/relationships/hyperlink" Target="https://drive.google.com/file/d/1uLgPUvaeu3_UIrsYcDirxq-2l1leWQoV/view?usp=drivesdk" TargetMode="External"/><Relationship Id="rId292" Type="http://schemas.openxmlformats.org/officeDocument/2006/relationships/hyperlink" Target="https://drive.google.com/file/d/110bIxPUfqe3_orGpYH7iQjR0KQMOIgnv/view?usp=drivesdk" TargetMode="External"/><Relationship Id="rId306" Type="http://schemas.openxmlformats.org/officeDocument/2006/relationships/hyperlink" Target="https://drive.google.com/file/d/1lzJiOy-ELpP0ZIj1rs8zqX_ZppfGeSZ4/view?usp=drivesdk" TargetMode="External"/><Relationship Id="rId488" Type="http://schemas.openxmlformats.org/officeDocument/2006/relationships/hyperlink" Target="https://drive.google.com/file/d/13aPCwlQf7r2ZgawzdGw_WEPtGkiQZA31/view?usp=drivesdk" TargetMode="External"/><Relationship Id="rId695" Type="http://schemas.openxmlformats.org/officeDocument/2006/relationships/hyperlink" Target="https://drive.google.com/file/d/150MoDmPAKyyMLw1jLGFA2nth7MmRX3An/view?usp=drivesdk" TargetMode="External"/><Relationship Id="rId45" Type="http://schemas.openxmlformats.org/officeDocument/2006/relationships/hyperlink" Target="https://drive.google.com/file/d/18X1ZuvZCKrIeL5qEHH2w5winHXdGHjdO/view?usp=drivesdk" TargetMode="External"/><Relationship Id="rId87" Type="http://schemas.openxmlformats.org/officeDocument/2006/relationships/hyperlink" Target="https://drive.google.com/file/d/10kUVLaSMwptYpkM6BL1MhT_jeYE09BCj/view?usp=drivesdk" TargetMode="External"/><Relationship Id="rId110" Type="http://schemas.openxmlformats.org/officeDocument/2006/relationships/hyperlink" Target="https://drive.google.com/file/d/1tSWYzOEVn_Idl2Au5nmY92YohsgHBt-J/view?usp=drivesdk" TargetMode="External"/><Relationship Id="rId348" Type="http://schemas.openxmlformats.org/officeDocument/2006/relationships/hyperlink" Target="https://drive.google.com/file/d/1b5fZ_WEUsXFkGT-mYROKaoUnHN4YNIS9/view?usp=drivesdk" TargetMode="External"/><Relationship Id="rId513" Type="http://schemas.openxmlformats.org/officeDocument/2006/relationships/hyperlink" Target="https://drive.google.com/file/d/10e9OZ8GOZ7zNOh1xRXnlR2HmtvBHIDzE/view?usp=drivesdk" TargetMode="External"/><Relationship Id="rId555" Type="http://schemas.openxmlformats.org/officeDocument/2006/relationships/hyperlink" Target="https://drive.google.com/file/d/1bBwtjt-oLmCgjhBzt3ARbJ4ZsGupScNy/view?usp=drivesdk" TargetMode="External"/><Relationship Id="rId597" Type="http://schemas.openxmlformats.org/officeDocument/2006/relationships/hyperlink" Target="https://drive.google.com/file/d/1A4nPLtsrBmUxfqDRtJGUj6l3ljtisDZE/view?usp=drivesdk" TargetMode="External"/><Relationship Id="rId152" Type="http://schemas.openxmlformats.org/officeDocument/2006/relationships/hyperlink" Target="https://drive.google.com/file/d/1ilM17fHJSe5Im8pMArvrtM2Sv5mWLmxN/view?usp=drivesdk" TargetMode="External"/><Relationship Id="rId194" Type="http://schemas.openxmlformats.org/officeDocument/2006/relationships/hyperlink" Target="https://drive.google.com/file/d/1VZEiRvvMdrRmXKoZWgL2vPG-_rKv-VxX/view?usp=drivesdk" TargetMode="External"/><Relationship Id="rId208" Type="http://schemas.openxmlformats.org/officeDocument/2006/relationships/hyperlink" Target="https://drive.google.com/file/d/1d2f8VJpAYgyhOFCOKc6MmLLVavTBba0N/view?usp=drivesdk" TargetMode="External"/><Relationship Id="rId415" Type="http://schemas.openxmlformats.org/officeDocument/2006/relationships/hyperlink" Target="https://drive.google.com/file/d/19t4yreEkEvrL8by-Qd7DfxH9Xhr9HsQG/view?usp=drivesdk" TargetMode="External"/><Relationship Id="rId457" Type="http://schemas.openxmlformats.org/officeDocument/2006/relationships/hyperlink" Target="https://drive.google.com/file/d/1qRFXIHkyN7Hz1YdkyZ9t_nYOEy80o9Pf/view?usp=drivesdk" TargetMode="External"/><Relationship Id="rId622" Type="http://schemas.openxmlformats.org/officeDocument/2006/relationships/hyperlink" Target="https://drive.google.com/file/d/1P9FQCW001A8GtB7IaDqPE2yVqsZieY0E/view?usp=drivesdk" TargetMode="External"/><Relationship Id="rId261" Type="http://schemas.openxmlformats.org/officeDocument/2006/relationships/hyperlink" Target="https://drive.google.com/file/d/1lMOW_XI7iCNM9Pe3OuptVDwFiUfVZULy/view?usp=drivesdk" TargetMode="External"/><Relationship Id="rId499" Type="http://schemas.openxmlformats.org/officeDocument/2006/relationships/hyperlink" Target="https://drive.google.com/file/d/1ee7RA-lMdkJaKCf2bTGMkxn5kjv8NlP6/view?usp=drivesdk" TargetMode="External"/><Relationship Id="rId664" Type="http://schemas.openxmlformats.org/officeDocument/2006/relationships/hyperlink" Target="https://drive.google.com/file/d/1P8VHo6jrJs4TZU532nNiDl2rqRw6d7EC/view?usp=drivesdk" TargetMode="External"/><Relationship Id="rId14" Type="http://schemas.openxmlformats.org/officeDocument/2006/relationships/hyperlink" Target="https://drive.google.com/file/d/1Fj8ZPMK_w_CG6wtdPXtLfCgPRSk0sz8B/view?usp=drivesdk" TargetMode="External"/><Relationship Id="rId56" Type="http://schemas.openxmlformats.org/officeDocument/2006/relationships/hyperlink" Target="https://drive.google.com/file/d/18NkZK0h7t-ErQ4DTqiyppuDxB62AfxYH/view?usp=drivesdk" TargetMode="External"/><Relationship Id="rId317" Type="http://schemas.openxmlformats.org/officeDocument/2006/relationships/hyperlink" Target="https://drive.google.com/file/d/1D-p7bl0g436Ln7AmqSl_Xmrd-v3Quo6p/view?usp=drivesdk" TargetMode="External"/><Relationship Id="rId359" Type="http://schemas.openxmlformats.org/officeDocument/2006/relationships/hyperlink" Target="https://drive.google.com/file/d/1h2Ry9vKHIlJpCzj4Zafcw8LhX80nHG1U/view?usp=drivesdk" TargetMode="External"/><Relationship Id="rId524" Type="http://schemas.openxmlformats.org/officeDocument/2006/relationships/hyperlink" Target="https://drive.google.com/file/d/1_GbP0BfOydp3T9C18QLa4_-_Y-EKLMNE/view?usp=drivesdk" TargetMode="External"/><Relationship Id="rId566" Type="http://schemas.openxmlformats.org/officeDocument/2006/relationships/hyperlink" Target="https://drive.google.com/file/d/1-SnHpyTdj9cFoBUaOncUeT4_ynUGnKBQ/view?usp=drivesdk" TargetMode="External"/><Relationship Id="rId98" Type="http://schemas.openxmlformats.org/officeDocument/2006/relationships/hyperlink" Target="https://drive.google.com/file/d/1j-_5dZirE0roKc3BgVbgBIumwQ_1mzu1/view?usp=drivesdk" TargetMode="External"/><Relationship Id="rId121" Type="http://schemas.openxmlformats.org/officeDocument/2006/relationships/hyperlink" Target="https://drive.google.com/file/d/1Lem6fejwjrfOF56NwJN5TrCmtb5LZbCs/view?usp=drivesdk" TargetMode="External"/><Relationship Id="rId163" Type="http://schemas.openxmlformats.org/officeDocument/2006/relationships/hyperlink" Target="https://drive.google.com/file/d/15jFCiFDGkco9VuPRaxzG6MwOq18T9u_y/view?usp=drivesdk" TargetMode="External"/><Relationship Id="rId219" Type="http://schemas.openxmlformats.org/officeDocument/2006/relationships/hyperlink" Target="https://drive.google.com/file/d/1EeT6RRyZZCU-1blCHi6RrndOcsU2nk2n/view?usp=drivesdk" TargetMode="External"/><Relationship Id="rId370" Type="http://schemas.openxmlformats.org/officeDocument/2006/relationships/hyperlink" Target="https://drive.google.com/file/d/1L7Hvp7DkzgTh-DAfjCelAu_UbVNWRu3j/view?usp=drivesdk" TargetMode="External"/><Relationship Id="rId426" Type="http://schemas.openxmlformats.org/officeDocument/2006/relationships/hyperlink" Target="https://drive.google.com/file/d/1-RZHBr_32-PcuIfV8atZMkhhWafy1f9B/view?usp=drivesdk" TargetMode="External"/><Relationship Id="rId633" Type="http://schemas.openxmlformats.org/officeDocument/2006/relationships/hyperlink" Target="https://drive.google.com/file/d/1rUeWTtmD2tzx1b7GP2RNahz8y0zrVqwh/view?usp=drivesdk" TargetMode="External"/><Relationship Id="rId230" Type="http://schemas.openxmlformats.org/officeDocument/2006/relationships/hyperlink" Target="https://drive.google.com/file/d/1WSfmJJT7f2gUDK7Lv_CHh6pxyoWO1bNY/view?usp=drivesdk" TargetMode="External"/><Relationship Id="rId468" Type="http://schemas.openxmlformats.org/officeDocument/2006/relationships/hyperlink" Target="https://drive.google.com/file/d/1P5ddyCGzIYGRG9s_QUVRHYzCwmcNHKxp/view?usp=drivesdk" TargetMode="External"/><Relationship Id="rId675" Type="http://schemas.openxmlformats.org/officeDocument/2006/relationships/hyperlink" Target="https://drive.google.com/file/d/1QaEgVy19IKpSPskWXJq63KgKXFuVM41o/view?usp=drivesdk" TargetMode="External"/><Relationship Id="rId25" Type="http://schemas.openxmlformats.org/officeDocument/2006/relationships/hyperlink" Target="https://drive.google.com/file/d/1yvsm3wBX8nHvix9HNYJUZmvJp_W59gJM/view?usp=drivesdk" TargetMode="External"/><Relationship Id="rId67" Type="http://schemas.openxmlformats.org/officeDocument/2006/relationships/hyperlink" Target="https://drive.google.com/file/d/1dNBXBP8Acy2mBDKQxRQJpREtmg7Ebx1k/view?usp=drivesdk" TargetMode="External"/><Relationship Id="rId272" Type="http://schemas.openxmlformats.org/officeDocument/2006/relationships/hyperlink" Target="https://drive.google.com/file/d/15xw5r8vMc8qUBH88rq7bZoijqI5F_AIV/view?usp=drivesdk" TargetMode="External"/><Relationship Id="rId328" Type="http://schemas.openxmlformats.org/officeDocument/2006/relationships/hyperlink" Target="https://drive.google.com/file/d/1ucBuvl0moQ1Diq6tAgv-dTlZDgKMZ30t/view?usp=drivesdk" TargetMode="External"/><Relationship Id="rId535" Type="http://schemas.openxmlformats.org/officeDocument/2006/relationships/hyperlink" Target="https://drive.google.com/file/d/1mH4zaenl6lbUnnSOoGo_e6KIGoAy8ss5/view?usp=drivesdk" TargetMode="External"/><Relationship Id="rId577" Type="http://schemas.openxmlformats.org/officeDocument/2006/relationships/hyperlink" Target="https://drive.google.com/file/d/10bOrDwUr6LDE9P95oKAMGZfLsorEjRDP/view?usp=drivesdk" TargetMode="External"/><Relationship Id="rId700" Type="http://schemas.openxmlformats.org/officeDocument/2006/relationships/printerSettings" Target="../printerSettings/printerSettings1.bin"/><Relationship Id="rId132" Type="http://schemas.openxmlformats.org/officeDocument/2006/relationships/hyperlink" Target="https://drive.google.com/file/d/1u4dhwINWKVENECZTAngY8iqSg1La8X3f/view?usp=drivesdk" TargetMode="External"/><Relationship Id="rId174" Type="http://schemas.openxmlformats.org/officeDocument/2006/relationships/hyperlink" Target="https://drive.google.com/file/d/1VvtW4cnyJewArWHD4799hc0jJLL8Hv9i/view?usp=drivesdk" TargetMode="External"/><Relationship Id="rId381" Type="http://schemas.openxmlformats.org/officeDocument/2006/relationships/hyperlink" Target="https://drive.google.com/file/d/1Ysxy0godjwyZXZB1zhGxEb9s45OEW5cP/view?usp=drivesdk" TargetMode="External"/><Relationship Id="rId602" Type="http://schemas.openxmlformats.org/officeDocument/2006/relationships/hyperlink" Target="https://drive.google.com/file/d/1DE6G29anQ9-y7mbIdBvLmT7O891NI9vC/view?usp=drivesdk" TargetMode="External"/><Relationship Id="rId241" Type="http://schemas.openxmlformats.org/officeDocument/2006/relationships/hyperlink" Target="https://drive.google.com/file/d/1lVq6NVSJSwLPTrtKYKvhbSKjGPjebyxN/view?usp=drivesdk" TargetMode="External"/><Relationship Id="rId437" Type="http://schemas.openxmlformats.org/officeDocument/2006/relationships/hyperlink" Target="https://drive.google.com/file/d/10Hn9O1f0r7O1pR_BjWSjksdF3vkmXWKz/view?usp=drivesdk" TargetMode="External"/><Relationship Id="rId479" Type="http://schemas.openxmlformats.org/officeDocument/2006/relationships/hyperlink" Target="https://drive.google.com/file/d/1j7ioZo2vqXKhOVnTlqOmlVJykqaJfnR8/view?usp=drivesdk" TargetMode="External"/><Relationship Id="rId644" Type="http://schemas.openxmlformats.org/officeDocument/2006/relationships/hyperlink" Target="https://drive.google.com/file/d/1E2H0l0deSP6g1x4jNpXYpJ2veq83It3Q/view?usp=drivesdk" TargetMode="External"/><Relationship Id="rId686" Type="http://schemas.openxmlformats.org/officeDocument/2006/relationships/hyperlink" Target="https://drive.google.com/file/d/1v4cTtPUldf93tRyqVF8Z63fUrKdkm0if/view?usp=drivesdk" TargetMode="External"/><Relationship Id="rId36" Type="http://schemas.openxmlformats.org/officeDocument/2006/relationships/hyperlink" Target="https://drive.google.com/file/d/1b1GvN_3LtVDizNnCuEHJzsGrKJNT1XEE/view?usp=drivesdk" TargetMode="External"/><Relationship Id="rId283" Type="http://schemas.openxmlformats.org/officeDocument/2006/relationships/hyperlink" Target="https://drive.google.com/file/d/1rv-bvOfouoo8QKYl4yujn25tdHUnYDtx/view?usp=drivesdk" TargetMode="External"/><Relationship Id="rId339" Type="http://schemas.openxmlformats.org/officeDocument/2006/relationships/hyperlink" Target="https://drive.google.com/file/d/1gAtJCA1VZpPfqj0Myt_IoseXL1n5KlqM/view?usp=drivesdk" TargetMode="External"/><Relationship Id="rId490" Type="http://schemas.openxmlformats.org/officeDocument/2006/relationships/hyperlink" Target="https://drive.google.com/file/d/1qsMGyAMBi8j0_K2_57TAeJbWQJfwHCqi/view?usp=drivesdk" TargetMode="External"/><Relationship Id="rId504" Type="http://schemas.openxmlformats.org/officeDocument/2006/relationships/hyperlink" Target="https://drive.google.com/file/d/12TTdblC3fM0RtHtwANb9H69du-vjaVPV/view?usp=drivesdk" TargetMode="External"/><Relationship Id="rId546" Type="http://schemas.openxmlformats.org/officeDocument/2006/relationships/hyperlink" Target="https://drive.google.com/file/d/1Jk_tsRCsRlCOWnsQ8JB7VCaX4IH8A943/view?usp=drivesdk" TargetMode="External"/><Relationship Id="rId78" Type="http://schemas.openxmlformats.org/officeDocument/2006/relationships/hyperlink" Target="https://drive.google.com/file/d/1bS6xVqmtybh_cb3n3cm9N7Fa13-zovT1/view?usp=drivesdk" TargetMode="External"/><Relationship Id="rId101" Type="http://schemas.openxmlformats.org/officeDocument/2006/relationships/hyperlink" Target="https://drive.google.com/file/d/1fR1lK24bI8mI2JoRndQ0XPEtngtcSjnD/view?usp=drivesdk" TargetMode="External"/><Relationship Id="rId143" Type="http://schemas.openxmlformats.org/officeDocument/2006/relationships/hyperlink" Target="https://drive.google.com/file/d/1SWb5WBxmP3FvtFSi9IaWVxRZfYVgflqB/view?usp=drivesdk" TargetMode="External"/><Relationship Id="rId185" Type="http://schemas.openxmlformats.org/officeDocument/2006/relationships/hyperlink" Target="https://drive.google.com/file/d/1tf2dONpjmhtPZMN31OteyBzdBPbTgIxm/view?usp=drivesdk" TargetMode="External"/><Relationship Id="rId350" Type="http://schemas.openxmlformats.org/officeDocument/2006/relationships/hyperlink" Target="https://drive.google.com/file/d/1fhdcURJk5IZ2mf6X5ZrDJwVxY8fcCD01/view?usp=drivesdk" TargetMode="External"/><Relationship Id="rId406" Type="http://schemas.openxmlformats.org/officeDocument/2006/relationships/hyperlink" Target="https://drive.google.com/file/d/1yHPhAsEngtwG1GPsKzncYygFJ40kX-17/view?usp=drivesdk" TargetMode="External"/><Relationship Id="rId588" Type="http://schemas.openxmlformats.org/officeDocument/2006/relationships/hyperlink" Target="https://drive.google.com/file/d/1pjKezs1wdjX_caBXMnMstsgjOF4YmX-j/view?usp=drivesdk" TargetMode="External"/><Relationship Id="rId9" Type="http://schemas.openxmlformats.org/officeDocument/2006/relationships/hyperlink" Target="https://drive.google.com/file/d/1oCY5ULRKFE8y4HPxCnAla76vynZx23mM/view?usp=drivesdk" TargetMode="External"/><Relationship Id="rId210" Type="http://schemas.openxmlformats.org/officeDocument/2006/relationships/hyperlink" Target="https://drive.google.com/file/d/1fVFrsFv4lvKR8-XiC-gNwsieAJ77RGl-/view?usp=drivesdk" TargetMode="External"/><Relationship Id="rId392" Type="http://schemas.openxmlformats.org/officeDocument/2006/relationships/hyperlink" Target="https://drive.google.com/file/d/1C4ZkFcR0RuuBzL7t_6PayO_SsgIt20CM/view?usp=drivesdk" TargetMode="External"/><Relationship Id="rId448" Type="http://schemas.openxmlformats.org/officeDocument/2006/relationships/hyperlink" Target="https://drive.google.com/file/d/15V8Dd0QZrWQxplED2hdLxevEfD7M11Dh/view?usp=drivesdk" TargetMode="External"/><Relationship Id="rId613" Type="http://schemas.openxmlformats.org/officeDocument/2006/relationships/hyperlink" Target="https://drive.google.com/file/d/1gBPCbVbxO2DgH9__CUgmn2DfThGNr3kj/view?usp=drivesdk" TargetMode="External"/><Relationship Id="rId655" Type="http://schemas.openxmlformats.org/officeDocument/2006/relationships/hyperlink" Target="https://drive.google.com/file/d/1bDOcHQiYBgxBCQxcFEoF_D4PRKvRbU7e/view?usp=drivesdk" TargetMode="External"/><Relationship Id="rId697" Type="http://schemas.openxmlformats.org/officeDocument/2006/relationships/hyperlink" Target="https://drive.google.com/file/d/1f7joJcjdkF9KqkP1KjBMUbq_Kvvffhtr/view?usp=drivesdk" TargetMode="External"/><Relationship Id="rId252" Type="http://schemas.openxmlformats.org/officeDocument/2006/relationships/hyperlink" Target="https://drive.google.com/file/d/1Yus7CZ15O_wG7jtz3SSugAFu_o2wJJ8_/view?usp=drivesdk" TargetMode="External"/><Relationship Id="rId294" Type="http://schemas.openxmlformats.org/officeDocument/2006/relationships/hyperlink" Target="https://drive.google.com/file/d/1Z9r4-6nDK8SNel84flS2iF_U09W1zuet/view?usp=drivesdk" TargetMode="External"/><Relationship Id="rId308" Type="http://schemas.openxmlformats.org/officeDocument/2006/relationships/hyperlink" Target="https://drive.google.com/file/d/1AKh6SCO0yDX0SOmUtCo_x4HSnm-cVnm-/view?usp=drivesdk" TargetMode="External"/><Relationship Id="rId515" Type="http://schemas.openxmlformats.org/officeDocument/2006/relationships/hyperlink" Target="https://drive.google.com/file/d/1Liep7EN8sThPY_KMWiRnzDFu9_soEFvC/view?usp=drivesdk" TargetMode="External"/><Relationship Id="rId47" Type="http://schemas.openxmlformats.org/officeDocument/2006/relationships/hyperlink" Target="https://drive.google.com/file/d/14_lykBYTd75iWbcvMN7bbeqWnUAE3iKA/view?usp=drivesdk" TargetMode="External"/><Relationship Id="rId89" Type="http://schemas.openxmlformats.org/officeDocument/2006/relationships/hyperlink" Target="https://drive.google.com/file/d/1PPS3LghjVVTC7XGf_vQxcSklFrq1Sf8X/view?usp=drivesdk" TargetMode="External"/><Relationship Id="rId112" Type="http://schemas.openxmlformats.org/officeDocument/2006/relationships/hyperlink" Target="https://drive.google.com/file/d/17tPy8xku0uXg335OXD0-zUWxUqZNq9YO/view?usp=drivesdk" TargetMode="External"/><Relationship Id="rId154" Type="http://schemas.openxmlformats.org/officeDocument/2006/relationships/hyperlink" Target="https://drive.google.com/file/d/11UBuwkSxRO4iQ3ucNIFmsdN2C9z5Ogmk/view?usp=drivesdk" TargetMode="External"/><Relationship Id="rId361" Type="http://schemas.openxmlformats.org/officeDocument/2006/relationships/hyperlink" Target="https://drive.google.com/file/d/1cFjoTrIZUX5oHZj-zoRRlocbSn9TYiH1/view?usp=drivesdk" TargetMode="External"/><Relationship Id="rId557" Type="http://schemas.openxmlformats.org/officeDocument/2006/relationships/hyperlink" Target="https://drive.google.com/file/d/1dWji8bROUq3ZqKRyVsbMqX4d6D18524y/view?usp=drivesdk" TargetMode="External"/><Relationship Id="rId599" Type="http://schemas.openxmlformats.org/officeDocument/2006/relationships/hyperlink" Target="https://drive.google.com/file/d/198FegJppy7MAXWDaBBEC3TG4Cf9anEIM/view?usp=drivesdk" TargetMode="External"/><Relationship Id="rId196" Type="http://schemas.openxmlformats.org/officeDocument/2006/relationships/hyperlink" Target="https://drive.google.com/file/d/1WPg_Sx7HWmDdcGzE-FZSTkGQmqQWdCv8/view?usp=drivesdk" TargetMode="External"/><Relationship Id="rId417" Type="http://schemas.openxmlformats.org/officeDocument/2006/relationships/hyperlink" Target="https://drive.google.com/file/d/1rTpyjNzcTu9YZ3V02pIuJz7H2F5DpTyc/view?usp=drivesdk" TargetMode="External"/><Relationship Id="rId459" Type="http://schemas.openxmlformats.org/officeDocument/2006/relationships/hyperlink" Target="https://drive.google.com/file/d/1ygAkCjZwQ9A9cAZ-ZrXaRBdz3AkpWDLZ/view?usp=drivesdk" TargetMode="External"/><Relationship Id="rId624" Type="http://schemas.openxmlformats.org/officeDocument/2006/relationships/hyperlink" Target="https://drive.google.com/file/d/1LCEYvmCmKq9iemIMqQWUIjWmGDcoIOZ7/view?usp=drivesdk" TargetMode="External"/><Relationship Id="rId666" Type="http://schemas.openxmlformats.org/officeDocument/2006/relationships/hyperlink" Target="https://drive.google.com/file/d/1F2cmfMi5vEpyNp2REroaLrNiBCQp94sq/view?usp=drivesdk" TargetMode="External"/><Relationship Id="rId16" Type="http://schemas.openxmlformats.org/officeDocument/2006/relationships/hyperlink" Target="https://drive.google.com/file/d/1yT0xpBKZQxhFkxaYOZ9JB81WKOuhxylG/view?usp=drivesdk" TargetMode="External"/><Relationship Id="rId221" Type="http://schemas.openxmlformats.org/officeDocument/2006/relationships/hyperlink" Target="https://drive.google.com/file/d/1vcCzHNd-5nUtZe0lryFUENq97gky6VbJ/view?usp=drivesdk" TargetMode="External"/><Relationship Id="rId263" Type="http://schemas.openxmlformats.org/officeDocument/2006/relationships/hyperlink" Target="https://drive.google.com/file/d/1zXp8xhD7VnIdAyjU3hg6KZ9kSU_iAM9K/view?usp=drivesdk" TargetMode="External"/><Relationship Id="rId319" Type="http://schemas.openxmlformats.org/officeDocument/2006/relationships/hyperlink" Target="https://drive.google.com/file/d/1mEc2AxTbKoybBwqV_mc7BQ0wiBCk_Il3/view?usp=drivesdk" TargetMode="External"/><Relationship Id="rId470" Type="http://schemas.openxmlformats.org/officeDocument/2006/relationships/hyperlink" Target="https://drive.google.com/file/d/1_GxiMr40-q0c3NU3nvBbpAP-3bAtesw5/view?usp=drivesdk" TargetMode="External"/><Relationship Id="rId526" Type="http://schemas.openxmlformats.org/officeDocument/2006/relationships/hyperlink" Target="https://drive.google.com/file/d/1JL7pChdIfyPg8_ObIH13AM_uN1jJYTwe/view?usp=drivesdk" TargetMode="External"/><Relationship Id="rId58" Type="http://schemas.openxmlformats.org/officeDocument/2006/relationships/hyperlink" Target="https://drive.google.com/file/d/1F9v_0mseA_bUlWNinrIQtTRVjPNlBfxn/view?usp=drivesdk" TargetMode="External"/><Relationship Id="rId123" Type="http://schemas.openxmlformats.org/officeDocument/2006/relationships/hyperlink" Target="https://drive.google.com/file/d/189DEEAs-IKkVekezCQ5BtkDiTz_eT6Ur/view?usp=drivesdk" TargetMode="External"/><Relationship Id="rId330" Type="http://schemas.openxmlformats.org/officeDocument/2006/relationships/hyperlink" Target="https://drive.google.com/file/d/1g8d55hgZD_2P02EwcI-n0LGVKzZxswZa/view?usp=drivesdk" TargetMode="External"/><Relationship Id="rId568" Type="http://schemas.openxmlformats.org/officeDocument/2006/relationships/hyperlink" Target="https://drive.google.com/file/d/1TQghxzgFnV5XPFlA7FrgIf-H_iGf_ZJP/view?usp=drivesdk" TargetMode="External"/><Relationship Id="rId165" Type="http://schemas.openxmlformats.org/officeDocument/2006/relationships/hyperlink" Target="https://drive.google.com/file/d/1JulPK0u_-nGFeiqLI0mhXuNiqu0cCh2a/view?usp=drivesdk" TargetMode="External"/><Relationship Id="rId372" Type="http://schemas.openxmlformats.org/officeDocument/2006/relationships/hyperlink" Target="https://drive.google.com/file/d/1RFyZJuBx-pjIpjksKfxJV8a4ZpxEYL8j/view?usp=drivesdk" TargetMode="External"/><Relationship Id="rId428" Type="http://schemas.openxmlformats.org/officeDocument/2006/relationships/hyperlink" Target="https://drive.google.com/file/d/1NzzvglRNArgN3vWZeHfJf1R75TWbXdbn/view?usp=drivesdk" TargetMode="External"/><Relationship Id="rId635" Type="http://schemas.openxmlformats.org/officeDocument/2006/relationships/hyperlink" Target="https://drive.google.com/file/d/1e-F43utHEvnTEJk-qFg6XgAykG5Q6b9_/view?usp=drivesdk" TargetMode="External"/><Relationship Id="rId677" Type="http://schemas.openxmlformats.org/officeDocument/2006/relationships/hyperlink" Target="https://drive.google.com/file/d/1Wv5J8CO8fOrGm2QcX0uUcK-oCGZ_4XJM/view?usp=drivesdk" TargetMode="External"/><Relationship Id="rId232" Type="http://schemas.openxmlformats.org/officeDocument/2006/relationships/hyperlink" Target="https://drive.google.com/file/d/1qIB81lCbVysRDkP0ewhv9gN4QbwWj6he/view?usp=drivesdk" TargetMode="External"/><Relationship Id="rId274" Type="http://schemas.openxmlformats.org/officeDocument/2006/relationships/hyperlink" Target="https://drive.google.com/file/d/1tSJcY5hq5Ewa7eCyytw9_GEZllkyDz_f/view?usp=drivesdk" TargetMode="External"/><Relationship Id="rId481" Type="http://schemas.openxmlformats.org/officeDocument/2006/relationships/hyperlink" Target="https://drive.google.com/file/d/1PoAZaA5L5oYg0BOZcJwrpjn77_yoOA_A/view?usp=drivesdk" TargetMode="External"/><Relationship Id="rId27" Type="http://schemas.openxmlformats.org/officeDocument/2006/relationships/hyperlink" Target="https://drive.google.com/file/d/1xGZpPgksa_ymsWznFv0BUMsVP5oxhuJP/view?usp=drivesdk" TargetMode="External"/><Relationship Id="rId69" Type="http://schemas.openxmlformats.org/officeDocument/2006/relationships/hyperlink" Target="https://drive.google.com/file/d/1ZzJ40H2aaB6qydQhxeK4ZSB3kP4l_qld/view?usp=drivesdk" TargetMode="External"/><Relationship Id="rId134" Type="http://schemas.openxmlformats.org/officeDocument/2006/relationships/hyperlink" Target="https://drive.google.com/file/d/1Cg6vK5WdtJYfapMPTQKduJgH1ceKi_PI/view?usp=drivesdk" TargetMode="External"/><Relationship Id="rId537" Type="http://schemas.openxmlformats.org/officeDocument/2006/relationships/hyperlink" Target="https://drive.google.com/file/d/1dPFvyj58V84rrQxorclpEiUwlJckVNyu/view?usp=drivesdk" TargetMode="External"/><Relationship Id="rId579" Type="http://schemas.openxmlformats.org/officeDocument/2006/relationships/hyperlink" Target="https://drive.google.com/file/d/1N-gblkNvk_6OIbqHLoiV74jJB06utoIg/view?usp=drivesdk" TargetMode="External"/><Relationship Id="rId80" Type="http://schemas.openxmlformats.org/officeDocument/2006/relationships/hyperlink" Target="https://drive.google.com/file/d/1WS0qDM9qzgiFuNTPcuTh-c0c-ArnEXbz/view?usp=drivesdk" TargetMode="External"/><Relationship Id="rId176" Type="http://schemas.openxmlformats.org/officeDocument/2006/relationships/hyperlink" Target="https://drive.google.com/file/d/1EmegePtMXgQ2zqnLwzI4TvwA9ldrcpVc/view?usp=drivesdk" TargetMode="External"/><Relationship Id="rId341" Type="http://schemas.openxmlformats.org/officeDocument/2006/relationships/hyperlink" Target="https://drive.google.com/file/d/1VS3zMgKOXVXZY7zVeaY2L4WlYfN6pI2Q/view?usp=drivesdk" TargetMode="External"/><Relationship Id="rId383" Type="http://schemas.openxmlformats.org/officeDocument/2006/relationships/hyperlink" Target="https://drive.google.com/file/d/1nT5iDafW3VFLgZ_GnuMOrUS3eh3xSWmz/view?usp=drivesdk" TargetMode="External"/><Relationship Id="rId439" Type="http://schemas.openxmlformats.org/officeDocument/2006/relationships/hyperlink" Target="https://drive.google.com/file/d/1Y0tL0eCxHkQEe3T4houFyJPq9JVozwJK/view?usp=drivesdk" TargetMode="External"/><Relationship Id="rId590" Type="http://schemas.openxmlformats.org/officeDocument/2006/relationships/hyperlink" Target="https://drive.google.com/file/d/1ht65naqfr6b9bceOgk5VU2VwSngP9l-J/view?usp=drivesdk" TargetMode="External"/><Relationship Id="rId604" Type="http://schemas.openxmlformats.org/officeDocument/2006/relationships/hyperlink" Target="https://drive.google.com/file/d/1jUw1LDrzTi0wBXO2tFvfIMNJCKb6hAFE/view?usp=drivesdk" TargetMode="External"/><Relationship Id="rId646" Type="http://schemas.openxmlformats.org/officeDocument/2006/relationships/hyperlink" Target="https://drive.google.com/file/d/1E1AUTOjHHiz6LkLS08gE2Oj9RamHnuOn/view?usp=drivesdk" TargetMode="External"/><Relationship Id="rId201" Type="http://schemas.openxmlformats.org/officeDocument/2006/relationships/hyperlink" Target="https://drive.google.com/file/d/12GrovJKykd7NiaQaz8kgJImbf2jH3TVZ/view?usp=drivesdk" TargetMode="External"/><Relationship Id="rId243" Type="http://schemas.openxmlformats.org/officeDocument/2006/relationships/hyperlink" Target="https://drive.google.com/file/d/1AHEWCMATIP5rTJ2SFcdHOJYHSjzWfBzH/view?usp=drivesdk" TargetMode="External"/><Relationship Id="rId285" Type="http://schemas.openxmlformats.org/officeDocument/2006/relationships/hyperlink" Target="https://drive.google.com/file/d/1HBz5cGmODPc5ox2rUPe4IwGjIpbfzGkj/view?usp=drivesdk" TargetMode="External"/><Relationship Id="rId450" Type="http://schemas.openxmlformats.org/officeDocument/2006/relationships/hyperlink" Target="https://drive.google.com/file/d/1tq6yx0ByFm6jaaMEN5r3OOcbO7et9VXL/view?usp=drivesdk" TargetMode="External"/><Relationship Id="rId506" Type="http://schemas.openxmlformats.org/officeDocument/2006/relationships/hyperlink" Target="https://drive.google.com/file/d/1bNl9qvmhDPddw6qVOzthkYsqKocHJaiE/view?usp=drivesdk" TargetMode="External"/><Relationship Id="rId688" Type="http://schemas.openxmlformats.org/officeDocument/2006/relationships/hyperlink" Target="https://drive.google.com/file/d/1mNSznDpdZnekEq7YSlDq18JqvqeuHECn/view?usp=drivesdk" TargetMode="External"/><Relationship Id="rId38" Type="http://schemas.openxmlformats.org/officeDocument/2006/relationships/hyperlink" Target="https://drive.google.com/file/d/14JinIwbHaLWtN0KrSAJ7s4CMPIcVQs5-/view?usp=drivesdk" TargetMode="External"/><Relationship Id="rId103" Type="http://schemas.openxmlformats.org/officeDocument/2006/relationships/hyperlink" Target="https://drive.google.com/file/d/1OSkd5dRhKGUim_aknHrcW8u_B2dxtAA3/view?usp=drivesdk" TargetMode="External"/><Relationship Id="rId310" Type="http://schemas.openxmlformats.org/officeDocument/2006/relationships/hyperlink" Target="https://drive.google.com/file/d/1FeCtYuOOg14Lw9Cc7-Cd3ImtUhT9ZP5V/view?usp=drivesdk" TargetMode="External"/><Relationship Id="rId492" Type="http://schemas.openxmlformats.org/officeDocument/2006/relationships/hyperlink" Target="https://drive.google.com/file/d/1j7WKw8eZVS_WgiXRgvQUQ8Z8s54IvTk1/view?usp=drivesdk" TargetMode="External"/><Relationship Id="rId548" Type="http://schemas.openxmlformats.org/officeDocument/2006/relationships/hyperlink" Target="https://drive.google.com/file/d/1ynO8UQAuydJ0ndl-q2SDeWg9yXZDcC-d/view?usp=drivesdk" TargetMode="External"/><Relationship Id="rId91" Type="http://schemas.openxmlformats.org/officeDocument/2006/relationships/hyperlink" Target="https://drive.google.com/file/d/1v7hp8UCk2LmgEgmao9_P9PaZO2nVBzNE/view?usp=drivesdk" TargetMode="External"/><Relationship Id="rId145" Type="http://schemas.openxmlformats.org/officeDocument/2006/relationships/hyperlink" Target="https://drive.google.com/file/d/1VNf1vrMwIdHikN_x1RsKIdQJ0DDZ-DLj/view?usp=drivesdk" TargetMode="External"/><Relationship Id="rId187" Type="http://schemas.openxmlformats.org/officeDocument/2006/relationships/hyperlink" Target="https://drive.google.com/file/d/1_GGFF2Ezkiu9xsjLABw53lKWjjLLCcqU/view?usp=drivesdk" TargetMode="External"/><Relationship Id="rId352" Type="http://schemas.openxmlformats.org/officeDocument/2006/relationships/hyperlink" Target="https://drive.google.com/file/d/1PgtEnfNa0py7a1HF_3VHkz0tjzxzHCWQ/view?usp=drivesdk" TargetMode="External"/><Relationship Id="rId394" Type="http://schemas.openxmlformats.org/officeDocument/2006/relationships/hyperlink" Target="https://drive.google.com/file/d/1IyCOnE9BNuCi24EOnASwRTfr8k0SBlfv/view?usp=drivesdk" TargetMode="External"/><Relationship Id="rId408" Type="http://schemas.openxmlformats.org/officeDocument/2006/relationships/hyperlink" Target="https://drive.google.com/file/d/1x5iKWySEh7z-w5JEYYBHC5oB5uMuGvPD/view?usp=drivesdk" TargetMode="External"/><Relationship Id="rId615" Type="http://schemas.openxmlformats.org/officeDocument/2006/relationships/hyperlink" Target="https://drive.google.com/file/d/15EkXUzRCiet22Ri99_hsF9gLivTgKe9L/view?usp=drivesdk" TargetMode="External"/><Relationship Id="rId212" Type="http://schemas.openxmlformats.org/officeDocument/2006/relationships/hyperlink" Target="https://drive.google.com/file/d/1KMELK-8cAIu0DM7XrryLiruOtKOKGZoe/view?usp=drivesdk" TargetMode="External"/><Relationship Id="rId254" Type="http://schemas.openxmlformats.org/officeDocument/2006/relationships/hyperlink" Target="https://drive.google.com/file/d/1at6sDgzc3Y5MVB_8W3U5791oPiNyOaSv/view?usp=drivesdk" TargetMode="External"/><Relationship Id="rId657" Type="http://schemas.openxmlformats.org/officeDocument/2006/relationships/hyperlink" Target="https://drive.google.com/file/d/1Qxm_26DyS_klFLKgr5pNTPxcHiV7r8-z/view?usp=drivesdk" TargetMode="External"/><Relationship Id="rId699" Type="http://schemas.openxmlformats.org/officeDocument/2006/relationships/hyperlink" Target="https://drive.google.com/file/d/1SqxwXCjLSRa04xvrcvMcXWqha9rqxCzo/view?usp=drivesdk" TargetMode="External"/><Relationship Id="rId49" Type="http://schemas.openxmlformats.org/officeDocument/2006/relationships/hyperlink" Target="https://drive.google.com/file/d/1jnLgUkTq9LRbrutzDdmjiZU4rY5vqcXk/view?usp=drivesdk" TargetMode="External"/><Relationship Id="rId114" Type="http://schemas.openxmlformats.org/officeDocument/2006/relationships/hyperlink" Target="https://drive.google.com/file/d/1Tp6wo584o_a9iA4Qwb7TZBdZpvwLxIZm/view?usp=drivesdk" TargetMode="External"/><Relationship Id="rId296" Type="http://schemas.openxmlformats.org/officeDocument/2006/relationships/hyperlink" Target="https://drive.google.com/file/d/1mlmQitdyVUCyuLTmWOmLlZvj85QWHg3j/view?usp=drivesdk" TargetMode="External"/><Relationship Id="rId461" Type="http://schemas.openxmlformats.org/officeDocument/2006/relationships/hyperlink" Target="https://drive.google.com/file/d/1DMiEoEITgm3xi17uNcXC8ZWm3ZJDX41x/view?usp=drivesdk" TargetMode="External"/><Relationship Id="rId517" Type="http://schemas.openxmlformats.org/officeDocument/2006/relationships/hyperlink" Target="https://drive.google.com/file/d/1IuVElDU5xVOE2w9q4qr0HFmnVr7myRG-/view?usp=drivesdk" TargetMode="External"/><Relationship Id="rId559" Type="http://schemas.openxmlformats.org/officeDocument/2006/relationships/hyperlink" Target="https://drive.google.com/file/d/1ZExUYN3yW7_ze6vmxTjvrwoBJdDdNOsW/view?usp=drivesdk" TargetMode="External"/><Relationship Id="rId60" Type="http://schemas.openxmlformats.org/officeDocument/2006/relationships/hyperlink" Target="https://drive.google.com/file/d/1ES5O3tw8x6hohYRtThTU65tZ7dYUpdGC/view?usp=drivesdk" TargetMode="External"/><Relationship Id="rId156" Type="http://schemas.openxmlformats.org/officeDocument/2006/relationships/hyperlink" Target="https://drive.google.com/file/d/1O9lDFIcVCkQhvDNS7d0NTipCMkywRpiX/view?usp=drivesdk" TargetMode="External"/><Relationship Id="rId198" Type="http://schemas.openxmlformats.org/officeDocument/2006/relationships/hyperlink" Target="https://drive.google.com/file/d/1O6CinCUil_2mlLIV4h4QNZxSOnL8Cev8/view?usp=drivesdk" TargetMode="External"/><Relationship Id="rId321" Type="http://schemas.openxmlformats.org/officeDocument/2006/relationships/hyperlink" Target="https://drive.google.com/file/d/1IwrAZ_gu7ogux7m49KxIPCFyADBv-hxO/view?usp=drivesdk" TargetMode="External"/><Relationship Id="rId363" Type="http://schemas.openxmlformats.org/officeDocument/2006/relationships/hyperlink" Target="https://drive.google.com/file/d/1kJ5kZJ0K0kAY2exlilAMBYaa_xNtk39b/view?usp=drivesdk" TargetMode="External"/><Relationship Id="rId419" Type="http://schemas.openxmlformats.org/officeDocument/2006/relationships/hyperlink" Target="https://drive.google.com/file/d/1ZuH-bKKtjb3AWFF5V1a2HS5Eh32XOiuQ/view?usp=drivesdk" TargetMode="External"/><Relationship Id="rId570" Type="http://schemas.openxmlformats.org/officeDocument/2006/relationships/hyperlink" Target="https://drive.google.com/file/d/1oxKoMBReDdZjMdcw0wtPuNZ-FkM7--xo/view?usp=drivesdk" TargetMode="External"/><Relationship Id="rId626" Type="http://schemas.openxmlformats.org/officeDocument/2006/relationships/hyperlink" Target="https://drive.google.com/file/d/1QB1biy1F6x76ZQ51iB78y5b9OOwOy5aB/view?usp=drivesdk" TargetMode="External"/><Relationship Id="rId223" Type="http://schemas.openxmlformats.org/officeDocument/2006/relationships/hyperlink" Target="https://drive.google.com/file/d/11i3pXHhJcXY_J4UCLl9xfmsI9a1417fH/view?usp=drivesdk" TargetMode="External"/><Relationship Id="rId430" Type="http://schemas.openxmlformats.org/officeDocument/2006/relationships/hyperlink" Target="https://drive.google.com/file/d/1h0NAC3KQ6Ip7fVUCajZNT8g7S8Z9Jjck/view?usp=drivesdk" TargetMode="External"/><Relationship Id="rId668" Type="http://schemas.openxmlformats.org/officeDocument/2006/relationships/hyperlink" Target="https://drive.google.com/file/d/1O8AotE8K44yZR4a2HHE3VVceR-FaTGUr/view?usp=drivesdk" TargetMode="External"/><Relationship Id="rId18" Type="http://schemas.openxmlformats.org/officeDocument/2006/relationships/hyperlink" Target="https://drive.google.com/file/d/1-NBLTlUUxCIzKA1_Fucb0RpESSybons9/view?usp=drivesdk" TargetMode="External"/><Relationship Id="rId265" Type="http://schemas.openxmlformats.org/officeDocument/2006/relationships/hyperlink" Target="https://drive.google.com/file/d/1Cb79E0ZKE-qR0OgSFnywSLlhURYwBOg8/view?usp=drivesdk" TargetMode="External"/><Relationship Id="rId472" Type="http://schemas.openxmlformats.org/officeDocument/2006/relationships/hyperlink" Target="https://drive.google.com/file/d/1eEReSrs-NKMoBz3nqH2Nite4lUzbk2xB/view?usp=drivesdk" TargetMode="External"/><Relationship Id="rId528" Type="http://schemas.openxmlformats.org/officeDocument/2006/relationships/hyperlink" Target="https://drive.google.com/file/d/1bGYpBXQKOIMxHvTsBs2NcCjyhtehQlzx/view?usp=drivesdk" TargetMode="External"/><Relationship Id="rId125" Type="http://schemas.openxmlformats.org/officeDocument/2006/relationships/hyperlink" Target="https://drive.google.com/file/d/1Q88vs4Z4eC0QRQEWrKaKH-E3U9Ri9jeo/view?usp=drivesdk" TargetMode="External"/><Relationship Id="rId167" Type="http://schemas.openxmlformats.org/officeDocument/2006/relationships/hyperlink" Target="https://drive.google.com/file/d/1VAm3arEUDV08uBqp_i8xPZHGqqrISwEz/view?usp=drivesdk" TargetMode="External"/><Relationship Id="rId332" Type="http://schemas.openxmlformats.org/officeDocument/2006/relationships/hyperlink" Target="https://drive.google.com/file/d/1wkWGDwqjLr0P0oFiYAnExtlPUBCVm06c/view?usp=drivesdk" TargetMode="External"/><Relationship Id="rId374" Type="http://schemas.openxmlformats.org/officeDocument/2006/relationships/hyperlink" Target="https://drive.google.com/file/d/159YhFIEdx1jATsy5bTIz0EvEtov8ySH6/view?usp=drivesdk" TargetMode="External"/><Relationship Id="rId581" Type="http://schemas.openxmlformats.org/officeDocument/2006/relationships/hyperlink" Target="https://drive.google.com/file/d/1Fc4TBiunHwIQ4i3O0tflCr3cmiE7veeG/view?usp=drivesdk" TargetMode="External"/><Relationship Id="rId71" Type="http://schemas.openxmlformats.org/officeDocument/2006/relationships/hyperlink" Target="https://drive.google.com/file/d/1HTTimUwcSgOVmBBaL541hlBcjdR7e1at/view?usp=drivesdk" TargetMode="External"/><Relationship Id="rId234" Type="http://schemas.openxmlformats.org/officeDocument/2006/relationships/hyperlink" Target="https://drive.google.com/file/d/1d2fzXQHr8W62-K_Ygx4XG6HAu468aP0C/view?usp=drivesdk" TargetMode="External"/><Relationship Id="rId637" Type="http://schemas.openxmlformats.org/officeDocument/2006/relationships/hyperlink" Target="https://drive.google.com/file/d/17toVh-TiVTpXDmErbbvG5yYYZPhoztL_/view?usp=drivesdk" TargetMode="External"/><Relationship Id="rId679" Type="http://schemas.openxmlformats.org/officeDocument/2006/relationships/hyperlink" Target="https://drive.google.com/file/d/17mdbaDINDnZ3o-TqEJSawrfDZdEWvpYW/view?usp=drivesdk" TargetMode="External"/><Relationship Id="rId2" Type="http://schemas.openxmlformats.org/officeDocument/2006/relationships/hyperlink" Target="https://drive.google.com/file/d/1xZpVPu9AVCwXEMXKRXY_hOSq4FSeAIDx/view?usp=drivesdk" TargetMode="External"/><Relationship Id="rId29" Type="http://schemas.openxmlformats.org/officeDocument/2006/relationships/hyperlink" Target="https://drive.google.com/file/d/1KQy5yJx06GddSdmmRjjEo-XJBTN9BrYe/view?usp=drivesdk" TargetMode="External"/><Relationship Id="rId276" Type="http://schemas.openxmlformats.org/officeDocument/2006/relationships/hyperlink" Target="https://drive.google.com/file/d/1QwT5UP_0MRzWmH16mUwISy80ZLKsyxHh/view?usp=drivesdk" TargetMode="External"/><Relationship Id="rId441" Type="http://schemas.openxmlformats.org/officeDocument/2006/relationships/hyperlink" Target="https://drive.google.com/file/d/16t5Z2sPF8IIucZ9aWdab7PfzUsb6f75p/view?usp=drivesdk" TargetMode="External"/><Relationship Id="rId483" Type="http://schemas.openxmlformats.org/officeDocument/2006/relationships/hyperlink" Target="https://drive.google.com/file/d/18GaXruhKII1RdKsNCM56wlHkCjOX8-kH/view?usp=drivesdk" TargetMode="External"/><Relationship Id="rId539" Type="http://schemas.openxmlformats.org/officeDocument/2006/relationships/hyperlink" Target="https://drive.google.com/file/d/1FBzzd8NgWpo1Hw2lHglTyerB-lhiBKPX/view?usp=drivesdk" TargetMode="External"/><Relationship Id="rId690" Type="http://schemas.openxmlformats.org/officeDocument/2006/relationships/hyperlink" Target="https://drive.google.com/file/d/1sp63uTQpeddJ4qw7-q0SIiokeXOxV7me/view?usp=drivesdk" TargetMode="External"/><Relationship Id="rId40" Type="http://schemas.openxmlformats.org/officeDocument/2006/relationships/hyperlink" Target="https://drive.google.com/file/d/1IjwgQacyzNL3pe4UhdMwEmN64-PKiZ74/view?usp=drivesdk" TargetMode="External"/><Relationship Id="rId136" Type="http://schemas.openxmlformats.org/officeDocument/2006/relationships/hyperlink" Target="https://drive.google.com/file/d/1AEjySkkagywvGZqTt5MSnnTplb3KZx8o/view?usp=drivesdk" TargetMode="External"/><Relationship Id="rId178" Type="http://schemas.openxmlformats.org/officeDocument/2006/relationships/hyperlink" Target="https://drive.google.com/file/d/1imgY0rzJr5g4jh2hFXeX0r5jIqMUiK3D/view?usp=drivesdk" TargetMode="External"/><Relationship Id="rId301" Type="http://schemas.openxmlformats.org/officeDocument/2006/relationships/hyperlink" Target="https://drive.google.com/file/d/1x3PMOAonSJQNhs2cmsoSNShsL-4Du9mT/view?usp=drivesdk" TargetMode="External"/><Relationship Id="rId343" Type="http://schemas.openxmlformats.org/officeDocument/2006/relationships/hyperlink" Target="https://drive.google.com/file/d/1BS96pNTM74mq6FER7Q4x7--IvyH3E4sK/view?usp=drivesdk" TargetMode="External"/><Relationship Id="rId550" Type="http://schemas.openxmlformats.org/officeDocument/2006/relationships/hyperlink" Target="https://drive.google.com/file/d/104O4gkIgf5egmkFtq0j7aD9oVAkHx1FS/view?usp=drivesdk" TargetMode="External"/><Relationship Id="rId61" Type="http://schemas.openxmlformats.org/officeDocument/2006/relationships/hyperlink" Target="https://drive.google.com/file/d/1UlR_gdU4s0NQG7f79xDkHwTgudCmjiyP/view?usp=drivesdk" TargetMode="External"/><Relationship Id="rId82" Type="http://schemas.openxmlformats.org/officeDocument/2006/relationships/hyperlink" Target="https://drive.google.com/file/d/1KKzcNpZmv8sv49ozlSCmDVF4pp64WkGe/view?usp=drivesdk" TargetMode="External"/><Relationship Id="rId199" Type="http://schemas.openxmlformats.org/officeDocument/2006/relationships/hyperlink" Target="https://drive.google.com/file/d/1-MQb_CkH4fQ3cur7ZQFU9R69mcmTyfV-/view?usp=drivesdk" TargetMode="External"/><Relationship Id="rId203" Type="http://schemas.openxmlformats.org/officeDocument/2006/relationships/hyperlink" Target="https://drive.google.com/file/d/1eve0eXEhwX9twm1W1hJKSW7IycF8pFkA/view?usp=drivesdk" TargetMode="External"/><Relationship Id="rId385" Type="http://schemas.openxmlformats.org/officeDocument/2006/relationships/hyperlink" Target="https://drive.google.com/file/d/1s_48a4nTRnfcde9J_iHd33egmApxw5OJ/view?usp=drivesdk" TargetMode="External"/><Relationship Id="rId571" Type="http://schemas.openxmlformats.org/officeDocument/2006/relationships/hyperlink" Target="https://drive.google.com/file/d/1wDrDhIdGB9yGIt9KV5JHNguAdNj9UfUg/view?usp=drivesdk" TargetMode="External"/><Relationship Id="rId592" Type="http://schemas.openxmlformats.org/officeDocument/2006/relationships/hyperlink" Target="https://drive.google.com/file/d/1lf1Se2_CMOEm28yZ12061pniv3FzCbyR/view?usp=drivesdk" TargetMode="External"/><Relationship Id="rId606" Type="http://schemas.openxmlformats.org/officeDocument/2006/relationships/hyperlink" Target="https://drive.google.com/file/d/1InR5apBFOZqEoiUE1Yaw2_suIuz8Lmmg/view?usp=drivesdk" TargetMode="External"/><Relationship Id="rId627" Type="http://schemas.openxmlformats.org/officeDocument/2006/relationships/hyperlink" Target="https://drive.google.com/file/d/1oIk-rAaB-u-fV76cUF3TdNcwva5BK-dq/view?usp=drivesdk" TargetMode="External"/><Relationship Id="rId648" Type="http://schemas.openxmlformats.org/officeDocument/2006/relationships/hyperlink" Target="https://drive.google.com/file/d/1gjtfg8pupV2MjWslko1Uyh7SBFW3th1Y/view?usp=drivesdk" TargetMode="External"/><Relationship Id="rId669" Type="http://schemas.openxmlformats.org/officeDocument/2006/relationships/hyperlink" Target="https://drive.google.com/file/d/1uNCea4r-YpzcMJfBAdTS98QczMkhg3w4/view?usp=drivesdk" TargetMode="External"/><Relationship Id="rId19" Type="http://schemas.openxmlformats.org/officeDocument/2006/relationships/hyperlink" Target="https://drive.google.com/file/d/1KHhSrcJkWI3OODvYItek4KqjflAUKEBo/view?usp=drivesdk" TargetMode="External"/><Relationship Id="rId224" Type="http://schemas.openxmlformats.org/officeDocument/2006/relationships/hyperlink" Target="https://drive.google.com/file/d/1vMhn2RR1fqwhYSngNSjiukV7CgGWS_NS/view?usp=drivesdk" TargetMode="External"/><Relationship Id="rId245" Type="http://schemas.openxmlformats.org/officeDocument/2006/relationships/hyperlink" Target="https://drive.google.com/file/d/1ziiAcyXzzidQq5ivU2BSoNI7KJTCgSGj/view?usp=drivesdk" TargetMode="External"/><Relationship Id="rId266" Type="http://schemas.openxmlformats.org/officeDocument/2006/relationships/hyperlink" Target="https://drive.google.com/file/d/1zFcoi6057ruUYzEWXPQ6P87OfvgzL5EN/view?usp=drivesdk" TargetMode="External"/><Relationship Id="rId287" Type="http://schemas.openxmlformats.org/officeDocument/2006/relationships/hyperlink" Target="https://drive.google.com/file/d/155OerOtqzEx431rj0r0lZCX_yQ9TLrXG/view?usp=drivesdk" TargetMode="External"/><Relationship Id="rId410" Type="http://schemas.openxmlformats.org/officeDocument/2006/relationships/hyperlink" Target="https://drive.google.com/file/d/1rG3hYN1aALrwXmOKyTHek_XQdlas5Fge/view?usp=drivesdk" TargetMode="External"/><Relationship Id="rId431" Type="http://schemas.openxmlformats.org/officeDocument/2006/relationships/hyperlink" Target="https://drive.google.com/file/d/1bAFoRBfnzWoZwEiIUZU0GCw9t8zHdzGm/view?usp=drivesdk" TargetMode="External"/><Relationship Id="rId452" Type="http://schemas.openxmlformats.org/officeDocument/2006/relationships/hyperlink" Target="https://drive.google.com/file/d/1eia9FFbTO7DCYR36jaJHS7wJiPqLdlUf/view?usp=drivesdk" TargetMode="External"/><Relationship Id="rId473" Type="http://schemas.openxmlformats.org/officeDocument/2006/relationships/hyperlink" Target="https://drive.google.com/file/d/1FtK-PphIICiewkwJDDwnjjoYsa16dfWf/view?usp=drivesdk" TargetMode="External"/><Relationship Id="rId494" Type="http://schemas.openxmlformats.org/officeDocument/2006/relationships/hyperlink" Target="https://drive.google.com/file/d/1qGuCzyR0mJBr7Oa9ihNwSlkL6k8er-nE/view?usp=drivesdk" TargetMode="External"/><Relationship Id="rId508" Type="http://schemas.openxmlformats.org/officeDocument/2006/relationships/hyperlink" Target="https://drive.google.com/file/d/1DhyqGzfv70b2WGX363YW6sSF0CnkKATD/view?usp=drivesdk" TargetMode="External"/><Relationship Id="rId529" Type="http://schemas.openxmlformats.org/officeDocument/2006/relationships/hyperlink" Target="https://drive.google.com/file/d/1qr5GwqhDAVTbLrnq7UcaVxHIkkueNQla/view?usp=drivesdk" TargetMode="External"/><Relationship Id="rId680" Type="http://schemas.openxmlformats.org/officeDocument/2006/relationships/hyperlink" Target="https://drive.google.com/file/d/1NjuGo6D879c4DkK21T85iVh-wqieILOf/view?usp=drivesdk" TargetMode="External"/><Relationship Id="rId30" Type="http://schemas.openxmlformats.org/officeDocument/2006/relationships/hyperlink" Target="https://drive.google.com/file/d/1DQ0HUwmWr-iw3jLZoG1zrxNNWpbOZ00d/view?usp=drivesdk" TargetMode="External"/><Relationship Id="rId105" Type="http://schemas.openxmlformats.org/officeDocument/2006/relationships/hyperlink" Target="https://drive.google.com/file/d/14Hx3Vol6lcxk_a5JsxnyZQsA0k56Q5c0/view?usp=drivesdk" TargetMode="External"/><Relationship Id="rId126" Type="http://schemas.openxmlformats.org/officeDocument/2006/relationships/hyperlink" Target="https://drive.google.com/file/d/14F5IZuNyuEP0rpEU9kHhXCTzBybRw4qe/view?usp=drivesdk" TargetMode="External"/><Relationship Id="rId147" Type="http://schemas.openxmlformats.org/officeDocument/2006/relationships/hyperlink" Target="https://drive.google.com/file/d/1iQXjb2ASkT1epQzAywq20iB4KIxkGckj/view?usp=drivesdk" TargetMode="External"/><Relationship Id="rId168" Type="http://schemas.openxmlformats.org/officeDocument/2006/relationships/hyperlink" Target="https://drive.google.com/file/d/17Y1SKkEnIexbvFAAaMUk2UG1J7rlNP_Y/view?usp=drivesdk" TargetMode="External"/><Relationship Id="rId312" Type="http://schemas.openxmlformats.org/officeDocument/2006/relationships/hyperlink" Target="https://drive.google.com/file/d/1BBMBegDviYp19GmfauNgAtyUC6JnKg4a/view?usp=drivesdk" TargetMode="External"/><Relationship Id="rId333" Type="http://schemas.openxmlformats.org/officeDocument/2006/relationships/hyperlink" Target="https://drive.google.com/file/d/1VvmHm1iqAn52bNbQHCJ6tmlFbQuBPTjn/view?usp=drivesdk" TargetMode="External"/><Relationship Id="rId354" Type="http://schemas.openxmlformats.org/officeDocument/2006/relationships/hyperlink" Target="https://drive.google.com/file/d/1e3hZ3O8O_v6S3mTlaU5wwXC0QNIbboS4/view?usp=drivesdk" TargetMode="External"/><Relationship Id="rId540" Type="http://schemas.openxmlformats.org/officeDocument/2006/relationships/hyperlink" Target="https://drive.google.com/file/d/1kQpPf-ZNDHF14buzUU-d2vzeS-43MdXb/view?usp=drivesdk" TargetMode="External"/><Relationship Id="rId51" Type="http://schemas.openxmlformats.org/officeDocument/2006/relationships/hyperlink" Target="https://drive.google.com/file/d/1dnQ3clN425zhbrIbKum5KADBjtOolFki/view?usp=drivesdk" TargetMode="External"/><Relationship Id="rId72" Type="http://schemas.openxmlformats.org/officeDocument/2006/relationships/hyperlink" Target="https://drive.google.com/file/d/1BN_XDtXCapULnBKkwc9Kmgh5N5VHec4o/view?usp=drivesdk" TargetMode="External"/><Relationship Id="rId93" Type="http://schemas.openxmlformats.org/officeDocument/2006/relationships/hyperlink" Target="https://drive.google.com/file/d/1Kc_iQ-lztRU5BLGrudkm1EORifoaOnn0/view?usp=drivesdk" TargetMode="External"/><Relationship Id="rId189" Type="http://schemas.openxmlformats.org/officeDocument/2006/relationships/hyperlink" Target="https://drive.google.com/file/d/1SlPkmi0xHtN9e98hEuDPVNiYlCGmqaD0/view?usp=drivesdk" TargetMode="External"/><Relationship Id="rId375" Type="http://schemas.openxmlformats.org/officeDocument/2006/relationships/hyperlink" Target="https://drive.google.com/file/d/1yf2lm6KCdwk3HCB9AG-zV8mohGIl38P1/view?usp=drivesdk" TargetMode="External"/><Relationship Id="rId396" Type="http://schemas.openxmlformats.org/officeDocument/2006/relationships/hyperlink" Target="https://drive.google.com/file/d/1vnJmPjC9PxnrKbdLeQn0gVU3SaGmwAcO/view?usp=drivesdk" TargetMode="External"/><Relationship Id="rId561" Type="http://schemas.openxmlformats.org/officeDocument/2006/relationships/hyperlink" Target="https://drive.google.com/file/d/1uGrv8xglPyQdLeoJCDaUI0V_Fa93ugoP/view?usp=drivesdk" TargetMode="External"/><Relationship Id="rId582" Type="http://schemas.openxmlformats.org/officeDocument/2006/relationships/hyperlink" Target="https://drive.google.com/file/d/1F5X27pP0AS3UAUHMBdImBa3eYY8o_hIF/view?usp=drivesdk" TargetMode="External"/><Relationship Id="rId617" Type="http://schemas.openxmlformats.org/officeDocument/2006/relationships/hyperlink" Target="https://drive.google.com/file/d/1CW8GFSi2X9ochKRzT4_6UOJsSt38Ct93/view?usp=drivesdk" TargetMode="External"/><Relationship Id="rId638" Type="http://schemas.openxmlformats.org/officeDocument/2006/relationships/hyperlink" Target="https://drive.google.com/file/d/1zSwhKNkWi1Xv7LN0HiGCepOYV6LKWiIb/view?usp=drivesdk" TargetMode="External"/><Relationship Id="rId659" Type="http://schemas.openxmlformats.org/officeDocument/2006/relationships/hyperlink" Target="https://drive.google.com/file/d/1sJ_UhMDaguJHNr3XRFEAItz55GEusu6H/view?usp=drivesdk" TargetMode="External"/><Relationship Id="rId3" Type="http://schemas.openxmlformats.org/officeDocument/2006/relationships/hyperlink" Target="https://drive.google.com/file/d/16cKHXmf98UAPfy4R-eKGnJDWVCHQlQlF/view?usp=drivesdk" TargetMode="External"/><Relationship Id="rId214" Type="http://schemas.openxmlformats.org/officeDocument/2006/relationships/hyperlink" Target="https://drive.google.com/file/d/1xYuyJo9GMWakIxVADmAa0RfyaGmySW0V/view?usp=drivesdk" TargetMode="External"/><Relationship Id="rId235" Type="http://schemas.openxmlformats.org/officeDocument/2006/relationships/hyperlink" Target="https://drive.google.com/file/d/1jU60Z4DQJ93BX1gNOP9O6KUARQo5LQ9v/view?usp=drivesdk" TargetMode="External"/><Relationship Id="rId256" Type="http://schemas.openxmlformats.org/officeDocument/2006/relationships/hyperlink" Target="https://drive.google.com/file/d/1BHTpzsJ4NLLtfwUQH3U0tJaA1NjCt2JA/view?usp=drivesdk" TargetMode="External"/><Relationship Id="rId277" Type="http://schemas.openxmlformats.org/officeDocument/2006/relationships/hyperlink" Target="https://drive.google.com/file/d/1SnhHD_kY3nfQYealLbJ8Mm_trIBVxNOx/view?usp=drivesdk" TargetMode="External"/><Relationship Id="rId298" Type="http://schemas.openxmlformats.org/officeDocument/2006/relationships/hyperlink" Target="https://drive.google.com/file/d/1QJBidkHjiLWdyeYVyvgNjKwfl56cDsVO/view?usp=drivesdk" TargetMode="External"/><Relationship Id="rId400" Type="http://schemas.openxmlformats.org/officeDocument/2006/relationships/hyperlink" Target="https://drive.google.com/file/d/1LpgShZ2NVS6p_1uSpnbyNJk7VvifmVE2/view?usp=drivesdk" TargetMode="External"/><Relationship Id="rId421" Type="http://schemas.openxmlformats.org/officeDocument/2006/relationships/hyperlink" Target="https://drive.google.com/file/d/1W5_DMBVYygiOroq6Hf5jK5J1lO2bJequ/view?usp=drivesdk" TargetMode="External"/><Relationship Id="rId442" Type="http://schemas.openxmlformats.org/officeDocument/2006/relationships/hyperlink" Target="https://drive.google.com/file/d/1MUGWU2p58F5KlvNoE6UNwKkq-tcphIzq/view?usp=drivesdk" TargetMode="External"/><Relationship Id="rId463" Type="http://schemas.openxmlformats.org/officeDocument/2006/relationships/hyperlink" Target="https://drive.google.com/file/d/1876DJkR51j6DujSBjoGj9STXFoFc5TwC/view?usp=drivesdk" TargetMode="External"/><Relationship Id="rId484" Type="http://schemas.openxmlformats.org/officeDocument/2006/relationships/hyperlink" Target="https://drive.google.com/file/d/1WSipfyU-_Uq_nRmGeckXLrhtbp1L0TWq/view?usp=drivesdk" TargetMode="External"/><Relationship Id="rId519" Type="http://schemas.openxmlformats.org/officeDocument/2006/relationships/hyperlink" Target="https://drive.google.com/file/d/19EgHcdLGp0J5pjTxT0UY0udEajO0C5hC/view?usp=drivesdk" TargetMode="External"/><Relationship Id="rId670" Type="http://schemas.openxmlformats.org/officeDocument/2006/relationships/hyperlink" Target="https://drive.google.com/file/d/1vBGJaHrkO9macPB6AHmyWl-9Atyupsqu/view?usp=drivesdk" TargetMode="External"/><Relationship Id="rId116" Type="http://schemas.openxmlformats.org/officeDocument/2006/relationships/hyperlink" Target="https://drive.google.com/file/d/1AkGnwuiNp_jpMDUiCBfkDopmVQc1rWzr/view?usp=drivesdk" TargetMode="External"/><Relationship Id="rId137" Type="http://schemas.openxmlformats.org/officeDocument/2006/relationships/hyperlink" Target="https://drive.google.com/file/d/1zmYeZH7TjHIWXYzW69uDX8CnmWxvaKsY/view?usp=drivesdk" TargetMode="External"/><Relationship Id="rId158" Type="http://schemas.openxmlformats.org/officeDocument/2006/relationships/hyperlink" Target="https://drive.google.com/file/d/1aH4-zN-OHIWL6CMrhBBsixMCnEb6U-I5/view?usp=drivesdk" TargetMode="External"/><Relationship Id="rId302" Type="http://schemas.openxmlformats.org/officeDocument/2006/relationships/hyperlink" Target="https://drive.google.com/file/d/123eKHslCWvAFdcEKlYNKKEzHaPhIRvpv/view?usp=drivesdk" TargetMode="External"/><Relationship Id="rId323" Type="http://schemas.openxmlformats.org/officeDocument/2006/relationships/hyperlink" Target="https://drive.google.com/file/d/11TAcsrgy84ejnfYWcNKYcMKWWx8YhI8H/view?usp=drivesdk" TargetMode="External"/><Relationship Id="rId344" Type="http://schemas.openxmlformats.org/officeDocument/2006/relationships/hyperlink" Target="https://drive.google.com/file/d/1xDtn5BBPDerxdwEx4gMTt3PWDO6IbdgK/view?usp=drivesdk" TargetMode="External"/><Relationship Id="rId530" Type="http://schemas.openxmlformats.org/officeDocument/2006/relationships/hyperlink" Target="https://drive.google.com/file/d/1pBYy8qtySk-AW-m8SNrYeeT6O0NNz_z8/view?usp=drivesdk" TargetMode="External"/><Relationship Id="rId691" Type="http://schemas.openxmlformats.org/officeDocument/2006/relationships/hyperlink" Target="https://drive.google.com/file/d/1APAx9O-A0lUDUpIji2eoO5M-GyXvXBFS/view?usp=drivesdk" TargetMode="External"/><Relationship Id="rId20" Type="http://schemas.openxmlformats.org/officeDocument/2006/relationships/hyperlink" Target="https://drive.google.com/file/d/1e8IFsN1TRZ6D2gFV_NZqPK13p0oN964S/view?usp=drivesdk" TargetMode="External"/><Relationship Id="rId41" Type="http://schemas.openxmlformats.org/officeDocument/2006/relationships/hyperlink" Target="https://drive.google.com/file/d/1gUugcuPfjzQuEB36-WihrcSsWrDhUypx/view?usp=drivesdk" TargetMode="External"/><Relationship Id="rId62" Type="http://schemas.openxmlformats.org/officeDocument/2006/relationships/hyperlink" Target="https://drive.google.com/file/d/1VBJUSi2RxM63C-6FaLvur1HQhAzQ9zQn/view?usp=drivesdk" TargetMode="External"/><Relationship Id="rId83" Type="http://schemas.openxmlformats.org/officeDocument/2006/relationships/hyperlink" Target="https://drive.google.com/file/d/12G96Frm_ZTf1fEyF54bNTs-O_gl6NSzQ/view?usp=drivesdk" TargetMode="External"/><Relationship Id="rId179" Type="http://schemas.openxmlformats.org/officeDocument/2006/relationships/hyperlink" Target="https://drive.google.com/file/d/1KylomDBEVbvsuxsukyF-_H4iUbphCavG/view?usp=drivesdk" TargetMode="External"/><Relationship Id="rId365" Type="http://schemas.openxmlformats.org/officeDocument/2006/relationships/hyperlink" Target="https://drive.google.com/file/d/1HhJSLlwb7d0FsKVibjHhQSUpbDoAmk4e/view?usp=drivesdk" TargetMode="External"/><Relationship Id="rId386" Type="http://schemas.openxmlformats.org/officeDocument/2006/relationships/hyperlink" Target="https://drive.google.com/file/d/1wdpMNGjlEqzPltXUgoWjlzi32e8leHIa/view?usp=drivesdk" TargetMode="External"/><Relationship Id="rId551" Type="http://schemas.openxmlformats.org/officeDocument/2006/relationships/hyperlink" Target="https://drive.google.com/file/d/1cIghwiLvgBTWz02lyW_yCTPhrur_csma/view?usp=drivesdk" TargetMode="External"/><Relationship Id="rId572" Type="http://schemas.openxmlformats.org/officeDocument/2006/relationships/hyperlink" Target="https://drive.google.com/file/d/1bQjc3pcuKIM5hl51FG7FSXRcEHekscD3/view?usp=drivesdk" TargetMode="External"/><Relationship Id="rId593" Type="http://schemas.openxmlformats.org/officeDocument/2006/relationships/hyperlink" Target="https://drive.google.com/file/d/1uqo_p0FTXvt6iHZ-g-rCDYaKD-CVpwsC/view?usp=drivesdk" TargetMode="External"/><Relationship Id="rId607" Type="http://schemas.openxmlformats.org/officeDocument/2006/relationships/hyperlink" Target="https://drive.google.com/file/d/1hbumg_5vBF0pU4-UVKfvszJOxDn0q5zs/view?usp=drivesdk" TargetMode="External"/><Relationship Id="rId628" Type="http://schemas.openxmlformats.org/officeDocument/2006/relationships/hyperlink" Target="https://drive.google.com/file/d/13s0Go0-41a0PzRtL7p567zacogK1Fa1F/view?usp=drivesdk" TargetMode="External"/><Relationship Id="rId649" Type="http://schemas.openxmlformats.org/officeDocument/2006/relationships/hyperlink" Target="https://drive.google.com/file/d/1j2bu9o3JkmZKj0LPry_0E1snRq5R1yN3/view?usp=drivesdk" TargetMode="External"/><Relationship Id="rId190" Type="http://schemas.openxmlformats.org/officeDocument/2006/relationships/hyperlink" Target="https://drive.google.com/file/d/1ZDDEY9pKHod2BtvndUIFipaBR8zHaaIo/view?usp=drivesdk" TargetMode="External"/><Relationship Id="rId204" Type="http://schemas.openxmlformats.org/officeDocument/2006/relationships/hyperlink" Target="https://drive.google.com/file/d/18zNdmKVh6ChVi-VbpeZahsnJUAIQhvEg/view?usp=drivesdk" TargetMode="External"/><Relationship Id="rId225" Type="http://schemas.openxmlformats.org/officeDocument/2006/relationships/hyperlink" Target="https://drive.google.com/file/d/1mg0ORfyJLLyRvdQOHYxLe9CxjuCY9bQ2/view?usp=drivesdk" TargetMode="External"/><Relationship Id="rId246" Type="http://schemas.openxmlformats.org/officeDocument/2006/relationships/hyperlink" Target="https://drive.google.com/file/d/1CUu32wQx4wmjvTZVFe_mDmT7OZlpa50N/view?usp=drivesdk" TargetMode="External"/><Relationship Id="rId267" Type="http://schemas.openxmlformats.org/officeDocument/2006/relationships/hyperlink" Target="https://drive.google.com/file/d/1VPFRNRifZDXPB678T_xWW28NOPUHZhok/view?usp=drivesdk" TargetMode="External"/><Relationship Id="rId288" Type="http://schemas.openxmlformats.org/officeDocument/2006/relationships/hyperlink" Target="https://drive.google.com/file/d/1HyPcnGOmi0KeeZ1Lp_0mWUvUBlZlDsL4/view?usp=drivesdk" TargetMode="External"/><Relationship Id="rId411" Type="http://schemas.openxmlformats.org/officeDocument/2006/relationships/hyperlink" Target="https://drive.google.com/file/d/1dtdTt3FXwWT3IGVR2SK7q3rFe5FzsVuq/view?usp=drivesdk" TargetMode="External"/><Relationship Id="rId432" Type="http://schemas.openxmlformats.org/officeDocument/2006/relationships/hyperlink" Target="https://drive.google.com/file/d/1I2hniuQ5NDxf5airFKzMP5A43TcMsqaa/view?usp=drivesdk" TargetMode="External"/><Relationship Id="rId453" Type="http://schemas.openxmlformats.org/officeDocument/2006/relationships/hyperlink" Target="https://drive.google.com/file/d/1lzB-70Kum0607dyNY80fGIcvBfe23tT6/view?usp=drivesdk" TargetMode="External"/><Relationship Id="rId474" Type="http://schemas.openxmlformats.org/officeDocument/2006/relationships/hyperlink" Target="https://drive.google.com/file/d/1p2REDoTrKEmrP0-cGJWHYEayTVelvkCI/view?usp=drivesdk" TargetMode="External"/><Relationship Id="rId509" Type="http://schemas.openxmlformats.org/officeDocument/2006/relationships/hyperlink" Target="https://drive.google.com/file/d/1WsFhnrF4DwRz_knCr6HZ3ZnIz8qqBY8u/view?usp=drivesdk" TargetMode="External"/><Relationship Id="rId660" Type="http://schemas.openxmlformats.org/officeDocument/2006/relationships/hyperlink" Target="https://drive.google.com/file/d/1EHkb4b4rOzNYk1zSPICnWgslIjy1SNIP/view?usp=drivesdk" TargetMode="External"/><Relationship Id="rId106" Type="http://schemas.openxmlformats.org/officeDocument/2006/relationships/hyperlink" Target="https://drive.google.com/file/d/1t4WNSaxTNoCSwB-Wi5ZYGXnRqvMEB5cz/view?usp=drivesdk" TargetMode="External"/><Relationship Id="rId127" Type="http://schemas.openxmlformats.org/officeDocument/2006/relationships/hyperlink" Target="https://drive.google.com/file/d/1FHVWMtNzYDcvGuR5wYYN6SKts4un4ps3/view?usp=drivesdk" TargetMode="External"/><Relationship Id="rId313" Type="http://schemas.openxmlformats.org/officeDocument/2006/relationships/hyperlink" Target="https://drive.google.com/file/d/1xZlem56LWNu9jPHdGVB0HmW_CebByKMP/view?usp=drivesdk" TargetMode="External"/><Relationship Id="rId495" Type="http://schemas.openxmlformats.org/officeDocument/2006/relationships/hyperlink" Target="https://drive.google.com/file/d/1A9fgYpTGs8R1sJmJX5Dwg4ktOjlKuFR-/view?usp=drivesdk" TargetMode="External"/><Relationship Id="rId681" Type="http://schemas.openxmlformats.org/officeDocument/2006/relationships/hyperlink" Target="https://drive.google.com/file/d/1uJX0wvFn5IU9zH5z9Eq65VvRafH4xe9D/view?usp=drivesdk" TargetMode="External"/><Relationship Id="rId10" Type="http://schemas.openxmlformats.org/officeDocument/2006/relationships/hyperlink" Target="https://drive.google.com/file/d/1kVn8EB5uyJkgRS-WpUkVErn4SbsAs9s8/view?usp=drivesdk" TargetMode="External"/><Relationship Id="rId31" Type="http://schemas.openxmlformats.org/officeDocument/2006/relationships/hyperlink" Target="https://drive.google.com/file/d/1fYiXTjfmRTmfMI4TJp5QzHxmLEwqbSVq/view?usp=drivesdk" TargetMode="External"/><Relationship Id="rId52" Type="http://schemas.openxmlformats.org/officeDocument/2006/relationships/hyperlink" Target="https://drive.google.com/file/d/1RqA-ijy2ztFRoMf11otljrZegMkGkLJW/view?usp=drivesdk" TargetMode="External"/><Relationship Id="rId73" Type="http://schemas.openxmlformats.org/officeDocument/2006/relationships/hyperlink" Target="https://drive.google.com/file/d/1DQGx2clFCnodU6WbwDy6YA-GaYWr1_d-/view?usp=drivesdk" TargetMode="External"/><Relationship Id="rId94" Type="http://schemas.openxmlformats.org/officeDocument/2006/relationships/hyperlink" Target="https://drive.google.com/file/d/1KFtO1cIxl4nR7Pt4bIpcrUFJ4V97XooA/view?usp=drivesdk" TargetMode="External"/><Relationship Id="rId148" Type="http://schemas.openxmlformats.org/officeDocument/2006/relationships/hyperlink" Target="https://drive.google.com/file/d/1wUuwiqIRzsHGK0Y9WpeKv_UehbEToxnE/view?usp=drivesdk" TargetMode="External"/><Relationship Id="rId169" Type="http://schemas.openxmlformats.org/officeDocument/2006/relationships/hyperlink" Target="https://drive.google.com/file/d/1ICNVV0uzXQ_qYCq7yV4YMBal3BYHDqFS/view?usp=drivesdk" TargetMode="External"/><Relationship Id="rId334" Type="http://schemas.openxmlformats.org/officeDocument/2006/relationships/hyperlink" Target="https://drive.google.com/file/d/1Mki_QJX4s4C8eiiBXaSne1hUFOZI4Up5/view?usp=drivesdk" TargetMode="External"/><Relationship Id="rId355" Type="http://schemas.openxmlformats.org/officeDocument/2006/relationships/hyperlink" Target="https://drive.google.com/file/d/1rXm2R3XIXq3jAhoiHCb5pfEaAgjXAIzs/view?usp=drivesdk" TargetMode="External"/><Relationship Id="rId376" Type="http://schemas.openxmlformats.org/officeDocument/2006/relationships/hyperlink" Target="https://drive.google.com/file/d/1sMUz2Z-PDbtQXrfKILkta8m_0C4RtBN1/view?usp=drivesdk" TargetMode="External"/><Relationship Id="rId397" Type="http://schemas.openxmlformats.org/officeDocument/2006/relationships/hyperlink" Target="https://drive.google.com/file/d/1wAdw0hOxyEIE_ZcvIhlu5-Yjn0vIWd8h/view?usp=drivesdk" TargetMode="External"/><Relationship Id="rId520" Type="http://schemas.openxmlformats.org/officeDocument/2006/relationships/hyperlink" Target="https://drive.google.com/file/d/1PgoIRbBhcyhvhV3ERJJLUCtvT85AI1jO/view?usp=drivesdk" TargetMode="External"/><Relationship Id="rId541" Type="http://schemas.openxmlformats.org/officeDocument/2006/relationships/hyperlink" Target="https://drive.google.com/file/d/1XkHKbfG4qe9PJ7N_y24NsUC0rtwITm5T/view?usp=drivesdk" TargetMode="External"/><Relationship Id="rId562" Type="http://schemas.openxmlformats.org/officeDocument/2006/relationships/hyperlink" Target="https://drive.google.com/file/d/1QfokGy-b77MI8cPSjsnUfuhAeh5PSAGR/view?usp=drivesdk" TargetMode="External"/><Relationship Id="rId583" Type="http://schemas.openxmlformats.org/officeDocument/2006/relationships/hyperlink" Target="https://drive.google.com/file/d/1RkHZFMwL5tiwSlyWK820f4dhreCZSAoL/view?usp=drivesdk" TargetMode="External"/><Relationship Id="rId618" Type="http://schemas.openxmlformats.org/officeDocument/2006/relationships/hyperlink" Target="https://drive.google.com/file/d/183JUR6fDO8RBLozA54a9A_VMEQuXLzod/view?usp=drivesdk" TargetMode="External"/><Relationship Id="rId639" Type="http://schemas.openxmlformats.org/officeDocument/2006/relationships/hyperlink" Target="https://drive.google.com/file/d/1lCvqN0L0KW97k52XGFpnrniEjivM-uLi/view?usp=drivesdk" TargetMode="External"/><Relationship Id="rId4" Type="http://schemas.openxmlformats.org/officeDocument/2006/relationships/hyperlink" Target="https://drive.google.com/file/d/1DL8LXI8keFS6JvEBS-6zyU1Iu5g0lI2D/view?usp=drivesdk" TargetMode="External"/><Relationship Id="rId180" Type="http://schemas.openxmlformats.org/officeDocument/2006/relationships/hyperlink" Target="https://drive.google.com/file/d/1tvXrWiSvKd-CoPsB3FFoKBtX_tWYcIuz/view?usp=drivesdk" TargetMode="External"/><Relationship Id="rId215" Type="http://schemas.openxmlformats.org/officeDocument/2006/relationships/hyperlink" Target="https://drive.google.com/file/d/1qivBM8JoLBi2eUAHL5Zdm2N5Yq1JXygD/view?usp=drivesdk" TargetMode="External"/><Relationship Id="rId236" Type="http://schemas.openxmlformats.org/officeDocument/2006/relationships/hyperlink" Target="https://drive.google.com/file/d/1X8KiHE_YBPpCKB4WnU97zK1x4ysIAVan/view?usp=drivesdk" TargetMode="External"/><Relationship Id="rId257" Type="http://schemas.openxmlformats.org/officeDocument/2006/relationships/hyperlink" Target="https://drive.google.com/file/d/1aluybttlZ1bWYBFjsy9it3RpnJlLBMjR/view?usp=drivesdk" TargetMode="External"/><Relationship Id="rId278" Type="http://schemas.openxmlformats.org/officeDocument/2006/relationships/hyperlink" Target="https://drive.google.com/file/d/1GPxaOS-VouG6vVipv-kv2GkDOyAPDAtj/view?usp=drivesdk" TargetMode="External"/><Relationship Id="rId401" Type="http://schemas.openxmlformats.org/officeDocument/2006/relationships/hyperlink" Target="https://drive.google.com/file/d/1NNvGp0zvQgogFErYjSaiu4npu0nH6D-N/view?usp=drivesdk" TargetMode="External"/><Relationship Id="rId422" Type="http://schemas.openxmlformats.org/officeDocument/2006/relationships/hyperlink" Target="https://drive.google.com/file/d/14TI7SuQzQ1XQq_p5m1eEPj9hgZiMuuz9/view?usp=drivesdk" TargetMode="External"/><Relationship Id="rId443" Type="http://schemas.openxmlformats.org/officeDocument/2006/relationships/hyperlink" Target="https://drive.google.com/file/d/1mK0Ok1dgKsnz0LBfpaX3exuBu8dSiVxK/view?usp=drivesdk" TargetMode="External"/><Relationship Id="rId464" Type="http://schemas.openxmlformats.org/officeDocument/2006/relationships/hyperlink" Target="https://drive.google.com/file/d/1Q2WO0rKIhXytEmY2lgMu3IHB4wRQzmB1/view?usp=drivesdk" TargetMode="External"/><Relationship Id="rId650" Type="http://schemas.openxmlformats.org/officeDocument/2006/relationships/hyperlink" Target="https://drive.google.com/file/d/1inhAYHrF-Xsq9b-dDnZMdmEHQCKL61qQ/view?usp=drivesdk" TargetMode="External"/><Relationship Id="rId303" Type="http://schemas.openxmlformats.org/officeDocument/2006/relationships/hyperlink" Target="https://drive.google.com/file/d/1Fu1mOOnSuWhKaOKGYkKnczhoDDJZwpVY/view?usp=drivesdk" TargetMode="External"/><Relationship Id="rId485" Type="http://schemas.openxmlformats.org/officeDocument/2006/relationships/hyperlink" Target="https://drive.google.com/file/d/1br5eGhHsqDhFeTqSPXGu0iCCY64ogwgV/view?usp=drivesdk" TargetMode="External"/><Relationship Id="rId692" Type="http://schemas.openxmlformats.org/officeDocument/2006/relationships/hyperlink" Target="https://drive.google.com/file/d/1djj6NUAjL9QLXzCJqu7ncx-bMHpB9DO8/view?usp=drivesdk" TargetMode="External"/><Relationship Id="rId42" Type="http://schemas.openxmlformats.org/officeDocument/2006/relationships/hyperlink" Target="https://drive.google.com/file/d/1gBcPWNjSUnfGS8Ke7VTBs0Bu9aSHrp7F/view?usp=drivesdk" TargetMode="External"/><Relationship Id="rId84" Type="http://schemas.openxmlformats.org/officeDocument/2006/relationships/hyperlink" Target="https://drive.google.com/file/d/1tWcbwfJAq8iFI_deYdPCRPXEEH538QU8/view?usp=drivesdk" TargetMode="External"/><Relationship Id="rId138" Type="http://schemas.openxmlformats.org/officeDocument/2006/relationships/hyperlink" Target="https://drive.google.com/file/d/1mVzL6ab-x7wpv2NyZfFw3tUVkYD-Ca4Q/view?usp=drivesdk" TargetMode="External"/><Relationship Id="rId345" Type="http://schemas.openxmlformats.org/officeDocument/2006/relationships/hyperlink" Target="https://drive.google.com/file/d/1NAwnf5OqijhXFcdsQ_2C6UBmQD3qoUlf/view?usp=drivesdk" TargetMode="External"/><Relationship Id="rId387" Type="http://schemas.openxmlformats.org/officeDocument/2006/relationships/hyperlink" Target="https://drive.google.com/file/d/1chLhV9AWyixy07sf03PgrB5eVxRgoh3-/view?usp=drivesdk" TargetMode="External"/><Relationship Id="rId510" Type="http://schemas.openxmlformats.org/officeDocument/2006/relationships/hyperlink" Target="https://drive.google.com/file/d/19txlvh7SLkFutEAvpHzJ2IMJ2PR2AiAV/view?usp=drivesdk" TargetMode="External"/><Relationship Id="rId552" Type="http://schemas.openxmlformats.org/officeDocument/2006/relationships/hyperlink" Target="https://drive.google.com/file/d/1vuqGKcyBDESpoHIs99CIFVD9VipbJVEh/view?usp=drivesdk" TargetMode="External"/><Relationship Id="rId594" Type="http://schemas.openxmlformats.org/officeDocument/2006/relationships/hyperlink" Target="https://drive.google.com/file/d/1CWi_Gk74zKmWV3oONty8Hbh7KqswNiL4/view?usp=drivesdk" TargetMode="External"/><Relationship Id="rId608" Type="http://schemas.openxmlformats.org/officeDocument/2006/relationships/hyperlink" Target="https://drive.google.com/file/d/15rBknAe73lmRVcII5SUnxjHXOxrRoTOu/view?usp=drivesdk" TargetMode="External"/><Relationship Id="rId191" Type="http://schemas.openxmlformats.org/officeDocument/2006/relationships/hyperlink" Target="https://drive.google.com/file/d/1NNisOrV1MpYXbgBNUOPkGzF38AIJkqac/view?usp=drivesdk" TargetMode="External"/><Relationship Id="rId205" Type="http://schemas.openxmlformats.org/officeDocument/2006/relationships/hyperlink" Target="https://drive.google.com/file/d/1DOOcxHl2JUQUPECbGxTBTJRiwGHi3Lb1/view?usp=drivesdk" TargetMode="External"/><Relationship Id="rId247" Type="http://schemas.openxmlformats.org/officeDocument/2006/relationships/hyperlink" Target="https://drive.google.com/file/d/1TnYfO_kiAPPgO8QQIS1Kq-9vQXQFyQ4J/view?usp=drivesdk" TargetMode="External"/><Relationship Id="rId412" Type="http://schemas.openxmlformats.org/officeDocument/2006/relationships/hyperlink" Target="https://drive.google.com/file/d/1_xKOeC_AvfJXB_n318uj5X_61rBp8pkA/view?usp=drivesdk" TargetMode="External"/><Relationship Id="rId107" Type="http://schemas.openxmlformats.org/officeDocument/2006/relationships/hyperlink" Target="https://drive.google.com/file/d/1PunyMRZZ-ndjaYN1GdQxlnOjm84u4LaW/view?usp=drivesdk" TargetMode="External"/><Relationship Id="rId289" Type="http://schemas.openxmlformats.org/officeDocument/2006/relationships/hyperlink" Target="https://drive.google.com/file/d/1Pi1jUtk6pUG4nrkQKDMChxpmsAQEogoA/view?usp=drivesdk" TargetMode="External"/><Relationship Id="rId454" Type="http://schemas.openxmlformats.org/officeDocument/2006/relationships/hyperlink" Target="https://drive.google.com/file/d/1_DV3RbnSM8CM5cbI1jlUuxqNw2Xw3Ijj/view?usp=drivesdk" TargetMode="External"/><Relationship Id="rId496" Type="http://schemas.openxmlformats.org/officeDocument/2006/relationships/hyperlink" Target="https://drive.google.com/file/d/1NVWe8It7JfT01EnGeC3E2_oR81ENffSQ/view?usp=drivesdk" TargetMode="External"/><Relationship Id="rId661" Type="http://schemas.openxmlformats.org/officeDocument/2006/relationships/hyperlink" Target="https://drive.google.com/file/d/1d1Pt91egelvEFZR8XP8GKUXZY5NjuFfm/view?usp=drivesdk" TargetMode="External"/><Relationship Id="rId11" Type="http://schemas.openxmlformats.org/officeDocument/2006/relationships/hyperlink" Target="https://drive.google.com/file/d/194ULCF8cEhW3usuw4sAjRrssmVOE2ZmP/view?usp=drivesdk" TargetMode="External"/><Relationship Id="rId53" Type="http://schemas.openxmlformats.org/officeDocument/2006/relationships/hyperlink" Target="https://drive.google.com/file/d/1UuLcre2lfChHcc783UDYElKpkmInQgcA/view?usp=drivesdk" TargetMode="External"/><Relationship Id="rId149" Type="http://schemas.openxmlformats.org/officeDocument/2006/relationships/hyperlink" Target="https://drive.google.com/file/d/11AgP1Cm0zSKVtN6uo5ETqxqQNAv5ZR77/view?usp=drivesdk" TargetMode="External"/><Relationship Id="rId314" Type="http://schemas.openxmlformats.org/officeDocument/2006/relationships/hyperlink" Target="https://drive.google.com/file/d/1h0HWph2ZNUdbPAGsboKupKdCV8hrEQLn/view?usp=drivesdk" TargetMode="External"/><Relationship Id="rId356" Type="http://schemas.openxmlformats.org/officeDocument/2006/relationships/hyperlink" Target="https://drive.google.com/file/d/1P_skoDMa3HRNjWm3XTYquOs_NSK5A6vF/view?usp=drivesdk" TargetMode="External"/><Relationship Id="rId398" Type="http://schemas.openxmlformats.org/officeDocument/2006/relationships/hyperlink" Target="https://drive.google.com/file/d/1ejyyk6JcjmnPmvpVOPFNSvmuRFtfjt_B/view?usp=drivesdk" TargetMode="External"/><Relationship Id="rId521" Type="http://schemas.openxmlformats.org/officeDocument/2006/relationships/hyperlink" Target="https://drive.google.com/file/d/1-oPJEjzjM7exZw2dpZXAtVzNMeu5LjQU/view?usp=drivesdk" TargetMode="External"/><Relationship Id="rId563" Type="http://schemas.openxmlformats.org/officeDocument/2006/relationships/hyperlink" Target="https://drive.google.com/file/d/1Q8wuXtESn7xeT2ik6hUvexAyC4wg-3z6/view?usp=drivesdk" TargetMode="External"/><Relationship Id="rId619" Type="http://schemas.openxmlformats.org/officeDocument/2006/relationships/hyperlink" Target="https://drive.google.com/file/d/1OmB4yXjzHMczxYRRdlo-zFl3PtrhSI1d/view?usp=drivesdk" TargetMode="External"/><Relationship Id="rId95" Type="http://schemas.openxmlformats.org/officeDocument/2006/relationships/hyperlink" Target="https://drive.google.com/file/d/1LkvBzNmLZd03QcwjVDJQO7PiuefUX0oN/view?usp=drivesdk" TargetMode="External"/><Relationship Id="rId160" Type="http://schemas.openxmlformats.org/officeDocument/2006/relationships/hyperlink" Target="https://drive.google.com/file/d/1XmJfCJiHfPpZD0HI0jlkGv-r_F0OyY99/view?usp=drivesdk" TargetMode="External"/><Relationship Id="rId216" Type="http://schemas.openxmlformats.org/officeDocument/2006/relationships/hyperlink" Target="https://drive.google.com/file/d/17v4Xz6-yd9AQgj-0KwLjtSknayK5bA0S/view?usp=drivesdk" TargetMode="External"/><Relationship Id="rId423" Type="http://schemas.openxmlformats.org/officeDocument/2006/relationships/hyperlink" Target="https://drive.google.com/file/d/1u9evqCvji5uvy5lThpRWVthEe_G4m-23/view?usp=drivesdk" TargetMode="External"/><Relationship Id="rId258" Type="http://schemas.openxmlformats.org/officeDocument/2006/relationships/hyperlink" Target="https://drive.google.com/file/d/1gm6yPzk1AuPPa-lGR7WRzucVxAjTeNgw/view?usp=drivesdk" TargetMode="External"/><Relationship Id="rId465" Type="http://schemas.openxmlformats.org/officeDocument/2006/relationships/hyperlink" Target="https://drive.google.com/file/d/1_3ukipo2m0yPImf3zo6k9-Knj-v_iGLO/view?usp=drivesdk" TargetMode="External"/><Relationship Id="rId630" Type="http://schemas.openxmlformats.org/officeDocument/2006/relationships/hyperlink" Target="https://drive.google.com/file/d/1-oeHGg2u3-diCdL1IGq8T2p5p_fmzdxs/view?usp=drivesdk" TargetMode="External"/><Relationship Id="rId672" Type="http://schemas.openxmlformats.org/officeDocument/2006/relationships/hyperlink" Target="https://drive.google.com/file/d/12C0Bp7o9iiQPBvTUcLP25NkrhPLPhzsO/view?usp=drivesdk" TargetMode="External"/><Relationship Id="rId22" Type="http://schemas.openxmlformats.org/officeDocument/2006/relationships/hyperlink" Target="https://drive.google.com/file/d/1iQ-SIabG6t-rDUrusTclpLlaWLv51-Om/view?usp=drivesdk" TargetMode="External"/><Relationship Id="rId64" Type="http://schemas.openxmlformats.org/officeDocument/2006/relationships/hyperlink" Target="https://drive.google.com/file/d/1vzdlVzMBthXFw34MI18fI3taC8qXb3RV/view?usp=drivesdk" TargetMode="External"/><Relationship Id="rId118" Type="http://schemas.openxmlformats.org/officeDocument/2006/relationships/hyperlink" Target="https://drive.google.com/file/d/1648A2h4qQjRa5_xzE9PRZteIs7_7Xohd/view?usp=drivesdk" TargetMode="External"/><Relationship Id="rId325" Type="http://schemas.openxmlformats.org/officeDocument/2006/relationships/hyperlink" Target="https://drive.google.com/file/d/1yu44kk53ErG8HfKaN4K-VkKMKDJyz-0C/view?usp=drivesdk" TargetMode="External"/><Relationship Id="rId367" Type="http://schemas.openxmlformats.org/officeDocument/2006/relationships/hyperlink" Target="https://drive.google.com/file/d/1i9haABpUHWbyXlHvtL_RL0PeYRhvlUZC/view?usp=drivesdk" TargetMode="External"/><Relationship Id="rId532" Type="http://schemas.openxmlformats.org/officeDocument/2006/relationships/hyperlink" Target="https://drive.google.com/file/d/1NidWZ2DRVBaq3TFT1eKcpQ9kKuAJhAYZ/view?usp=drivesdk" TargetMode="External"/><Relationship Id="rId574" Type="http://schemas.openxmlformats.org/officeDocument/2006/relationships/hyperlink" Target="https://drive.google.com/file/d/1yxOfKMLKljSkUqnNpq46LtoTe7cXXZ0Q/view?usp=drivesdk" TargetMode="External"/><Relationship Id="rId171" Type="http://schemas.openxmlformats.org/officeDocument/2006/relationships/hyperlink" Target="https://drive.google.com/file/d/1fVTxqe5N_LariahUlc8K7aW_StuinaXf/view?usp=drivesdk" TargetMode="External"/><Relationship Id="rId227" Type="http://schemas.openxmlformats.org/officeDocument/2006/relationships/hyperlink" Target="https://drive.google.com/file/d/1rbGzLfSqJzEw63s-G1VEhcfx-1xgy9OX/view?usp=drivesdk" TargetMode="External"/><Relationship Id="rId269" Type="http://schemas.openxmlformats.org/officeDocument/2006/relationships/hyperlink" Target="https://drive.google.com/file/d/1afqGJOT4NUrCLXIa1PTzXFWnmG3trmYZ/view?usp=drivesdk" TargetMode="External"/><Relationship Id="rId434" Type="http://schemas.openxmlformats.org/officeDocument/2006/relationships/hyperlink" Target="https://drive.google.com/file/d/1OPD_svE85mP5uwBvaV66kDLbITwTfxEn/view?usp=drivesdk" TargetMode="External"/><Relationship Id="rId476" Type="http://schemas.openxmlformats.org/officeDocument/2006/relationships/hyperlink" Target="https://drive.google.com/file/d/1MbhEYK0sbTelSlXoJXH5qAJI3ccUycVi/view?usp=drivesdk" TargetMode="External"/><Relationship Id="rId641" Type="http://schemas.openxmlformats.org/officeDocument/2006/relationships/hyperlink" Target="https://drive.google.com/file/d/1bklOZjq66H4E4Uo3n8gCpd4hFbTxb8uB/view?usp=drivesdk" TargetMode="External"/><Relationship Id="rId683" Type="http://schemas.openxmlformats.org/officeDocument/2006/relationships/hyperlink" Target="https://drive.google.com/file/d/1a1G5HtvspIN3dDFaNv24a0S4ktcC2Spu/view?usp=drivesdk" TargetMode="External"/><Relationship Id="rId33" Type="http://schemas.openxmlformats.org/officeDocument/2006/relationships/hyperlink" Target="https://drive.google.com/file/d/1S5kFJZRmI8_-lE6rICCJTB_5uQMsUneU/view?usp=drivesdk" TargetMode="External"/><Relationship Id="rId129" Type="http://schemas.openxmlformats.org/officeDocument/2006/relationships/hyperlink" Target="https://drive.google.com/file/d/16QcnwhI0eUsJQmQIprjepcLkx1dRF1vA/view?usp=drivesdk" TargetMode="External"/><Relationship Id="rId280" Type="http://schemas.openxmlformats.org/officeDocument/2006/relationships/hyperlink" Target="https://drive.google.com/file/d/1hYZlGdNhNdPOnmlGPHM_Q_gmmRitI3hp/view?usp=drivesdk" TargetMode="External"/><Relationship Id="rId336" Type="http://schemas.openxmlformats.org/officeDocument/2006/relationships/hyperlink" Target="https://drive.google.com/file/d/1PneZlFC58N9emGpvIASufervDVgxZ1pw/view?usp=drivesdk" TargetMode="External"/><Relationship Id="rId501" Type="http://schemas.openxmlformats.org/officeDocument/2006/relationships/hyperlink" Target="https://drive.google.com/file/d/1fbBB4O259pBIFu6j_CLkQIrD5I4Ohxt7/view?usp=drivesdk" TargetMode="External"/><Relationship Id="rId543" Type="http://schemas.openxmlformats.org/officeDocument/2006/relationships/hyperlink" Target="https://drive.google.com/file/d/1CGYo6Y7PEtDSmnE065oQewcpcPaYQKDh/view?usp=drivesdk" TargetMode="External"/><Relationship Id="rId75" Type="http://schemas.openxmlformats.org/officeDocument/2006/relationships/hyperlink" Target="https://drive.google.com/file/d/1dUAIfSQ7W5GflDt-mIBkAsyPXp8SX-xK/view?usp=drivesdk" TargetMode="External"/><Relationship Id="rId140" Type="http://schemas.openxmlformats.org/officeDocument/2006/relationships/hyperlink" Target="https://drive.google.com/file/d/1EAS335dm_k0rhUJeeZeC1pOUP6Vw-wwj/view?usp=drivesdk" TargetMode="External"/><Relationship Id="rId182" Type="http://schemas.openxmlformats.org/officeDocument/2006/relationships/hyperlink" Target="https://drive.google.com/file/d/1EDSuu1sBYctbwisYriSzrKehFaF6guHZ/view?usp=drivesdk" TargetMode="External"/><Relationship Id="rId378" Type="http://schemas.openxmlformats.org/officeDocument/2006/relationships/hyperlink" Target="https://drive.google.com/file/d/1vDQtmul00VsCaeCW3LyKggalRxvDQPs8/view?usp=drivesdk" TargetMode="External"/><Relationship Id="rId403" Type="http://schemas.openxmlformats.org/officeDocument/2006/relationships/hyperlink" Target="https://drive.google.com/file/d/1Hngd5khPtqNYm1FvBiUlRJYII_7amZ8f/view?usp=drivesdk" TargetMode="External"/><Relationship Id="rId585" Type="http://schemas.openxmlformats.org/officeDocument/2006/relationships/hyperlink" Target="https://drive.google.com/file/d/1klD1A5Kwmy0U_JI2c0y3d-1wzDTUrwmN/view?usp=drivesdk" TargetMode="External"/><Relationship Id="rId6" Type="http://schemas.openxmlformats.org/officeDocument/2006/relationships/hyperlink" Target="https://drive.google.com/file/d/1jJmbNC3ZiSB1uTCti0ERSE0gj5uKxJEq/view?usp=drivesdk" TargetMode="External"/><Relationship Id="rId238" Type="http://schemas.openxmlformats.org/officeDocument/2006/relationships/hyperlink" Target="https://drive.google.com/file/d/1WHBWUx9JnyMuRxWqO6MUZ4Tne_4jscXV/view?usp=drivesdk" TargetMode="External"/><Relationship Id="rId445" Type="http://schemas.openxmlformats.org/officeDocument/2006/relationships/hyperlink" Target="https://drive.google.com/file/d/1lrROBGqVX_rkQK5w3dg-YVOFSHcdxPm6/view?usp=drivesdk" TargetMode="External"/><Relationship Id="rId487" Type="http://schemas.openxmlformats.org/officeDocument/2006/relationships/hyperlink" Target="https://drive.google.com/file/d/1nmK4CKknJc8K9oi5pf49XnWG4L8z8vFY/view?usp=drivesdk" TargetMode="External"/><Relationship Id="rId610" Type="http://schemas.openxmlformats.org/officeDocument/2006/relationships/hyperlink" Target="https://drive.google.com/file/d/1HQa8syieaRJjTVQDkRqfK_SnxXywS5OB/view?usp=drivesdk" TargetMode="External"/><Relationship Id="rId652" Type="http://schemas.openxmlformats.org/officeDocument/2006/relationships/hyperlink" Target="https://drive.google.com/file/d/1oDdnCrkLxhJUuv358lzE-wTRNa_TPOR9/view?usp=drivesdk" TargetMode="External"/><Relationship Id="rId694" Type="http://schemas.openxmlformats.org/officeDocument/2006/relationships/hyperlink" Target="https://drive.google.com/file/d/1E9PmDWmF3of_So48TgrhFR2FMMR4nTQ2/view?usp=drivesdk" TargetMode="External"/><Relationship Id="rId291" Type="http://schemas.openxmlformats.org/officeDocument/2006/relationships/hyperlink" Target="https://drive.google.com/file/d/1TP6QF9yOHznmlOgYV1obevAXrjcLtps1/view?usp=drivesdk" TargetMode="External"/><Relationship Id="rId305" Type="http://schemas.openxmlformats.org/officeDocument/2006/relationships/hyperlink" Target="https://drive.google.com/file/d/1BAOGYHjyLmw6FEoQXSLVINKf1Vu5Uvho/view?usp=drivesdk" TargetMode="External"/><Relationship Id="rId347" Type="http://schemas.openxmlformats.org/officeDocument/2006/relationships/hyperlink" Target="https://drive.google.com/file/d/117s8ymVc296eXpzdINeMEUcHjioYW-B_/view?usp=drivesdk" TargetMode="External"/><Relationship Id="rId512" Type="http://schemas.openxmlformats.org/officeDocument/2006/relationships/hyperlink" Target="https://drive.google.com/file/d/1IsN_beCvTo935mV_8Epjyduqr-z23tx0/view?usp=drivesdk" TargetMode="External"/><Relationship Id="rId44" Type="http://schemas.openxmlformats.org/officeDocument/2006/relationships/hyperlink" Target="https://drive.google.com/file/d/16fDKmIpseNP3UN6SHW5skAS8JMFQEhdu/view?usp=drivesdk" TargetMode="External"/><Relationship Id="rId86" Type="http://schemas.openxmlformats.org/officeDocument/2006/relationships/hyperlink" Target="https://drive.google.com/file/d/1i9eTneFqU9-Ehmo54UaOmahmqWFKZUok/view?usp=drivesdk" TargetMode="External"/><Relationship Id="rId151" Type="http://schemas.openxmlformats.org/officeDocument/2006/relationships/hyperlink" Target="https://drive.google.com/file/d/1MFZzSCRdnaqAWFrdByGRfOepPM2wkYax/view?usp=drivesdk" TargetMode="External"/><Relationship Id="rId389" Type="http://schemas.openxmlformats.org/officeDocument/2006/relationships/hyperlink" Target="https://drive.google.com/file/d/1X0vj2gmCfwb6x_As2I10Jg8Nsfqz5AkF/view?usp=drivesdk" TargetMode="External"/><Relationship Id="rId554" Type="http://schemas.openxmlformats.org/officeDocument/2006/relationships/hyperlink" Target="https://drive.google.com/file/d/1x2ImuSZhpZSCv6nafYISShEwxbofyc9U/view?usp=drivesdk" TargetMode="External"/><Relationship Id="rId596" Type="http://schemas.openxmlformats.org/officeDocument/2006/relationships/hyperlink" Target="https://drive.google.com/file/d/1NNhtVPBCDaTf0nA2-_qYuRP49m_vYbZA/view?usp=drivesdk" TargetMode="External"/><Relationship Id="rId193" Type="http://schemas.openxmlformats.org/officeDocument/2006/relationships/hyperlink" Target="https://drive.google.com/file/d/1XGfTTRSQsQR8226Yd6YTKc5ayxCSH0SF/view?usp=drivesdk" TargetMode="External"/><Relationship Id="rId207" Type="http://schemas.openxmlformats.org/officeDocument/2006/relationships/hyperlink" Target="https://drive.google.com/file/d/1mhSYO4gjybKL6Su_9ca5VsRYxfSbQrqO/view?usp=drivesdk" TargetMode="External"/><Relationship Id="rId249" Type="http://schemas.openxmlformats.org/officeDocument/2006/relationships/hyperlink" Target="https://drive.google.com/file/d/1tTkEmTJjbf-nPoIQ39jKBne_hkIX1dNy/view?usp=drivesdk" TargetMode="External"/><Relationship Id="rId414" Type="http://schemas.openxmlformats.org/officeDocument/2006/relationships/hyperlink" Target="https://drive.google.com/file/d/1bdSfc8nkaQa7BLYGEkvDQI2I9IEkXnFL/view?usp=drivesdk" TargetMode="External"/><Relationship Id="rId456" Type="http://schemas.openxmlformats.org/officeDocument/2006/relationships/hyperlink" Target="https://drive.google.com/file/d/16MCCdfowXT2WIWR_npROBQGZBO9hDQP-/view?usp=drivesdk" TargetMode="External"/><Relationship Id="rId498" Type="http://schemas.openxmlformats.org/officeDocument/2006/relationships/hyperlink" Target="https://drive.google.com/file/d/1uQRNZIDgkZTc-zhnBiMHHEsZWlaoV3IZ/view?usp=drivesdk" TargetMode="External"/><Relationship Id="rId621" Type="http://schemas.openxmlformats.org/officeDocument/2006/relationships/hyperlink" Target="https://drive.google.com/file/d/1ylSy8Xn6t_ZzlRY7-f13kWZ-irCJNohn/view?usp=drivesdk" TargetMode="External"/><Relationship Id="rId663" Type="http://schemas.openxmlformats.org/officeDocument/2006/relationships/hyperlink" Target="https://drive.google.com/file/d/1z0pbdFbt--zBiSaJ7QseuFOtqNS_F0iU/view?usp=drivesdk" TargetMode="External"/><Relationship Id="rId13" Type="http://schemas.openxmlformats.org/officeDocument/2006/relationships/hyperlink" Target="https://drive.google.com/file/d/1tqEnkEKpbLG6_VvDTeA3hHkJ_rytHoNa/view?usp=drivesdk" TargetMode="External"/><Relationship Id="rId109" Type="http://schemas.openxmlformats.org/officeDocument/2006/relationships/hyperlink" Target="https://drive.google.com/file/d/1CzZfzZeNgESI6J8P77aLeOxf38hkJGcs/view?usp=drivesdk" TargetMode="External"/><Relationship Id="rId260" Type="http://schemas.openxmlformats.org/officeDocument/2006/relationships/hyperlink" Target="https://drive.google.com/file/d/18tgT7sYBJG-aiQDgKj8O003ccilyhMFu/view?usp=drivesdk" TargetMode="External"/><Relationship Id="rId316" Type="http://schemas.openxmlformats.org/officeDocument/2006/relationships/hyperlink" Target="https://drive.google.com/file/d/185W9SwtPS7nYa42UJ-UequoufgI3goKN/view?usp=drivesdk" TargetMode="External"/><Relationship Id="rId523" Type="http://schemas.openxmlformats.org/officeDocument/2006/relationships/hyperlink" Target="https://drive.google.com/file/d/1JJ2Hy9ObdeqETQnUw_Sh_JFwCnYPncHy/view?usp=drivesdk" TargetMode="External"/><Relationship Id="rId55" Type="http://schemas.openxmlformats.org/officeDocument/2006/relationships/hyperlink" Target="https://drive.google.com/file/d/1dxTRFqeaGSOsrh_PWkcvP9xnzHaekDa0/view?usp=drivesdk" TargetMode="External"/><Relationship Id="rId97" Type="http://schemas.openxmlformats.org/officeDocument/2006/relationships/hyperlink" Target="https://drive.google.com/file/d/1n1HmmQ_bAp_krdYhsuxyaySFO4n0rm0h/view?usp=drivesdk" TargetMode="External"/><Relationship Id="rId120" Type="http://schemas.openxmlformats.org/officeDocument/2006/relationships/hyperlink" Target="https://drive.google.com/file/d/1I-UV24-5VQez4TvOHM3jMujnstcRmN64/view?usp=drivesdk" TargetMode="External"/><Relationship Id="rId358" Type="http://schemas.openxmlformats.org/officeDocument/2006/relationships/hyperlink" Target="https://drive.google.com/file/d/1Buv-XnlIpqEtLOFis2mbtKmgzwGKlYZ-/view?usp=drivesdk" TargetMode="External"/><Relationship Id="rId565" Type="http://schemas.openxmlformats.org/officeDocument/2006/relationships/hyperlink" Target="https://drive.google.com/file/d/19aF6nJttt-2ryHtlttcFqvoQ-E3f_cuS/view?usp=drivesdk" TargetMode="External"/><Relationship Id="rId162" Type="http://schemas.openxmlformats.org/officeDocument/2006/relationships/hyperlink" Target="https://drive.google.com/file/d/1Nsm6xwq__Khef-U_a9hqvfAvoIfB13Ax/view?usp=drivesdk" TargetMode="External"/><Relationship Id="rId218" Type="http://schemas.openxmlformats.org/officeDocument/2006/relationships/hyperlink" Target="https://drive.google.com/file/d/16uXLYpX3i6Cwlu0kV157TmpiwoQVeSF3/view?usp=drivesdk" TargetMode="External"/><Relationship Id="rId425" Type="http://schemas.openxmlformats.org/officeDocument/2006/relationships/hyperlink" Target="https://drive.google.com/file/d/18ZQT1h4vX0lsGuoECIWPurUSGScykjQB/view?usp=drivesdk" TargetMode="External"/><Relationship Id="rId467" Type="http://schemas.openxmlformats.org/officeDocument/2006/relationships/hyperlink" Target="https://drive.google.com/file/d/1gy0LBMDMsc74IqScFJIpQinf6H2eBnTu/view?usp=drivesdk" TargetMode="External"/><Relationship Id="rId632" Type="http://schemas.openxmlformats.org/officeDocument/2006/relationships/hyperlink" Target="https://drive.google.com/file/d/1aNNpDm_kFxY1KA0cspx5q8nDlD44OIqS/view?usp=drivesdk" TargetMode="External"/><Relationship Id="rId271" Type="http://schemas.openxmlformats.org/officeDocument/2006/relationships/hyperlink" Target="https://drive.google.com/file/d/19Gl2j0-ug_I4_8m5iWkNXaaP25oX2Anj/view?usp=drivesdk" TargetMode="External"/><Relationship Id="rId674" Type="http://schemas.openxmlformats.org/officeDocument/2006/relationships/hyperlink" Target="https://drive.google.com/file/d/1NRiJFZxKDFXOhfIVCafBh4EVWXsklYN_/view?usp=drivesdk" TargetMode="External"/><Relationship Id="rId24" Type="http://schemas.openxmlformats.org/officeDocument/2006/relationships/hyperlink" Target="https://drive.google.com/file/d/1xgHrtvOhfdEC_-bQ1ARPiPND3HkzGYyJ/view?usp=drivesdk" TargetMode="External"/><Relationship Id="rId66" Type="http://schemas.openxmlformats.org/officeDocument/2006/relationships/hyperlink" Target="https://drive.google.com/file/d/1UGFoPFwfVgVH7e7bflvQq_bwHkK7nrfA/view?usp=drivesdk" TargetMode="External"/><Relationship Id="rId131" Type="http://schemas.openxmlformats.org/officeDocument/2006/relationships/hyperlink" Target="https://drive.google.com/file/d/1kZkZjyyaTvYfTDN1filUdyCh8rNxSY6R/view?usp=drivesdk" TargetMode="External"/><Relationship Id="rId327" Type="http://schemas.openxmlformats.org/officeDocument/2006/relationships/hyperlink" Target="https://drive.google.com/file/d/11MeEbVOoWPnz6MC2I-CM-Bz5IfKrJR5i/view?usp=drivesdk" TargetMode="External"/><Relationship Id="rId369" Type="http://schemas.openxmlformats.org/officeDocument/2006/relationships/hyperlink" Target="https://drive.google.com/file/d/1V0yFAN_NOFyFADmAzCjj9Yl2aNP--nYF/view?usp=drivesdk" TargetMode="External"/><Relationship Id="rId534" Type="http://schemas.openxmlformats.org/officeDocument/2006/relationships/hyperlink" Target="https://drive.google.com/file/d/1itgNyL5UjTiLHfW0AGNl6rnfmtDdfgWO/view?usp=drivesdk" TargetMode="External"/><Relationship Id="rId576" Type="http://schemas.openxmlformats.org/officeDocument/2006/relationships/hyperlink" Target="https://drive.google.com/file/d/1zae_76D-UywkPKoHDGk-cOqAXMzi_c0W/view?usp=drivesdk" TargetMode="External"/><Relationship Id="rId173" Type="http://schemas.openxmlformats.org/officeDocument/2006/relationships/hyperlink" Target="https://drive.google.com/file/d/1YVKlfnD8hbxQNsjBCRaotTGPD5-j3t7p/view?usp=drivesdk" TargetMode="External"/><Relationship Id="rId229" Type="http://schemas.openxmlformats.org/officeDocument/2006/relationships/hyperlink" Target="https://drive.google.com/file/d/1E9pzXTuFn2-OaW7BYXU2I8g6e2x3gR_p/view?usp=drivesdk" TargetMode="External"/><Relationship Id="rId380" Type="http://schemas.openxmlformats.org/officeDocument/2006/relationships/hyperlink" Target="https://drive.google.com/file/d/1FCyhxc2slrZv8BgjPo-wZMWo7kFihEjJ/view?usp=drivesdk" TargetMode="External"/><Relationship Id="rId436" Type="http://schemas.openxmlformats.org/officeDocument/2006/relationships/hyperlink" Target="https://drive.google.com/file/d/123MzyyqezU_6np8RMe7dYg0ojfcwLoX5/view?usp=drivesdk" TargetMode="External"/><Relationship Id="rId601" Type="http://schemas.openxmlformats.org/officeDocument/2006/relationships/hyperlink" Target="https://drive.google.com/file/d/14cKWsUFH5mrGrfEctgdgMxsHf2v1Rmvq/view?usp=drivesdk" TargetMode="External"/><Relationship Id="rId643" Type="http://schemas.openxmlformats.org/officeDocument/2006/relationships/hyperlink" Target="https://drive.google.com/file/d/1UfosYmT58XmLrOWDbh5sECZLo_8BTe5m/view?usp=drivesdk" TargetMode="External"/><Relationship Id="rId240" Type="http://schemas.openxmlformats.org/officeDocument/2006/relationships/hyperlink" Target="https://drive.google.com/file/d/1N5A6ybBqc5z4pyRGLoBIlFlSxRLTUs1l/view?usp=drivesdk" TargetMode="External"/><Relationship Id="rId478" Type="http://schemas.openxmlformats.org/officeDocument/2006/relationships/hyperlink" Target="https://drive.google.com/file/d/1J46v5CRDod2P0h4nX68NYE-P39Q_SVEk/view?usp=drivesdk" TargetMode="External"/><Relationship Id="rId685" Type="http://schemas.openxmlformats.org/officeDocument/2006/relationships/hyperlink" Target="https://drive.google.com/file/d/1TQqC80-cTSFb91XCzVmWiKrBqa0-CMl2/view?usp=drivesdk" TargetMode="External"/><Relationship Id="rId35" Type="http://schemas.openxmlformats.org/officeDocument/2006/relationships/hyperlink" Target="https://drive.google.com/file/d/12kTi7MmdX6x2DJbWwtGeLqJYw7bMY_M1/view?usp=drivesdk" TargetMode="External"/><Relationship Id="rId77" Type="http://schemas.openxmlformats.org/officeDocument/2006/relationships/hyperlink" Target="https://drive.google.com/file/d/1KMabeVjeCANI3Wl4eViLfBHtJirUe5Hz/view?usp=drivesdk" TargetMode="External"/><Relationship Id="rId100" Type="http://schemas.openxmlformats.org/officeDocument/2006/relationships/hyperlink" Target="https://drive.google.com/file/d/1JwgfJegRqGqe3bN3-ftw7v4kCQaElbpg/view?usp=drivesdk" TargetMode="External"/><Relationship Id="rId282" Type="http://schemas.openxmlformats.org/officeDocument/2006/relationships/hyperlink" Target="https://drive.google.com/file/d/1QmIncGFu_EvXhV-RJwCort0b4hHKxP_X/view?usp=drivesdk" TargetMode="External"/><Relationship Id="rId338" Type="http://schemas.openxmlformats.org/officeDocument/2006/relationships/hyperlink" Target="https://drive.google.com/file/d/1H8Yu_Fsl3nHb3YcKKw2b6zFkbwIQ-ylV/view?usp=drivesdk" TargetMode="External"/><Relationship Id="rId503" Type="http://schemas.openxmlformats.org/officeDocument/2006/relationships/hyperlink" Target="https://drive.google.com/file/d/1jAGjo3A-GHPIeKs08TRuQQ6rnTuPEHfk/view?usp=drivesdk" TargetMode="External"/><Relationship Id="rId545" Type="http://schemas.openxmlformats.org/officeDocument/2006/relationships/hyperlink" Target="https://drive.google.com/file/d/1BcfjbzDFfBRXpOi2TU_SlvALHmjndzEx/view?usp=drivesdk" TargetMode="External"/><Relationship Id="rId587" Type="http://schemas.openxmlformats.org/officeDocument/2006/relationships/hyperlink" Target="https://drive.google.com/file/d/1n5N9U8bRruU2gtO1XDUU3iWwvBCUP3zB/view?usp=drivesdk" TargetMode="External"/><Relationship Id="rId8" Type="http://schemas.openxmlformats.org/officeDocument/2006/relationships/hyperlink" Target="https://drive.google.com/file/d/1GzIlnpOkf1d5A-JybU28MAJtK2PYZyhx/view?usp=drivesdk" TargetMode="External"/><Relationship Id="rId142" Type="http://schemas.openxmlformats.org/officeDocument/2006/relationships/hyperlink" Target="https://drive.google.com/file/d/1sJAplgcvyNGegnt4y6gpDp7exvJcRfdk/view?usp=drivesdk" TargetMode="External"/><Relationship Id="rId184" Type="http://schemas.openxmlformats.org/officeDocument/2006/relationships/hyperlink" Target="https://drive.google.com/file/d/1lxXlxQePJqQmSnr6vyfo9ineXgINcKuW/view?usp=drivesdk" TargetMode="External"/><Relationship Id="rId391" Type="http://schemas.openxmlformats.org/officeDocument/2006/relationships/hyperlink" Target="https://drive.google.com/file/d/1JGhoan_IfHk_btuhlAs174kvxApreP6J/view?usp=drivesdk" TargetMode="External"/><Relationship Id="rId405" Type="http://schemas.openxmlformats.org/officeDocument/2006/relationships/hyperlink" Target="https://drive.google.com/file/d/16VogfxIqAEU_3ppfHjbLPdaKLL4ikbAp/view?usp=drivesdk" TargetMode="External"/><Relationship Id="rId447" Type="http://schemas.openxmlformats.org/officeDocument/2006/relationships/hyperlink" Target="https://drive.google.com/file/d/1Ik6fVc6jfqBkADsp97GlmV_ODBRs6x3J/view?usp=drivesdk" TargetMode="External"/><Relationship Id="rId612" Type="http://schemas.openxmlformats.org/officeDocument/2006/relationships/hyperlink" Target="https://drive.google.com/file/d/1X-VElWgoZ7dOO4U6xX4EyYNYJ7HPw2Hd/view?usp=drivesdk" TargetMode="External"/><Relationship Id="rId251" Type="http://schemas.openxmlformats.org/officeDocument/2006/relationships/hyperlink" Target="https://drive.google.com/file/d/16jXG7OBPjZ0KxZZx5AFUsM-w-sxnebZd/view?usp=drivesdk" TargetMode="External"/><Relationship Id="rId489" Type="http://schemas.openxmlformats.org/officeDocument/2006/relationships/hyperlink" Target="https://drive.google.com/file/d/16scGyByvibMr1RbTP4PCmHvOYOdP9MLA/view?usp=drivesdk" TargetMode="External"/><Relationship Id="rId654" Type="http://schemas.openxmlformats.org/officeDocument/2006/relationships/hyperlink" Target="https://drive.google.com/file/d/1hnVlHIxGmSP6WKra21WMBh3Obu7tFkM_/view?usp=drivesdk" TargetMode="External"/><Relationship Id="rId696" Type="http://schemas.openxmlformats.org/officeDocument/2006/relationships/hyperlink" Target="https://drive.google.com/file/d/1Djagtf_r_CCYz1BSd43pZk1FGFUTVyJW/view?usp=drivesdk" TargetMode="External"/><Relationship Id="rId46" Type="http://schemas.openxmlformats.org/officeDocument/2006/relationships/hyperlink" Target="https://drive.google.com/file/d/1uSO8PWLCqVz1ygiToBRmyK7MwvDHUlMc/view?usp=drivesdk" TargetMode="External"/><Relationship Id="rId293" Type="http://schemas.openxmlformats.org/officeDocument/2006/relationships/hyperlink" Target="https://drive.google.com/file/d/1OfWTqb6JaltKTDxbPYphlrbg26HHHOZs/view?usp=drivesdk" TargetMode="External"/><Relationship Id="rId307" Type="http://schemas.openxmlformats.org/officeDocument/2006/relationships/hyperlink" Target="https://drive.google.com/file/d/1j9v9PwEY8_SWBp_EDZiPjMR5UFKBnwWk/view?usp=drivesdk" TargetMode="External"/><Relationship Id="rId349" Type="http://schemas.openxmlformats.org/officeDocument/2006/relationships/hyperlink" Target="https://drive.google.com/file/d/1SMOj81usVtqZ6K_LH-iiPL3nIfl9nrMQ/view?usp=drivesdk" TargetMode="External"/><Relationship Id="rId514" Type="http://schemas.openxmlformats.org/officeDocument/2006/relationships/hyperlink" Target="https://drive.google.com/file/d/19NYqu9uwp45adtNBZxRAcqOUyqk6bbEC/view?usp=drivesdk" TargetMode="External"/><Relationship Id="rId556" Type="http://schemas.openxmlformats.org/officeDocument/2006/relationships/hyperlink" Target="https://drive.google.com/file/d/1C_YMzSQeG01hyZqCw0nwqxx8B9L_CFzY/view?usp=drivesdk" TargetMode="External"/><Relationship Id="rId88" Type="http://schemas.openxmlformats.org/officeDocument/2006/relationships/hyperlink" Target="https://drive.google.com/file/d/1_oz_6gzzYTe8XkINvB7OfG6DibTK0JaD/view?usp=drivesdk" TargetMode="External"/><Relationship Id="rId111" Type="http://schemas.openxmlformats.org/officeDocument/2006/relationships/hyperlink" Target="https://drive.google.com/file/d/1_SoNIUB1uey5jmPFVLVUZpNQp9B3lUTL/view?usp=drivesdk" TargetMode="External"/><Relationship Id="rId153" Type="http://schemas.openxmlformats.org/officeDocument/2006/relationships/hyperlink" Target="https://drive.google.com/file/d/1bW6_s_yvqdeMryrrfkoh_ZbiG07TIWWS/view?usp=drivesdk" TargetMode="External"/><Relationship Id="rId195" Type="http://schemas.openxmlformats.org/officeDocument/2006/relationships/hyperlink" Target="https://drive.google.com/file/d/1jk9hZUQbGOlHoHSKv4gU7hNJEfTnEeBY/view?usp=drivesdk" TargetMode="External"/><Relationship Id="rId209" Type="http://schemas.openxmlformats.org/officeDocument/2006/relationships/hyperlink" Target="https://drive.google.com/file/d/1CWKtGJtqGFJEI31XF9xig8hn2Gk5FprU/view?usp=drivesdk" TargetMode="External"/><Relationship Id="rId360" Type="http://schemas.openxmlformats.org/officeDocument/2006/relationships/hyperlink" Target="https://drive.google.com/file/d/17-b7tJ8qDyeXbrgcxburUN5OHxJVsOOa/view?usp=drivesdk" TargetMode="External"/><Relationship Id="rId416" Type="http://schemas.openxmlformats.org/officeDocument/2006/relationships/hyperlink" Target="https://drive.google.com/file/d/1ZlAnmwcUZvUTGUsBotIHo_LYxMVgM4m1/view?usp=drivesdk" TargetMode="External"/><Relationship Id="rId598" Type="http://schemas.openxmlformats.org/officeDocument/2006/relationships/hyperlink" Target="https://drive.google.com/file/d/1jeerz_TygTt-ws9jWMlf8HFPo4ggvgwu/view?usp=drivesdk" TargetMode="External"/><Relationship Id="rId220" Type="http://schemas.openxmlformats.org/officeDocument/2006/relationships/hyperlink" Target="https://drive.google.com/file/d/1l5RI80PvRJsbNIFhr9QCeKhBlPg7el4i/view?usp=drivesdk" TargetMode="External"/><Relationship Id="rId458" Type="http://schemas.openxmlformats.org/officeDocument/2006/relationships/hyperlink" Target="https://drive.google.com/file/d/1DqFNQtqKS54PXXUIaYSSPOP82UA7GFaz/view?usp=drivesdk" TargetMode="External"/><Relationship Id="rId623" Type="http://schemas.openxmlformats.org/officeDocument/2006/relationships/hyperlink" Target="https://drive.google.com/file/d/1Vm0_kyxnuPF_W0Ag8W0gIF7eZuhaQR99/view?usp=drivesdk" TargetMode="External"/><Relationship Id="rId665" Type="http://schemas.openxmlformats.org/officeDocument/2006/relationships/hyperlink" Target="https://drive.google.com/file/d/1zi3Uuui3gIq1xZ_wms6EI2l7g4sxZCnW/view?usp=drivesdk" TargetMode="External"/><Relationship Id="rId15" Type="http://schemas.openxmlformats.org/officeDocument/2006/relationships/hyperlink" Target="https://drive.google.com/file/d/1OBireeKpVe3RqOXLgo_UCuSRK6DLViu7/view?usp=drivesdk" TargetMode="External"/><Relationship Id="rId57" Type="http://schemas.openxmlformats.org/officeDocument/2006/relationships/hyperlink" Target="https://drive.google.com/file/d/1s0XwtiSWLt7O4q2X1B6CzaSR7f_zbJpd/view?usp=drivesdk" TargetMode="External"/><Relationship Id="rId262" Type="http://schemas.openxmlformats.org/officeDocument/2006/relationships/hyperlink" Target="https://drive.google.com/file/d/1tS-VX1uOOiyao5DNbQAPTnfZ3wARsiUt/view?usp=drivesdk" TargetMode="External"/><Relationship Id="rId318" Type="http://schemas.openxmlformats.org/officeDocument/2006/relationships/hyperlink" Target="https://drive.google.com/file/d/1WGfXgRcrakYJThZ0rWSvhmnow700aXx_/view?usp=drivesdk" TargetMode="External"/><Relationship Id="rId525" Type="http://schemas.openxmlformats.org/officeDocument/2006/relationships/hyperlink" Target="https://drive.google.com/file/d/1r1wlLCoKO3-OMuioBMcURbU8ioJr686E/view?usp=drivesdk" TargetMode="External"/><Relationship Id="rId567" Type="http://schemas.openxmlformats.org/officeDocument/2006/relationships/hyperlink" Target="https://drive.google.com/file/d/10xt7CC0U_oR9z_T9OQ27UZkQhtEclm5C/view?usp=drivesdk" TargetMode="External"/><Relationship Id="rId99" Type="http://schemas.openxmlformats.org/officeDocument/2006/relationships/hyperlink" Target="https://drive.google.com/file/d/17yqTK8dW8NBluWtpV9uKFbuvB5lMKmEz/view?usp=drivesdk" TargetMode="External"/><Relationship Id="rId122" Type="http://schemas.openxmlformats.org/officeDocument/2006/relationships/hyperlink" Target="https://drive.google.com/file/d/1wmgVNTzA1DjQ0DwtEJVjQOlYss528xS3/view?usp=drivesdk" TargetMode="External"/><Relationship Id="rId164" Type="http://schemas.openxmlformats.org/officeDocument/2006/relationships/hyperlink" Target="https://drive.google.com/file/d/13rApNucQDWfdqqkSy9AGusz684RgRpAF/view?usp=drivesdk" TargetMode="External"/><Relationship Id="rId371" Type="http://schemas.openxmlformats.org/officeDocument/2006/relationships/hyperlink" Target="https://drive.google.com/file/d/1MYDn-unh0v3YzMwl8jzP3ryID7M2z7V5/view?usp=drivesdk" TargetMode="External"/><Relationship Id="rId427" Type="http://schemas.openxmlformats.org/officeDocument/2006/relationships/hyperlink" Target="https://drive.google.com/file/d/1p1So4SjZWKPdBo_BKHaoylCmrC5moApj/view?usp=drivesdk" TargetMode="External"/><Relationship Id="rId469" Type="http://schemas.openxmlformats.org/officeDocument/2006/relationships/hyperlink" Target="https://drive.google.com/file/d/1OkZ5THdh4nYuPA2qABKywXEJpWEmQhx4/view?usp=drivesdk" TargetMode="External"/><Relationship Id="rId634" Type="http://schemas.openxmlformats.org/officeDocument/2006/relationships/hyperlink" Target="https://drive.google.com/file/d/1ySxelwiA1dGOPo2CPU6-agdTkJZhDVbD/view?usp=drivesdk" TargetMode="External"/><Relationship Id="rId676" Type="http://schemas.openxmlformats.org/officeDocument/2006/relationships/hyperlink" Target="https://drive.google.com/file/d/1CITGTMvJ3ix-fYTPV1mBi22cv-RovFPV/view?usp=drivesdk" TargetMode="External"/><Relationship Id="rId26" Type="http://schemas.openxmlformats.org/officeDocument/2006/relationships/hyperlink" Target="https://drive.google.com/file/d/1ObbbuLzZ7Af64_S9wWb-zmGpM_px4a0Z/view?usp=drivesdk" TargetMode="External"/><Relationship Id="rId231" Type="http://schemas.openxmlformats.org/officeDocument/2006/relationships/hyperlink" Target="https://drive.google.com/file/d/1Dp9yAT26S3qrn4Rwz90rp-ePtT0RdWEc/view?usp=drivesdk" TargetMode="External"/><Relationship Id="rId273" Type="http://schemas.openxmlformats.org/officeDocument/2006/relationships/hyperlink" Target="https://drive.google.com/file/d/174n6VxlaPyuLTL5KcUAIZ5PHkw9h8M-X/view?usp=drivesdk" TargetMode="External"/><Relationship Id="rId329" Type="http://schemas.openxmlformats.org/officeDocument/2006/relationships/hyperlink" Target="https://drive.google.com/file/d/1U7i3a_je4tydzKPiSfhaASztVKtE9203/view?usp=drivesdk" TargetMode="External"/><Relationship Id="rId480" Type="http://schemas.openxmlformats.org/officeDocument/2006/relationships/hyperlink" Target="https://drive.google.com/file/d/1VITqlXT3sseDCdStcLYEVb-GO5MKMKdS/view?usp=drivesdk" TargetMode="External"/><Relationship Id="rId536" Type="http://schemas.openxmlformats.org/officeDocument/2006/relationships/hyperlink" Target="https://drive.google.com/file/d/1woxZCZ66iy7YEiZV47LGpROhvT7blPJ4/view?usp=drivesdk" TargetMode="External"/><Relationship Id="rId68" Type="http://schemas.openxmlformats.org/officeDocument/2006/relationships/hyperlink" Target="https://drive.google.com/file/d/1AVtOk4izbEzmGz6lP3rj8aKvecNZ1hL8/view?usp=drivesdk" TargetMode="External"/><Relationship Id="rId133" Type="http://schemas.openxmlformats.org/officeDocument/2006/relationships/hyperlink" Target="https://drive.google.com/file/d/1MZxipFGhQRnbuZTMnXTv88FEFatdJ64D/view?usp=drivesdk" TargetMode="External"/><Relationship Id="rId175" Type="http://schemas.openxmlformats.org/officeDocument/2006/relationships/hyperlink" Target="https://drive.google.com/file/d/11QswBCDsfVF4NFGHAZ-8hapCVXX8wla3/view?usp=drivesdk" TargetMode="External"/><Relationship Id="rId340" Type="http://schemas.openxmlformats.org/officeDocument/2006/relationships/hyperlink" Target="https://drive.google.com/file/d/1T1IHoh-ojlrnDB0sZAhQAyeKHdtev84Q/view?usp=drivesdk" TargetMode="External"/><Relationship Id="rId578" Type="http://schemas.openxmlformats.org/officeDocument/2006/relationships/hyperlink" Target="https://drive.google.com/file/d/1ywInsbdYG89znfOqEmzRPfhIBpoyWF_x/view?usp=drivesdk" TargetMode="External"/><Relationship Id="rId200" Type="http://schemas.openxmlformats.org/officeDocument/2006/relationships/hyperlink" Target="https://drive.google.com/file/d/1EkZMRW0Vz-8LT1FZ85PDLc_udeZo1SbQ/view?usp=drivesdk" TargetMode="External"/><Relationship Id="rId382" Type="http://schemas.openxmlformats.org/officeDocument/2006/relationships/hyperlink" Target="https://drive.google.com/file/d/1fPhQITXg3vFKS-uhVeHs3x0EplvMdrSX/view?usp=drivesdk" TargetMode="External"/><Relationship Id="rId438" Type="http://schemas.openxmlformats.org/officeDocument/2006/relationships/hyperlink" Target="https://drive.google.com/file/d/13OqAw0dLiIbH6xGAGAtfnrUjSoo0lgnb/view?usp=drivesdk" TargetMode="External"/><Relationship Id="rId603" Type="http://schemas.openxmlformats.org/officeDocument/2006/relationships/hyperlink" Target="https://drive.google.com/file/d/1RDZG2hWwVCbeyy6wHy_VIbpjfoFBmlbo/view?usp=drivesdk" TargetMode="External"/><Relationship Id="rId645" Type="http://schemas.openxmlformats.org/officeDocument/2006/relationships/hyperlink" Target="https://drive.google.com/file/d/13mO35833-DRWo3wozrID80GkBAbwrnbL/view?usp=drivesdk" TargetMode="External"/><Relationship Id="rId687" Type="http://schemas.openxmlformats.org/officeDocument/2006/relationships/hyperlink" Target="https://drive.google.com/file/d/1MAuHFMNgvfxFxfZd_Ge2LRj1J0ZQEudd/view?usp=drivesdk" TargetMode="External"/><Relationship Id="rId242" Type="http://schemas.openxmlformats.org/officeDocument/2006/relationships/hyperlink" Target="https://drive.google.com/file/d/1HNBQE9Vbws6kSkpiS8dyGN5ZzqCcyA8_/view?usp=drivesdk" TargetMode="External"/><Relationship Id="rId284" Type="http://schemas.openxmlformats.org/officeDocument/2006/relationships/hyperlink" Target="https://drive.google.com/file/d/10o7kIoEkUrIO_MIsXDth97mt3PrZO0n3/view?usp=drivesdk" TargetMode="External"/><Relationship Id="rId491" Type="http://schemas.openxmlformats.org/officeDocument/2006/relationships/hyperlink" Target="https://drive.google.com/file/d/1QHyBJWyMUQAp7G3fBRjyJH-T2AYK7h89/view?usp=drivesdk" TargetMode="External"/><Relationship Id="rId505" Type="http://schemas.openxmlformats.org/officeDocument/2006/relationships/hyperlink" Target="https://drive.google.com/file/d/1C-UyKmRQejdI_Q8xFQhY_fyietp2cBZ6/view?usp=drivesdk" TargetMode="External"/><Relationship Id="rId37" Type="http://schemas.openxmlformats.org/officeDocument/2006/relationships/hyperlink" Target="https://drive.google.com/file/d/1yW4dkL6HvMQnjw4LWoEuEFPMWKoCFH3h/view?usp=drivesdk" TargetMode="External"/><Relationship Id="rId79" Type="http://schemas.openxmlformats.org/officeDocument/2006/relationships/hyperlink" Target="https://drive.google.com/file/d/1Ghx72CQTGCL1ssXARSnjg9tIeWet1KDE/view?usp=drivesdk" TargetMode="External"/><Relationship Id="rId102" Type="http://schemas.openxmlformats.org/officeDocument/2006/relationships/hyperlink" Target="https://drive.google.com/file/d/12fjm1i9vkuUBkROs3JROgKJpRZqdnGeM/view?usp=drivesdk" TargetMode="External"/><Relationship Id="rId144" Type="http://schemas.openxmlformats.org/officeDocument/2006/relationships/hyperlink" Target="https://drive.google.com/file/d/1fwwksXTsohHKN-w6iOECQyzvnQkYpTCk/view?usp=drivesdk" TargetMode="External"/><Relationship Id="rId547" Type="http://schemas.openxmlformats.org/officeDocument/2006/relationships/hyperlink" Target="https://drive.google.com/file/d/1lzfvu6quxvxTrYSCQQtnY3PuX3V_5jOv/view?usp=drivesdk" TargetMode="External"/><Relationship Id="rId589" Type="http://schemas.openxmlformats.org/officeDocument/2006/relationships/hyperlink" Target="https://drive.google.com/file/d/1BCZe3ZmbA2Cv80Ja1rkNKzev4AvhZmuX/view?usp=drivesdk" TargetMode="External"/><Relationship Id="rId90" Type="http://schemas.openxmlformats.org/officeDocument/2006/relationships/hyperlink" Target="https://drive.google.com/file/d/1tzo063qo-0b-NIepSy2FcKpr4kUNt92g/view?usp=drivesdk" TargetMode="External"/><Relationship Id="rId186" Type="http://schemas.openxmlformats.org/officeDocument/2006/relationships/hyperlink" Target="https://drive.google.com/file/d/1NDL5ItHCiYiPzKvUtf0b0seQkIOV5754/view?usp=drivesdk" TargetMode="External"/><Relationship Id="rId351" Type="http://schemas.openxmlformats.org/officeDocument/2006/relationships/hyperlink" Target="https://drive.google.com/file/d/1s4riuXP5QcON04YgOjOGxqXtcRa4BtTd/view?usp=drivesdk" TargetMode="External"/><Relationship Id="rId393" Type="http://schemas.openxmlformats.org/officeDocument/2006/relationships/hyperlink" Target="https://drive.google.com/file/d/1CKPggGy22JY4W3UVXGD7DBBAVYYDhweQ/view?usp=drivesdk" TargetMode="External"/><Relationship Id="rId407" Type="http://schemas.openxmlformats.org/officeDocument/2006/relationships/hyperlink" Target="https://drive.google.com/file/d/12_fuu1RcqfODnp6uFm3bs_axaGUZ-RWf/view?usp=drivesdk" TargetMode="External"/><Relationship Id="rId449" Type="http://schemas.openxmlformats.org/officeDocument/2006/relationships/hyperlink" Target="https://drive.google.com/file/d/152ciCJ4c6eku90fF2U5EU6iYkysWvuXV/view?usp=drivesdk" TargetMode="External"/><Relationship Id="rId614" Type="http://schemas.openxmlformats.org/officeDocument/2006/relationships/hyperlink" Target="https://drive.google.com/file/d/1pRXsxHHifC5dECm93cbwpK1ZC14DjRoK/view?usp=drivesdk" TargetMode="External"/><Relationship Id="rId656" Type="http://schemas.openxmlformats.org/officeDocument/2006/relationships/hyperlink" Target="https://drive.google.com/file/d/1i_biAcFwaLPlo7AdGCdddpoeqnVbzD8W/view?usp=drivesdk" TargetMode="External"/><Relationship Id="rId211" Type="http://schemas.openxmlformats.org/officeDocument/2006/relationships/hyperlink" Target="https://drive.google.com/file/d/1b4l6YV9pRfJFKMQSi5O6AZCiAbCgfsQ7/view?usp=drivesdk" TargetMode="External"/><Relationship Id="rId253" Type="http://schemas.openxmlformats.org/officeDocument/2006/relationships/hyperlink" Target="https://drive.google.com/file/d/1JS7rYFvG69Ycwb1FiRQIawcdl7LlHnej/view?usp=drivesdk" TargetMode="External"/><Relationship Id="rId295" Type="http://schemas.openxmlformats.org/officeDocument/2006/relationships/hyperlink" Target="https://drive.google.com/file/d/1iK2TXd9VeObnWq2qNrTrm_FFMjKaBI8B/view?usp=drivesdk" TargetMode="External"/><Relationship Id="rId309" Type="http://schemas.openxmlformats.org/officeDocument/2006/relationships/hyperlink" Target="https://drive.google.com/file/d/1kmZgUczEMGpqruMebBDMTqEFX1LQ-dke/view?usp=drivesdk" TargetMode="External"/><Relationship Id="rId460" Type="http://schemas.openxmlformats.org/officeDocument/2006/relationships/hyperlink" Target="https://drive.google.com/file/d/1Zla6HsWZGuEHk0LCxq6pPirtb3XHvHMp/view?usp=drivesdk" TargetMode="External"/><Relationship Id="rId516" Type="http://schemas.openxmlformats.org/officeDocument/2006/relationships/hyperlink" Target="https://drive.google.com/file/d/1K67WtbbVGr__mMr-f2_cM54MR1vjK7EA/view?usp=drivesdk" TargetMode="External"/><Relationship Id="rId698" Type="http://schemas.openxmlformats.org/officeDocument/2006/relationships/hyperlink" Target="https://drive.google.com/file/d/1kZL6y32GU7AeNhh_8g3fYIHD17Mzw9dh/view?usp=drivesdk" TargetMode="External"/><Relationship Id="rId48" Type="http://schemas.openxmlformats.org/officeDocument/2006/relationships/hyperlink" Target="https://drive.google.com/file/d/1TrYOSST5Kn3utZDlTgeZN-ZMYilmiQUh/view?usp=drivesdk" TargetMode="External"/><Relationship Id="rId113" Type="http://schemas.openxmlformats.org/officeDocument/2006/relationships/hyperlink" Target="https://drive.google.com/file/d/1iVA1yqWtRxMBCKJkwoV4wLysETsQOiDt/view?usp=drivesdk" TargetMode="External"/><Relationship Id="rId320" Type="http://schemas.openxmlformats.org/officeDocument/2006/relationships/hyperlink" Target="https://drive.google.com/file/d/18s37v_9jhsT_FM2UGhjKddpXr1lNfM-g/view?usp=drivesdk" TargetMode="External"/><Relationship Id="rId558" Type="http://schemas.openxmlformats.org/officeDocument/2006/relationships/hyperlink" Target="https://drive.google.com/file/d/1C2joePgBef2pi1qx4SuUtz4YDSm7ShTs/view?usp=drivesdk" TargetMode="External"/><Relationship Id="rId155" Type="http://schemas.openxmlformats.org/officeDocument/2006/relationships/hyperlink" Target="https://drive.google.com/file/d/1TAQopqjOn_fgqRyqK8a30GPEz87laXuZ/view?usp=drivesdk" TargetMode="External"/><Relationship Id="rId197" Type="http://schemas.openxmlformats.org/officeDocument/2006/relationships/hyperlink" Target="https://drive.google.com/file/d/1hLsVKW-Q6gfM3GU5g23_C_rrb71RP49p/view?usp=drivesdk" TargetMode="External"/><Relationship Id="rId362" Type="http://schemas.openxmlformats.org/officeDocument/2006/relationships/hyperlink" Target="https://drive.google.com/file/d/1hP7rxMMaZdSPRPEeMLjBGbIDy4gJOebR/view?usp=drivesdk" TargetMode="External"/><Relationship Id="rId418" Type="http://schemas.openxmlformats.org/officeDocument/2006/relationships/hyperlink" Target="https://drive.google.com/file/d/1XHBQhze3P6fD0lQfG57enyAXAPjj6-Xt/view?usp=drivesdk" TargetMode="External"/><Relationship Id="rId625" Type="http://schemas.openxmlformats.org/officeDocument/2006/relationships/hyperlink" Target="https://drive.google.com/file/d/1WCgYH_fX6all1inpt18dwmRf6LJuyQI0/view?usp=drivesdk" TargetMode="External"/><Relationship Id="rId222" Type="http://schemas.openxmlformats.org/officeDocument/2006/relationships/hyperlink" Target="https://drive.google.com/file/d/1t6NFUvG1lf4DUX2wXyy0PXm_I1ijFkTV/view?usp=drivesdk" TargetMode="External"/><Relationship Id="rId264" Type="http://schemas.openxmlformats.org/officeDocument/2006/relationships/hyperlink" Target="https://drive.google.com/file/d/1O3w1uIvqfABB8nNPKBjppce5rQy1qKId/view?usp=drivesdk" TargetMode="External"/><Relationship Id="rId471" Type="http://schemas.openxmlformats.org/officeDocument/2006/relationships/hyperlink" Target="https://drive.google.com/file/d/1dUD1_9xLKfj8S2XqQIT_7f3lbwrN7j6p/view?usp=drivesdk" TargetMode="External"/><Relationship Id="rId667" Type="http://schemas.openxmlformats.org/officeDocument/2006/relationships/hyperlink" Target="https://drive.google.com/file/d/1Dv29R-jPO_K8t2WVCzpue2lPwwBBbBTS/view?usp=drivesdk" TargetMode="External"/><Relationship Id="rId17" Type="http://schemas.openxmlformats.org/officeDocument/2006/relationships/hyperlink" Target="https://drive.google.com/file/d/1f2PVmF_hZ_kFJHCmulAqzdTTMVRwKk7q/view?usp=drivesdk" TargetMode="External"/><Relationship Id="rId59" Type="http://schemas.openxmlformats.org/officeDocument/2006/relationships/hyperlink" Target="https://drive.google.com/file/d/10hL2uLHd7v2nEsOazViWhGCH6DuuETYf/view?usp=drivesdk" TargetMode="External"/><Relationship Id="rId124" Type="http://schemas.openxmlformats.org/officeDocument/2006/relationships/hyperlink" Target="https://drive.google.com/file/d/1TUYTTQsSNXTz7ma-kWBVxgeTAWiev8gu/view?usp=drivesdk" TargetMode="External"/><Relationship Id="rId527" Type="http://schemas.openxmlformats.org/officeDocument/2006/relationships/hyperlink" Target="https://drive.google.com/file/d/1WVBMylC9pImBDQQj2SszgCh6FuTPi3fc/view?usp=drivesdk" TargetMode="External"/><Relationship Id="rId569" Type="http://schemas.openxmlformats.org/officeDocument/2006/relationships/hyperlink" Target="https://drive.google.com/file/d/1-A9k_z3iioFqHi787Ai1MhD2B87hkDfJ/view?usp=drivesdk" TargetMode="External"/><Relationship Id="rId70" Type="http://schemas.openxmlformats.org/officeDocument/2006/relationships/hyperlink" Target="https://drive.google.com/file/d/1Aqw3ICKRxBDyx6UA1FEkmnikZwRGn9KK/view?usp=drivesdk" TargetMode="External"/><Relationship Id="rId166" Type="http://schemas.openxmlformats.org/officeDocument/2006/relationships/hyperlink" Target="https://drive.google.com/file/d/1faHZU_kKlVsQvRskgY0PwRVBitPRy36K/view?usp=drivesdk" TargetMode="External"/><Relationship Id="rId331" Type="http://schemas.openxmlformats.org/officeDocument/2006/relationships/hyperlink" Target="https://drive.google.com/file/d/1txJgyUTS83Dm1VTJzkPStIN5hU2tGka5/view?usp=drivesdk" TargetMode="External"/><Relationship Id="rId373" Type="http://schemas.openxmlformats.org/officeDocument/2006/relationships/hyperlink" Target="https://drive.google.com/file/d/10tthycRlQyw66Ksq3biDtXuI_inr3sAC/view?usp=drivesdk" TargetMode="External"/><Relationship Id="rId429" Type="http://schemas.openxmlformats.org/officeDocument/2006/relationships/hyperlink" Target="https://drive.google.com/file/d/1CgTflRGEA5K7GwbUDTds6v8p2EX5UFuW/view?usp=drivesdk" TargetMode="External"/><Relationship Id="rId580" Type="http://schemas.openxmlformats.org/officeDocument/2006/relationships/hyperlink" Target="https://drive.google.com/file/d/18HS9o0JR0j7CJtWYAJFRmk7miGFiKGlQ/view?usp=drivesdk" TargetMode="External"/><Relationship Id="rId636" Type="http://schemas.openxmlformats.org/officeDocument/2006/relationships/hyperlink" Target="https://drive.google.com/file/d/1jqLX97Q2fYxpXPsZ0bRnIMbIHRVOc1tL/view?usp=drivesdk" TargetMode="External"/><Relationship Id="rId1" Type="http://schemas.openxmlformats.org/officeDocument/2006/relationships/hyperlink" Target="https://drive.google.com/file/d/1btwlkIWATlzTJiha77cOQ89VMEiuPfB8/view?usp=drivesdk" TargetMode="External"/><Relationship Id="rId233" Type="http://schemas.openxmlformats.org/officeDocument/2006/relationships/hyperlink" Target="https://drive.google.com/file/d/1-64lpMv3cc8nz1cMRTpKsGw-_XyYMKac/view?usp=drivesdk" TargetMode="External"/><Relationship Id="rId440" Type="http://schemas.openxmlformats.org/officeDocument/2006/relationships/hyperlink" Target="https://drive.google.com/file/d/1ReYZAQwfKfiATae0pO2GtdY5hTuokFiS/view?usp=drivesdk" TargetMode="External"/><Relationship Id="rId678" Type="http://schemas.openxmlformats.org/officeDocument/2006/relationships/hyperlink" Target="https://drive.google.com/file/d/1Qez4CRSULNoRPiclfRMALi3tjMJ8FOlj/view?usp=drivesdk" TargetMode="External"/><Relationship Id="rId28" Type="http://schemas.openxmlformats.org/officeDocument/2006/relationships/hyperlink" Target="https://drive.google.com/file/d/1A88zIEMdaWTCNbuwbIIcTl-K-b2r_CkH/view?usp=drivesdk" TargetMode="External"/><Relationship Id="rId275" Type="http://schemas.openxmlformats.org/officeDocument/2006/relationships/hyperlink" Target="https://drive.google.com/file/d/15NrLruSDguqxaU2qSxY4pNCcVO_xIjPv/view?usp=drivesdk" TargetMode="External"/><Relationship Id="rId300" Type="http://schemas.openxmlformats.org/officeDocument/2006/relationships/hyperlink" Target="https://drive.google.com/file/d/113EccYmNWWXqizXhA8FQLMpSF2V0UYL4/view?usp=drivesdk" TargetMode="External"/><Relationship Id="rId482" Type="http://schemas.openxmlformats.org/officeDocument/2006/relationships/hyperlink" Target="https://drive.google.com/file/d/1U5uA3O_be-XJXyQyffh8sgwxK7QCr_5w/view?usp=drivesdk" TargetMode="External"/><Relationship Id="rId538" Type="http://schemas.openxmlformats.org/officeDocument/2006/relationships/hyperlink" Target="https://drive.google.com/file/d/1WZbffvZTSRHULtxwfsxObKNRZSOKN6OB/view?usp=drivesdk" TargetMode="External"/><Relationship Id="rId81" Type="http://schemas.openxmlformats.org/officeDocument/2006/relationships/hyperlink" Target="https://drive.google.com/file/d/1w5o-vLAfj4W4KMhIqVg47HRBvzdHCJRC/view?usp=drivesdk" TargetMode="External"/><Relationship Id="rId135" Type="http://schemas.openxmlformats.org/officeDocument/2006/relationships/hyperlink" Target="https://drive.google.com/file/d/1zwwul7dsv6A_8B0gFJUNT-SFvvPhpmDt/view?usp=drivesdk" TargetMode="External"/><Relationship Id="rId177" Type="http://schemas.openxmlformats.org/officeDocument/2006/relationships/hyperlink" Target="https://drive.google.com/file/d/1RaxeVoEgt3_sJc_Ss__WknHhzxtbjtgk/view?usp=drivesdk" TargetMode="External"/><Relationship Id="rId342" Type="http://schemas.openxmlformats.org/officeDocument/2006/relationships/hyperlink" Target="https://drive.google.com/file/d/1qyGBQdaewj5h84geJcIKnhmuxYhVqIYC/view?usp=drivesdk" TargetMode="External"/><Relationship Id="rId384" Type="http://schemas.openxmlformats.org/officeDocument/2006/relationships/hyperlink" Target="https://drive.google.com/file/d/1qPDil9kxr5AToAD5Gfr4F9NDd3U_lFve/view?usp=drivesdk" TargetMode="External"/><Relationship Id="rId591" Type="http://schemas.openxmlformats.org/officeDocument/2006/relationships/hyperlink" Target="https://drive.google.com/file/d/16a-DuzSABJd0EtM_jsgdE1ED5kQU_RkH/view?usp=drivesdk" TargetMode="External"/><Relationship Id="rId605" Type="http://schemas.openxmlformats.org/officeDocument/2006/relationships/hyperlink" Target="https://drive.google.com/file/d/1fN7kpVVz4Q1F8h1EhbD4WrUivCCxMO7V/view?usp=drivesdk" TargetMode="External"/><Relationship Id="rId202" Type="http://schemas.openxmlformats.org/officeDocument/2006/relationships/hyperlink" Target="https://drive.google.com/file/d/1UQ6VI4Fmsi5hitLMTmzQ6vlTSjFJxJOT/view?usp=drivesdk" TargetMode="External"/><Relationship Id="rId244" Type="http://schemas.openxmlformats.org/officeDocument/2006/relationships/hyperlink" Target="https://drive.google.com/file/d/1S3NboALE6XSe2Ft3IFvwA5--BJV2KwX8/view?usp=drivesdk" TargetMode="External"/><Relationship Id="rId647" Type="http://schemas.openxmlformats.org/officeDocument/2006/relationships/hyperlink" Target="https://drive.google.com/file/d/11727a8Pnnv8SeQlfHxRvjj3ei31p5h4h/view?usp=drivesdk" TargetMode="External"/><Relationship Id="rId689" Type="http://schemas.openxmlformats.org/officeDocument/2006/relationships/hyperlink" Target="https://drive.google.com/file/d/1oTMwqvb3FiWQ_QHcSCcmP_xldEC5WmJo/view?usp=drivesdk" TargetMode="External"/><Relationship Id="rId39" Type="http://schemas.openxmlformats.org/officeDocument/2006/relationships/hyperlink" Target="https://drive.google.com/file/d/1U8kR1MLLgyNQOsduKugeOX8_QpnCsiAO/view?usp=drivesdk" TargetMode="External"/><Relationship Id="rId286" Type="http://schemas.openxmlformats.org/officeDocument/2006/relationships/hyperlink" Target="https://drive.google.com/file/d/1OxeYHzDp0s7cZmVfCnJWomy-Hvnce5QW/view?usp=drivesdk" TargetMode="External"/><Relationship Id="rId451" Type="http://schemas.openxmlformats.org/officeDocument/2006/relationships/hyperlink" Target="https://drive.google.com/file/d/1VWiaQ1_fOQSLkFgI8N3coiSr1F-xxobR/view?usp=drivesdk" TargetMode="External"/><Relationship Id="rId493" Type="http://schemas.openxmlformats.org/officeDocument/2006/relationships/hyperlink" Target="https://drive.google.com/file/d/19vpep1qXFdE_uuQV1WaoUwm54NFl3uTL/view?usp=drivesdk" TargetMode="External"/><Relationship Id="rId507" Type="http://schemas.openxmlformats.org/officeDocument/2006/relationships/hyperlink" Target="https://drive.google.com/file/d/1f6Dd9ZUWSn985lcGClgDnRQFs1rpBDfd/view?usp=drivesdk" TargetMode="External"/><Relationship Id="rId549" Type="http://schemas.openxmlformats.org/officeDocument/2006/relationships/hyperlink" Target="https://drive.google.com/file/d/1fXi5YIi527OO0-8tc2uycSsU2kxdLcqk/view?usp=drivesdk" TargetMode="External"/><Relationship Id="rId50" Type="http://schemas.openxmlformats.org/officeDocument/2006/relationships/hyperlink" Target="https://drive.google.com/file/d/1dzh8uqaSgftwu-Io1LmpL9EryAyiFDBz/view?usp=drivesdk" TargetMode="External"/><Relationship Id="rId104" Type="http://schemas.openxmlformats.org/officeDocument/2006/relationships/hyperlink" Target="https://drive.google.com/file/d/1xUycghSJQW6VdMYfdHfNeanG7u3lAOO0/view?usp=drivesdk" TargetMode="External"/><Relationship Id="rId146" Type="http://schemas.openxmlformats.org/officeDocument/2006/relationships/hyperlink" Target="https://drive.google.com/file/d/1eOf8FT3uIF_9G9S09-rTvDZnZMrj1eN6/view?usp=drivesdk" TargetMode="External"/><Relationship Id="rId188" Type="http://schemas.openxmlformats.org/officeDocument/2006/relationships/hyperlink" Target="https://drive.google.com/file/d/1asZOTdaOfVsCOOf8PpYcqQcrwlAgjmph/view?usp=drivesdk" TargetMode="External"/><Relationship Id="rId311" Type="http://schemas.openxmlformats.org/officeDocument/2006/relationships/hyperlink" Target="https://drive.google.com/file/d/1TmDrdAURTiUG_p1nLfX5zgh2grPHCi78/view?usp=drivesdk" TargetMode="External"/><Relationship Id="rId353" Type="http://schemas.openxmlformats.org/officeDocument/2006/relationships/hyperlink" Target="https://drive.google.com/file/d/1nvj5rNKRMT2zc19t1cXwgWcLtGm0Z5dL/view?usp=drivesdk" TargetMode="External"/><Relationship Id="rId395" Type="http://schemas.openxmlformats.org/officeDocument/2006/relationships/hyperlink" Target="https://drive.google.com/file/d/1_bewIPALtEf-IXc0NyPSg2rfyA_7S2gg/view?usp=drivesdk" TargetMode="External"/><Relationship Id="rId409" Type="http://schemas.openxmlformats.org/officeDocument/2006/relationships/hyperlink" Target="https://drive.google.com/file/d/1md6Sa63fVYLqSC21zxRe5MER_HGp1vqQ/view?usp=drivesdk" TargetMode="External"/><Relationship Id="rId560" Type="http://schemas.openxmlformats.org/officeDocument/2006/relationships/hyperlink" Target="https://drive.google.com/file/d/1rbTAZf3Que1Wp0NXqB29lVwNOx6VCgN1/view?usp=drivesdk" TargetMode="External"/><Relationship Id="rId92" Type="http://schemas.openxmlformats.org/officeDocument/2006/relationships/hyperlink" Target="https://drive.google.com/file/d/1PP0t8rwhwaADab3ZX91cphh5G1wMfJ7o/view?usp=drivesdk" TargetMode="External"/><Relationship Id="rId213" Type="http://schemas.openxmlformats.org/officeDocument/2006/relationships/hyperlink" Target="https://drive.google.com/file/d/1ZtFQXsx8zEI5PA2cbjj6LWOypi0y0FOZ/view?usp=drivesdk" TargetMode="External"/><Relationship Id="rId420" Type="http://schemas.openxmlformats.org/officeDocument/2006/relationships/hyperlink" Target="https://drive.google.com/file/d/1VbxslblrWy1HNYuKuxsOh9VkwiTfytzm/view?usp=drivesdk" TargetMode="External"/><Relationship Id="rId616" Type="http://schemas.openxmlformats.org/officeDocument/2006/relationships/hyperlink" Target="https://drive.google.com/file/d/1tevyaM1UFn44m1DVzsGG1RdLIfA1ftRA/view?usp=drivesdk" TargetMode="External"/><Relationship Id="rId658" Type="http://schemas.openxmlformats.org/officeDocument/2006/relationships/hyperlink" Target="https://drive.google.com/file/d/1YzMVURqpe8MwRKd2rmlYTD_284_tXIgn/view?usp=drivesdk" TargetMode="External"/><Relationship Id="rId255" Type="http://schemas.openxmlformats.org/officeDocument/2006/relationships/hyperlink" Target="https://drive.google.com/file/d/1zeTL834zs3YcCI974e7GRR3Cb1pxWgnP/view?usp=drivesdk" TargetMode="External"/><Relationship Id="rId297" Type="http://schemas.openxmlformats.org/officeDocument/2006/relationships/hyperlink" Target="https://drive.google.com/file/d/1qKl9Szj2QFCT2zWNbLT0HQeBFaDML6y8/view?usp=drivesdk" TargetMode="External"/><Relationship Id="rId462" Type="http://schemas.openxmlformats.org/officeDocument/2006/relationships/hyperlink" Target="https://drive.google.com/file/d/1gAJMtH2sAHY6FGgVn7_PT1_8uhvQeGGe/view?usp=drivesdk" TargetMode="External"/><Relationship Id="rId518" Type="http://schemas.openxmlformats.org/officeDocument/2006/relationships/hyperlink" Target="https://drive.google.com/file/d/11t1OU6uyQfn9gkicQSGyUz2NjeTnEnmL/view?usp=drivesdk" TargetMode="External"/><Relationship Id="rId115" Type="http://schemas.openxmlformats.org/officeDocument/2006/relationships/hyperlink" Target="https://drive.google.com/file/d/1UTs2_pmzsVo9Ir-MaAfKiU1Gy-RftTlc/view?usp=drivesdk" TargetMode="External"/><Relationship Id="rId157" Type="http://schemas.openxmlformats.org/officeDocument/2006/relationships/hyperlink" Target="https://drive.google.com/file/d/1-QdqMYJdaRXtUIum24AgF17R35vuP7SI/view?usp=drivesdk" TargetMode="External"/><Relationship Id="rId322" Type="http://schemas.openxmlformats.org/officeDocument/2006/relationships/hyperlink" Target="https://drive.google.com/file/d/1lACAAHkPBLkWJ5Lc7kNqMFQ4thCbko0O/view?usp=drivesdk" TargetMode="External"/><Relationship Id="rId364" Type="http://schemas.openxmlformats.org/officeDocument/2006/relationships/hyperlink" Target="https://drive.google.com/file/d/1cNWrFjfZn5M18ZSPbI2vfVgWY315WHuz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07"/>
  <sheetViews>
    <sheetView tabSelected="1" topLeftCell="A692" zoomScale="80" zoomScaleNormal="80" zoomScaleSheetLayoutView="70" workbookViewId="0">
      <selection sqref="A1:XFD1"/>
    </sheetView>
  </sheetViews>
  <sheetFormatPr defaultColWidth="8" defaultRowHeight="21"/>
  <cols>
    <col min="1" max="1" width="8.125" style="14" customWidth="1"/>
    <col min="2" max="2" width="9.875" style="14" customWidth="1"/>
    <col min="3" max="3" width="25.125" style="12" customWidth="1"/>
    <col min="4" max="4" width="19" style="16" customWidth="1"/>
    <col min="5" max="5" width="24" style="13" bestFit="1" customWidth="1"/>
    <col min="6" max="6" width="14.375" style="14" bestFit="1" customWidth="1"/>
    <col min="7" max="7" width="7.625" style="14" customWidth="1"/>
    <col min="8" max="8" width="14.625" style="14" customWidth="1"/>
    <col min="9" max="9" width="12.5" style="15" customWidth="1"/>
    <col min="10" max="10" width="20.5" style="14" bestFit="1" customWidth="1"/>
    <col min="11" max="11" width="13" style="10" hidden="1" customWidth="1"/>
    <col min="12" max="13" width="16.875" style="10" hidden="1" customWidth="1"/>
    <col min="14" max="16384" width="8" style="10"/>
  </cols>
  <sheetData>
    <row r="1" spans="1:13" ht="69.75" customHeight="1" thickBot="1">
      <c r="A1" s="17" t="s">
        <v>0</v>
      </c>
      <c r="B1" s="18" t="s">
        <v>639</v>
      </c>
      <c r="C1" s="17" t="s">
        <v>1</v>
      </c>
      <c r="D1" s="19" t="s">
        <v>2</v>
      </c>
      <c r="E1" s="20" t="s">
        <v>3</v>
      </c>
      <c r="F1" s="17" t="s">
        <v>4</v>
      </c>
      <c r="G1" s="17" t="s">
        <v>5</v>
      </c>
      <c r="H1" s="17" t="s">
        <v>6</v>
      </c>
      <c r="I1" s="18" t="s">
        <v>7</v>
      </c>
      <c r="J1" s="18" t="s">
        <v>8</v>
      </c>
      <c r="K1" s="26" t="s">
        <v>1216</v>
      </c>
      <c r="L1" s="26" t="s">
        <v>1217</v>
      </c>
      <c r="M1" s="26" t="s">
        <v>1218</v>
      </c>
    </row>
    <row r="2" spans="1:13" s="11" customFormat="1" ht="84.75" thickBot="1">
      <c r="A2" s="21">
        <v>1</v>
      </c>
      <c r="B2" s="1">
        <v>3.2</v>
      </c>
      <c r="C2" s="22" t="s">
        <v>640</v>
      </c>
      <c r="D2" s="23">
        <v>96500000</v>
      </c>
      <c r="E2" s="25" t="s">
        <v>1212</v>
      </c>
      <c r="F2" s="1" t="s">
        <v>1214</v>
      </c>
      <c r="G2" s="2" t="s">
        <v>1215</v>
      </c>
      <c r="H2" s="35">
        <v>242330</v>
      </c>
      <c r="I2" s="34" t="s">
        <v>1221</v>
      </c>
      <c r="J2" s="24" t="s">
        <v>1206</v>
      </c>
      <c r="K2" s="27">
        <v>1</v>
      </c>
      <c r="L2" s="28">
        <f>COUNTIF($J$2:$J$7999,1)</f>
        <v>0</v>
      </c>
      <c r="M2" s="29">
        <f>SUMIFS($D$2:$D$7999,$J$2:$J$7999,1)</f>
        <v>0</v>
      </c>
    </row>
    <row r="3" spans="1:13" s="11" customFormat="1" ht="21.75" thickBot="1">
      <c r="A3" s="21">
        <v>2</v>
      </c>
      <c r="B3" s="1">
        <v>3.2</v>
      </c>
      <c r="C3" s="22" t="s">
        <v>641</v>
      </c>
      <c r="D3" s="23">
        <v>6030000</v>
      </c>
      <c r="E3" s="25" t="s">
        <v>1212</v>
      </c>
      <c r="F3" s="1" t="s">
        <v>1214</v>
      </c>
      <c r="G3" s="2" t="s">
        <v>1215</v>
      </c>
      <c r="H3" s="35">
        <v>242330</v>
      </c>
      <c r="I3" s="34" t="s">
        <v>1222</v>
      </c>
      <c r="J3" s="24" t="s">
        <v>1207</v>
      </c>
      <c r="K3" s="27">
        <v>2</v>
      </c>
      <c r="L3" s="28">
        <f>COUNTIF($J$2:$J$7999,2)</f>
        <v>85</v>
      </c>
      <c r="M3" s="29">
        <f>SUMIFS($D$2:$D$7999,$J$2:$J$7999,2)</f>
        <v>840183586</v>
      </c>
    </row>
    <row r="4" spans="1:13" s="11" customFormat="1" ht="63.75" thickBot="1">
      <c r="A4" s="21">
        <v>3</v>
      </c>
      <c r="B4" s="1">
        <v>3.2</v>
      </c>
      <c r="C4" s="22" t="s">
        <v>642</v>
      </c>
      <c r="D4" s="23">
        <v>55000000</v>
      </c>
      <c r="E4" s="25">
        <v>15008</v>
      </c>
      <c r="F4" s="1" t="s">
        <v>1214</v>
      </c>
      <c r="G4" s="2" t="s">
        <v>1215</v>
      </c>
      <c r="H4" s="35">
        <v>242330</v>
      </c>
      <c r="I4" s="34" t="s">
        <v>1223</v>
      </c>
      <c r="J4" s="24">
        <v>4</v>
      </c>
      <c r="K4" s="27">
        <v>3</v>
      </c>
      <c r="L4" s="28">
        <f>COUNTIF($J$2:$J$7999,3)</f>
        <v>24</v>
      </c>
      <c r="M4" s="29">
        <f>SUMIFS($D$2:$D$7999,$J$2:$J$7999,3)</f>
        <v>63144400</v>
      </c>
    </row>
    <row r="5" spans="1:13" s="11" customFormat="1" ht="63.75" thickBot="1">
      <c r="A5" s="21">
        <v>4</v>
      </c>
      <c r="B5" s="1">
        <v>3.2</v>
      </c>
      <c r="C5" s="22" t="s">
        <v>643</v>
      </c>
      <c r="D5" s="23">
        <v>500000</v>
      </c>
      <c r="E5" s="25">
        <v>15008</v>
      </c>
      <c r="F5" s="1" t="s">
        <v>1214</v>
      </c>
      <c r="G5" s="2" t="s">
        <v>1215</v>
      </c>
      <c r="H5" s="35">
        <v>242330</v>
      </c>
      <c r="I5" s="34" t="s">
        <v>1224</v>
      </c>
      <c r="J5" s="24" t="s">
        <v>1208</v>
      </c>
      <c r="K5" s="27">
        <v>4</v>
      </c>
      <c r="L5" s="28">
        <f>COUNTIF($J$2:$J$7999,4)</f>
        <v>41</v>
      </c>
      <c r="M5" s="29">
        <f>SUMIFS($D$2:$D$7999,$J$2:$J$7999,4)</f>
        <v>487347800</v>
      </c>
    </row>
    <row r="6" spans="1:13" s="11" customFormat="1" ht="63.75" thickBot="1">
      <c r="A6" s="21">
        <v>5</v>
      </c>
      <c r="B6" s="1">
        <v>3.2</v>
      </c>
      <c r="C6" s="22" t="s">
        <v>644</v>
      </c>
      <c r="D6" s="23">
        <v>12834000</v>
      </c>
      <c r="E6" s="25" t="s">
        <v>1213</v>
      </c>
      <c r="F6" s="1" t="s">
        <v>1214</v>
      </c>
      <c r="G6" s="2" t="s">
        <v>1215</v>
      </c>
      <c r="H6" s="35">
        <v>242330</v>
      </c>
      <c r="I6" s="34" t="s">
        <v>1225</v>
      </c>
      <c r="J6" s="24" t="s">
        <v>1209</v>
      </c>
      <c r="K6" s="27">
        <v>5</v>
      </c>
      <c r="L6" s="28">
        <f>COUNTIF($J$2:$J$7999,5)</f>
        <v>94</v>
      </c>
      <c r="M6" s="29">
        <f>SUMIFS($D$2:$D$7999,$J$2:$J$7999,5)</f>
        <v>619193016</v>
      </c>
    </row>
    <row r="7" spans="1:13" s="11" customFormat="1" ht="63.75" thickBot="1">
      <c r="A7" s="21">
        <v>6</v>
      </c>
      <c r="B7" s="1">
        <v>3.2</v>
      </c>
      <c r="C7" s="22" t="s">
        <v>645</v>
      </c>
      <c r="D7" s="23">
        <v>9980000</v>
      </c>
      <c r="E7" s="25">
        <v>15008</v>
      </c>
      <c r="F7" s="1" t="s">
        <v>1214</v>
      </c>
      <c r="G7" s="2" t="s">
        <v>1215</v>
      </c>
      <c r="H7" s="35">
        <v>242330</v>
      </c>
      <c r="I7" s="34" t="s">
        <v>1226</v>
      </c>
      <c r="J7" s="24" t="s">
        <v>1209</v>
      </c>
      <c r="K7" s="27">
        <v>6</v>
      </c>
      <c r="L7" s="28">
        <f>COUNTIF($J$2:$J$7999,6)</f>
        <v>403</v>
      </c>
      <c r="M7" s="29">
        <f>SUMIFS($D$2:$D$7999,$J$2:$J$7999,6)</f>
        <v>5702008347.8999996</v>
      </c>
    </row>
    <row r="8" spans="1:13" s="11" customFormat="1" ht="63.75" thickBot="1">
      <c r="A8" s="21">
        <v>7</v>
      </c>
      <c r="B8" s="1">
        <v>3.2</v>
      </c>
      <c r="C8" s="22" t="s">
        <v>646</v>
      </c>
      <c r="D8" s="23">
        <v>7950000</v>
      </c>
      <c r="E8" s="25">
        <v>15008</v>
      </c>
      <c r="F8" s="1" t="s">
        <v>1214</v>
      </c>
      <c r="G8" s="2" t="s">
        <v>1215</v>
      </c>
      <c r="H8" s="35">
        <v>242330</v>
      </c>
      <c r="I8" s="34" t="s">
        <v>1227</v>
      </c>
      <c r="J8" s="24">
        <v>4</v>
      </c>
      <c r="K8" s="27">
        <v>7</v>
      </c>
      <c r="L8" s="28">
        <f>COUNTIF($J$2:$J$7999,7)</f>
        <v>59</v>
      </c>
      <c r="M8" s="29">
        <f>SUMIFS($D$2:$D$7999,$J$2:$J$7999,7)</f>
        <v>324558850</v>
      </c>
    </row>
    <row r="9" spans="1:13" s="11" customFormat="1" ht="42.75" thickBot="1">
      <c r="A9" s="21">
        <v>8</v>
      </c>
      <c r="B9" s="1">
        <v>3.2</v>
      </c>
      <c r="C9" s="22" t="s">
        <v>647</v>
      </c>
      <c r="D9" s="23">
        <v>500000</v>
      </c>
      <c r="E9" s="25">
        <v>15008</v>
      </c>
      <c r="F9" s="1" t="s">
        <v>1214</v>
      </c>
      <c r="G9" s="2" t="s">
        <v>1215</v>
      </c>
      <c r="H9" s="35">
        <v>242330</v>
      </c>
      <c r="I9" s="34" t="s">
        <v>1228</v>
      </c>
      <c r="J9" s="24" t="s">
        <v>1206</v>
      </c>
      <c r="K9" s="30" t="s">
        <v>1219</v>
      </c>
      <c r="L9" s="31">
        <f>SUM(L2:L8)</f>
        <v>706</v>
      </c>
      <c r="M9" s="32">
        <f>SUM(M2:M8)</f>
        <v>8036435999.8999996</v>
      </c>
    </row>
    <row r="10" spans="1:13" s="11" customFormat="1" ht="42.75" thickBot="1">
      <c r="A10" s="21">
        <v>9</v>
      </c>
      <c r="B10" s="1">
        <v>3.2</v>
      </c>
      <c r="C10" s="22" t="s">
        <v>648</v>
      </c>
      <c r="D10" s="23">
        <v>9000000</v>
      </c>
      <c r="E10" s="25">
        <v>15008</v>
      </c>
      <c r="F10" s="1" t="s">
        <v>1214</v>
      </c>
      <c r="G10" s="2" t="s">
        <v>1215</v>
      </c>
      <c r="H10" s="35">
        <v>242330</v>
      </c>
      <c r="I10" s="34" t="s">
        <v>1229</v>
      </c>
      <c r="J10" s="24" t="s">
        <v>1206</v>
      </c>
      <c r="K10" s="33" t="s">
        <v>1220</v>
      </c>
    </row>
    <row r="11" spans="1:13" s="11" customFormat="1" ht="42.75" thickBot="1">
      <c r="A11" s="21">
        <v>10</v>
      </c>
      <c r="B11" s="1">
        <v>3.2</v>
      </c>
      <c r="C11" s="22" t="s">
        <v>649</v>
      </c>
      <c r="D11" s="23">
        <v>9000000</v>
      </c>
      <c r="E11" s="25">
        <v>15008</v>
      </c>
      <c r="F11" s="1" t="s">
        <v>1214</v>
      </c>
      <c r="G11" s="2" t="s">
        <v>1215</v>
      </c>
      <c r="H11" s="35">
        <v>242330</v>
      </c>
      <c r="I11" s="34" t="s">
        <v>1230</v>
      </c>
      <c r="J11" s="24" t="s">
        <v>1206</v>
      </c>
    </row>
    <row r="12" spans="1:13" s="11" customFormat="1" ht="63.75" thickBot="1">
      <c r="A12" s="21">
        <v>11</v>
      </c>
      <c r="B12" s="1">
        <v>3.2</v>
      </c>
      <c r="C12" s="22" t="s">
        <v>650</v>
      </c>
      <c r="D12" s="23">
        <v>500000</v>
      </c>
      <c r="E12" s="25">
        <v>15008</v>
      </c>
      <c r="F12" s="1" t="s">
        <v>1214</v>
      </c>
      <c r="G12" s="2" t="s">
        <v>1215</v>
      </c>
      <c r="H12" s="35">
        <v>242330</v>
      </c>
      <c r="I12" s="34" t="s">
        <v>1231</v>
      </c>
      <c r="J12" s="24" t="s">
        <v>1206</v>
      </c>
    </row>
    <row r="13" spans="1:13" s="11" customFormat="1" ht="63.75" thickBot="1">
      <c r="A13" s="21">
        <v>12</v>
      </c>
      <c r="B13" s="1">
        <v>3.2</v>
      </c>
      <c r="C13" s="22" t="s">
        <v>651</v>
      </c>
      <c r="D13" s="23">
        <v>500000</v>
      </c>
      <c r="E13" s="25">
        <v>15008</v>
      </c>
      <c r="F13" s="1" t="s">
        <v>1214</v>
      </c>
      <c r="G13" s="2" t="s">
        <v>1215</v>
      </c>
      <c r="H13" s="35">
        <v>242330</v>
      </c>
      <c r="I13" s="34" t="s">
        <v>1232</v>
      </c>
      <c r="J13" s="24" t="s">
        <v>1206</v>
      </c>
    </row>
    <row r="14" spans="1:13" s="11" customFormat="1" ht="42.75" thickBot="1">
      <c r="A14" s="21">
        <v>13</v>
      </c>
      <c r="B14" s="1">
        <v>3.2</v>
      </c>
      <c r="C14" s="22" t="s">
        <v>652</v>
      </c>
      <c r="D14" s="23">
        <v>4500000</v>
      </c>
      <c r="E14" s="25">
        <v>15008</v>
      </c>
      <c r="F14" s="1" t="s">
        <v>1214</v>
      </c>
      <c r="G14" s="2" t="s">
        <v>1215</v>
      </c>
      <c r="H14" s="35">
        <v>242330</v>
      </c>
      <c r="I14" s="34" t="s">
        <v>1233</v>
      </c>
      <c r="J14" s="24" t="s">
        <v>1206</v>
      </c>
    </row>
    <row r="15" spans="1:13" s="11" customFormat="1" ht="63.75" thickBot="1">
      <c r="A15" s="21">
        <v>14</v>
      </c>
      <c r="B15" s="1">
        <v>3.2</v>
      </c>
      <c r="C15" s="22" t="s">
        <v>653</v>
      </c>
      <c r="D15" s="23">
        <v>498000</v>
      </c>
      <c r="E15" s="25">
        <v>15008</v>
      </c>
      <c r="F15" s="1" t="s">
        <v>1214</v>
      </c>
      <c r="G15" s="2" t="s">
        <v>1215</v>
      </c>
      <c r="H15" s="35">
        <v>242330</v>
      </c>
      <c r="I15" s="34" t="s">
        <v>1234</v>
      </c>
      <c r="J15" s="24" t="s">
        <v>1206</v>
      </c>
    </row>
    <row r="16" spans="1:13" s="11" customFormat="1" ht="42.75" thickBot="1">
      <c r="A16" s="21">
        <v>15</v>
      </c>
      <c r="B16" s="1">
        <v>3.2</v>
      </c>
      <c r="C16" s="22" t="s">
        <v>654</v>
      </c>
      <c r="D16" s="23">
        <v>495000</v>
      </c>
      <c r="E16" s="25">
        <v>15008</v>
      </c>
      <c r="F16" s="1" t="s">
        <v>1214</v>
      </c>
      <c r="G16" s="2" t="s">
        <v>1215</v>
      </c>
      <c r="H16" s="35">
        <v>242330</v>
      </c>
      <c r="I16" s="34"/>
      <c r="J16" s="24" t="s">
        <v>1206</v>
      </c>
    </row>
    <row r="17" spans="1:10" s="11" customFormat="1" ht="63.75" thickBot="1">
      <c r="A17" s="21">
        <v>16</v>
      </c>
      <c r="B17" s="1">
        <v>3.2</v>
      </c>
      <c r="C17" s="22" t="s">
        <v>655</v>
      </c>
      <c r="D17" s="23">
        <v>100000</v>
      </c>
      <c r="E17" s="25">
        <v>15008</v>
      </c>
      <c r="F17" s="1" t="s">
        <v>1214</v>
      </c>
      <c r="G17" s="2" t="s">
        <v>1215</v>
      </c>
      <c r="H17" s="35">
        <v>242330</v>
      </c>
      <c r="I17" s="34" t="s">
        <v>1235</v>
      </c>
      <c r="J17" s="24" t="s">
        <v>1206</v>
      </c>
    </row>
    <row r="18" spans="1:10" s="11" customFormat="1" ht="105.75" thickBot="1">
      <c r="A18" s="21">
        <v>17</v>
      </c>
      <c r="B18" s="1">
        <v>3.2</v>
      </c>
      <c r="C18" s="22" t="s">
        <v>656</v>
      </c>
      <c r="D18" s="23">
        <v>1000000</v>
      </c>
      <c r="E18" s="25">
        <v>15008</v>
      </c>
      <c r="F18" s="1" t="s">
        <v>1214</v>
      </c>
      <c r="G18" s="2" t="s">
        <v>1215</v>
      </c>
      <c r="H18" s="35">
        <v>242330</v>
      </c>
      <c r="I18" s="34" t="s">
        <v>1236</v>
      </c>
      <c r="J18" s="24" t="s">
        <v>1209</v>
      </c>
    </row>
    <row r="19" spans="1:10" s="11" customFormat="1" ht="42.75" thickBot="1">
      <c r="A19" s="21">
        <v>18</v>
      </c>
      <c r="B19" s="1">
        <v>3.2</v>
      </c>
      <c r="C19" s="22" t="s">
        <v>657</v>
      </c>
      <c r="D19" s="23">
        <v>200000</v>
      </c>
      <c r="E19" s="25">
        <v>15008</v>
      </c>
      <c r="F19" s="1" t="s">
        <v>1214</v>
      </c>
      <c r="G19" s="2" t="s">
        <v>1215</v>
      </c>
      <c r="H19" s="35">
        <v>242330</v>
      </c>
      <c r="I19" s="34" t="s">
        <v>1237</v>
      </c>
      <c r="J19" s="24" t="s">
        <v>1209</v>
      </c>
    </row>
    <row r="20" spans="1:10" s="11" customFormat="1" ht="42.75" thickBot="1">
      <c r="A20" s="21">
        <v>19</v>
      </c>
      <c r="B20" s="1">
        <v>3.2</v>
      </c>
      <c r="C20" s="22" t="s">
        <v>658</v>
      </c>
      <c r="D20" s="23">
        <v>200000</v>
      </c>
      <c r="E20" s="25">
        <v>15008</v>
      </c>
      <c r="F20" s="1" t="s">
        <v>1214</v>
      </c>
      <c r="G20" s="2" t="s">
        <v>1215</v>
      </c>
      <c r="H20" s="35">
        <v>242330</v>
      </c>
      <c r="I20" s="34" t="s">
        <v>1238</v>
      </c>
      <c r="J20" s="24" t="s">
        <v>1206</v>
      </c>
    </row>
    <row r="21" spans="1:10" s="11" customFormat="1" ht="42.75" thickBot="1">
      <c r="A21" s="21">
        <v>20</v>
      </c>
      <c r="B21" s="1">
        <v>3.2</v>
      </c>
      <c r="C21" s="22" t="s">
        <v>659</v>
      </c>
      <c r="D21" s="23">
        <v>500000</v>
      </c>
      <c r="E21" s="25">
        <v>15008</v>
      </c>
      <c r="F21" s="1" t="s">
        <v>1214</v>
      </c>
      <c r="G21" s="2" t="s">
        <v>1215</v>
      </c>
      <c r="H21" s="35">
        <v>242330</v>
      </c>
      <c r="I21" s="34" t="s">
        <v>1239</v>
      </c>
      <c r="J21" s="24" t="s">
        <v>1210</v>
      </c>
    </row>
    <row r="22" spans="1:10" s="11" customFormat="1" ht="63.75" thickBot="1">
      <c r="A22" s="21">
        <v>21</v>
      </c>
      <c r="B22" s="1">
        <v>3.2</v>
      </c>
      <c r="C22" s="22" t="s">
        <v>660</v>
      </c>
      <c r="D22" s="23">
        <v>5000000</v>
      </c>
      <c r="E22" s="25">
        <v>15008</v>
      </c>
      <c r="F22" s="1" t="s">
        <v>1214</v>
      </c>
      <c r="G22" s="2" t="s">
        <v>1215</v>
      </c>
      <c r="H22" s="35">
        <v>242330</v>
      </c>
      <c r="I22" s="34" t="s">
        <v>1240</v>
      </c>
      <c r="J22" s="24">
        <v>3</v>
      </c>
    </row>
    <row r="23" spans="1:10" s="11" customFormat="1" ht="84.75" thickBot="1">
      <c r="A23" s="21">
        <v>22</v>
      </c>
      <c r="B23" s="1">
        <v>3.2</v>
      </c>
      <c r="C23" s="22" t="s">
        <v>661</v>
      </c>
      <c r="D23" s="23">
        <v>100000</v>
      </c>
      <c r="E23" s="25">
        <v>15008</v>
      </c>
      <c r="F23" s="1" t="s">
        <v>1214</v>
      </c>
      <c r="G23" s="2" t="s">
        <v>1215</v>
      </c>
      <c r="H23" s="35">
        <v>242330</v>
      </c>
      <c r="I23" s="34" t="s">
        <v>1241</v>
      </c>
      <c r="J23" s="24">
        <v>3</v>
      </c>
    </row>
    <row r="24" spans="1:10" s="11" customFormat="1" ht="42.75" thickBot="1">
      <c r="A24" s="21">
        <v>23</v>
      </c>
      <c r="B24" s="1">
        <v>3.2</v>
      </c>
      <c r="C24" s="22" t="s">
        <v>662</v>
      </c>
      <c r="D24" s="23">
        <v>100000</v>
      </c>
      <c r="E24" s="25">
        <v>15008</v>
      </c>
      <c r="F24" s="1" t="s">
        <v>1214</v>
      </c>
      <c r="G24" s="2" t="s">
        <v>1215</v>
      </c>
      <c r="H24" s="35">
        <v>242330</v>
      </c>
      <c r="I24" s="34" t="s">
        <v>1242</v>
      </c>
      <c r="J24" s="24">
        <v>3</v>
      </c>
    </row>
    <row r="25" spans="1:10" s="11" customFormat="1" ht="42.75" thickBot="1">
      <c r="A25" s="21">
        <v>24</v>
      </c>
      <c r="B25" s="1">
        <v>3.2</v>
      </c>
      <c r="C25" s="22" t="s">
        <v>663</v>
      </c>
      <c r="D25" s="23">
        <v>29450000</v>
      </c>
      <c r="E25" s="25" t="s">
        <v>1212</v>
      </c>
      <c r="F25" s="1" t="s">
        <v>1214</v>
      </c>
      <c r="G25" s="2" t="s">
        <v>1215</v>
      </c>
      <c r="H25" s="35">
        <v>242330</v>
      </c>
      <c r="I25" s="34" t="s">
        <v>1243</v>
      </c>
      <c r="J25" s="24" t="s">
        <v>1209</v>
      </c>
    </row>
    <row r="26" spans="1:10" s="11" customFormat="1" ht="63.75" thickBot="1">
      <c r="A26" s="21">
        <v>25</v>
      </c>
      <c r="B26" s="1">
        <v>3.2</v>
      </c>
      <c r="C26" s="22" t="s">
        <v>664</v>
      </c>
      <c r="D26" s="23">
        <v>4400000</v>
      </c>
      <c r="E26" s="25">
        <v>15008</v>
      </c>
      <c r="F26" s="1" t="s">
        <v>1214</v>
      </c>
      <c r="G26" s="2" t="s">
        <v>1215</v>
      </c>
      <c r="H26" s="35">
        <v>242330</v>
      </c>
      <c r="I26" s="34" t="s">
        <v>1244</v>
      </c>
      <c r="J26" s="24" t="s">
        <v>1209</v>
      </c>
    </row>
    <row r="27" spans="1:10" s="11" customFormat="1" ht="84.75" thickBot="1">
      <c r="A27" s="21">
        <v>26</v>
      </c>
      <c r="B27" s="1">
        <v>3.2</v>
      </c>
      <c r="C27" s="22" t="s">
        <v>665</v>
      </c>
      <c r="D27" s="23">
        <v>14520000</v>
      </c>
      <c r="E27" s="25">
        <v>15008</v>
      </c>
      <c r="F27" s="1" t="s">
        <v>1214</v>
      </c>
      <c r="G27" s="2" t="s">
        <v>1215</v>
      </c>
      <c r="H27" s="35">
        <v>242330</v>
      </c>
      <c r="I27" s="34" t="s">
        <v>1245</v>
      </c>
      <c r="J27" s="24" t="s">
        <v>1208</v>
      </c>
    </row>
    <row r="28" spans="1:10" s="11" customFormat="1" ht="42.75" thickBot="1">
      <c r="A28" s="21">
        <v>27</v>
      </c>
      <c r="B28" s="1">
        <v>3.2</v>
      </c>
      <c r="C28" s="22" t="s">
        <v>666</v>
      </c>
      <c r="D28" s="23">
        <v>1017690000</v>
      </c>
      <c r="E28" s="25" t="s">
        <v>1212</v>
      </c>
      <c r="F28" s="1" t="s">
        <v>1214</v>
      </c>
      <c r="G28" s="2" t="s">
        <v>1215</v>
      </c>
      <c r="H28" s="35">
        <v>242330</v>
      </c>
      <c r="I28" s="34" t="s">
        <v>1246</v>
      </c>
      <c r="J28" s="24" t="s">
        <v>1209</v>
      </c>
    </row>
    <row r="29" spans="1:10" s="11" customFormat="1" ht="63.75" thickBot="1">
      <c r="A29" s="21">
        <v>28</v>
      </c>
      <c r="B29" s="1">
        <v>3.2</v>
      </c>
      <c r="C29" s="22" t="s">
        <v>667</v>
      </c>
      <c r="D29" s="23">
        <v>6500000</v>
      </c>
      <c r="E29" s="25"/>
      <c r="F29" s="1" t="s">
        <v>1214</v>
      </c>
      <c r="G29" s="2" t="s">
        <v>1215</v>
      </c>
      <c r="H29" s="35">
        <v>242330</v>
      </c>
      <c r="I29" s="34" t="s">
        <v>1247</v>
      </c>
      <c r="J29" s="24" t="s">
        <v>1210</v>
      </c>
    </row>
    <row r="30" spans="1:10" s="11" customFormat="1" ht="63.75" thickBot="1">
      <c r="A30" s="21">
        <v>29</v>
      </c>
      <c r="B30" s="1">
        <v>3.2</v>
      </c>
      <c r="C30" s="22" t="s">
        <v>668</v>
      </c>
      <c r="D30" s="23">
        <v>8500000</v>
      </c>
      <c r="E30" s="25">
        <v>15008</v>
      </c>
      <c r="F30" s="1" t="s">
        <v>1214</v>
      </c>
      <c r="G30" s="2" t="s">
        <v>1215</v>
      </c>
      <c r="H30" s="35">
        <v>242330</v>
      </c>
      <c r="I30" s="34" t="s">
        <v>1248</v>
      </c>
      <c r="J30" s="24" t="s">
        <v>1210</v>
      </c>
    </row>
    <row r="31" spans="1:10" s="11" customFormat="1" ht="63.75" thickBot="1">
      <c r="A31" s="21">
        <v>30</v>
      </c>
      <c r="B31" s="1">
        <v>3.2</v>
      </c>
      <c r="C31" s="22" t="s">
        <v>669</v>
      </c>
      <c r="D31" s="23">
        <v>500000</v>
      </c>
      <c r="E31" s="25">
        <v>15008</v>
      </c>
      <c r="F31" s="1" t="s">
        <v>1214</v>
      </c>
      <c r="G31" s="2" t="s">
        <v>1215</v>
      </c>
      <c r="H31" s="35">
        <v>242330</v>
      </c>
      <c r="I31" s="34" t="s">
        <v>1249</v>
      </c>
      <c r="J31" s="24" t="s">
        <v>1210</v>
      </c>
    </row>
    <row r="32" spans="1:10" s="11" customFormat="1" ht="63.75" thickBot="1">
      <c r="A32" s="21">
        <v>31</v>
      </c>
      <c r="B32" s="1">
        <v>3.2</v>
      </c>
      <c r="C32" s="22" t="s">
        <v>669</v>
      </c>
      <c r="D32" s="23">
        <v>500000</v>
      </c>
      <c r="E32" s="25">
        <v>15008</v>
      </c>
      <c r="F32" s="1" t="s">
        <v>1214</v>
      </c>
      <c r="G32" s="2" t="s">
        <v>1215</v>
      </c>
      <c r="H32" s="35">
        <v>242330</v>
      </c>
      <c r="I32" s="34" t="s">
        <v>1250</v>
      </c>
      <c r="J32" s="24" t="s">
        <v>1210</v>
      </c>
    </row>
    <row r="33" spans="1:10" s="11" customFormat="1" ht="63.75" thickBot="1">
      <c r="A33" s="21">
        <v>32</v>
      </c>
      <c r="B33" s="1">
        <v>3.2</v>
      </c>
      <c r="C33" s="22" t="s">
        <v>669</v>
      </c>
      <c r="D33" s="23">
        <v>500000</v>
      </c>
      <c r="E33" s="25">
        <v>15008</v>
      </c>
      <c r="F33" s="1" t="s">
        <v>1214</v>
      </c>
      <c r="G33" s="2" t="s">
        <v>1215</v>
      </c>
      <c r="H33" s="35">
        <v>242330</v>
      </c>
      <c r="I33" s="34" t="s">
        <v>1251</v>
      </c>
      <c r="J33" s="24" t="s">
        <v>1210</v>
      </c>
    </row>
    <row r="34" spans="1:10" s="11" customFormat="1" ht="63.75" thickBot="1">
      <c r="A34" s="21">
        <v>33</v>
      </c>
      <c r="B34" s="1">
        <v>3.2</v>
      </c>
      <c r="C34" s="22" t="s">
        <v>669</v>
      </c>
      <c r="D34" s="23">
        <v>500000</v>
      </c>
      <c r="E34" s="25">
        <v>15008</v>
      </c>
      <c r="F34" s="1" t="s">
        <v>1214</v>
      </c>
      <c r="G34" s="2" t="s">
        <v>1215</v>
      </c>
      <c r="H34" s="35">
        <v>242330</v>
      </c>
      <c r="I34" s="34" t="s">
        <v>1252</v>
      </c>
      <c r="J34" s="24" t="s">
        <v>1210</v>
      </c>
    </row>
    <row r="35" spans="1:10" s="11" customFormat="1" ht="63.75" thickBot="1">
      <c r="A35" s="21">
        <v>34</v>
      </c>
      <c r="B35" s="1">
        <v>3.2</v>
      </c>
      <c r="C35" s="22" t="s">
        <v>669</v>
      </c>
      <c r="D35" s="23">
        <v>500000</v>
      </c>
      <c r="E35" s="25">
        <v>15008</v>
      </c>
      <c r="F35" s="1" t="s">
        <v>1214</v>
      </c>
      <c r="G35" s="2" t="s">
        <v>1215</v>
      </c>
      <c r="H35" s="35">
        <v>242330</v>
      </c>
      <c r="I35" s="34" t="s">
        <v>1253</v>
      </c>
      <c r="J35" s="24" t="s">
        <v>1210</v>
      </c>
    </row>
    <row r="36" spans="1:10" s="11" customFormat="1" ht="63.75" thickBot="1">
      <c r="A36" s="21">
        <v>35</v>
      </c>
      <c r="B36" s="1">
        <v>3.2</v>
      </c>
      <c r="C36" s="22" t="s">
        <v>669</v>
      </c>
      <c r="D36" s="23">
        <v>500000</v>
      </c>
      <c r="E36" s="25">
        <v>15008</v>
      </c>
      <c r="F36" s="1" t="s">
        <v>1214</v>
      </c>
      <c r="G36" s="2" t="s">
        <v>1215</v>
      </c>
      <c r="H36" s="35">
        <v>242330</v>
      </c>
      <c r="I36" s="34" t="s">
        <v>1254</v>
      </c>
      <c r="J36" s="24" t="s">
        <v>1210</v>
      </c>
    </row>
    <row r="37" spans="1:10" s="11" customFormat="1" ht="63.75" thickBot="1">
      <c r="A37" s="21">
        <v>36</v>
      </c>
      <c r="B37" s="1">
        <v>3.2</v>
      </c>
      <c r="C37" s="22" t="s">
        <v>669</v>
      </c>
      <c r="D37" s="23">
        <v>500000</v>
      </c>
      <c r="E37" s="25">
        <v>15008</v>
      </c>
      <c r="F37" s="1" t="s">
        <v>1214</v>
      </c>
      <c r="G37" s="2" t="s">
        <v>1215</v>
      </c>
      <c r="H37" s="35">
        <v>242330</v>
      </c>
      <c r="I37" s="34" t="s">
        <v>1255</v>
      </c>
      <c r="J37" s="24" t="s">
        <v>1210</v>
      </c>
    </row>
    <row r="38" spans="1:10" s="11" customFormat="1" ht="63.75" thickBot="1">
      <c r="A38" s="21">
        <v>37</v>
      </c>
      <c r="B38" s="1">
        <v>3.2</v>
      </c>
      <c r="C38" s="22" t="s">
        <v>667</v>
      </c>
      <c r="D38" s="23">
        <v>6500000</v>
      </c>
      <c r="E38" s="25">
        <v>15008</v>
      </c>
      <c r="F38" s="1" t="s">
        <v>1214</v>
      </c>
      <c r="G38" s="2" t="s">
        <v>1215</v>
      </c>
      <c r="H38" s="35">
        <v>242330</v>
      </c>
      <c r="I38" s="34" t="s">
        <v>1256</v>
      </c>
      <c r="J38" s="24" t="s">
        <v>1210</v>
      </c>
    </row>
    <row r="39" spans="1:10" s="11" customFormat="1" ht="63.75" thickBot="1">
      <c r="A39" s="21">
        <v>38</v>
      </c>
      <c r="B39" s="1">
        <v>3.2</v>
      </c>
      <c r="C39" s="22" t="s">
        <v>669</v>
      </c>
      <c r="D39" s="23">
        <v>500000</v>
      </c>
      <c r="E39" s="25">
        <v>15008</v>
      </c>
      <c r="F39" s="1" t="s">
        <v>1214</v>
      </c>
      <c r="G39" s="2" t="s">
        <v>1215</v>
      </c>
      <c r="H39" s="35">
        <v>242330</v>
      </c>
      <c r="I39" s="34" t="s">
        <v>1257</v>
      </c>
      <c r="J39" s="24" t="s">
        <v>1210</v>
      </c>
    </row>
    <row r="40" spans="1:10" s="11" customFormat="1" ht="63.75" thickBot="1">
      <c r="A40" s="21">
        <v>39</v>
      </c>
      <c r="B40" s="1">
        <v>3.2</v>
      </c>
      <c r="C40" s="22" t="s">
        <v>669</v>
      </c>
      <c r="D40" s="23">
        <v>4718000</v>
      </c>
      <c r="E40" s="25">
        <v>15008</v>
      </c>
      <c r="F40" s="1" t="s">
        <v>1214</v>
      </c>
      <c r="G40" s="2" t="s">
        <v>1215</v>
      </c>
      <c r="H40" s="35">
        <v>242330</v>
      </c>
      <c r="I40" s="34" t="s">
        <v>1258</v>
      </c>
      <c r="J40" s="24" t="s">
        <v>1210</v>
      </c>
    </row>
    <row r="41" spans="1:10" s="11" customFormat="1" ht="63.75" thickBot="1">
      <c r="A41" s="21">
        <v>40</v>
      </c>
      <c r="B41" s="1">
        <v>3.2</v>
      </c>
      <c r="C41" s="22" t="s">
        <v>669</v>
      </c>
      <c r="D41" s="23">
        <v>500000</v>
      </c>
      <c r="E41" s="25">
        <v>15008</v>
      </c>
      <c r="F41" s="1" t="s">
        <v>1214</v>
      </c>
      <c r="G41" s="2" t="s">
        <v>1215</v>
      </c>
      <c r="H41" s="35">
        <v>242330</v>
      </c>
      <c r="I41" s="34" t="s">
        <v>1259</v>
      </c>
      <c r="J41" s="24" t="s">
        <v>1210</v>
      </c>
    </row>
    <row r="42" spans="1:10" s="11" customFormat="1" ht="63.75" thickBot="1">
      <c r="A42" s="21">
        <v>41</v>
      </c>
      <c r="B42" s="1">
        <v>3.2</v>
      </c>
      <c r="C42" s="22" t="s">
        <v>669</v>
      </c>
      <c r="D42" s="23">
        <v>500000</v>
      </c>
      <c r="E42" s="25">
        <v>15008</v>
      </c>
      <c r="F42" s="1" t="s">
        <v>1214</v>
      </c>
      <c r="G42" s="2" t="s">
        <v>1215</v>
      </c>
      <c r="H42" s="35">
        <v>242330</v>
      </c>
      <c r="I42" s="34" t="s">
        <v>1260</v>
      </c>
      <c r="J42" s="24" t="s">
        <v>1210</v>
      </c>
    </row>
    <row r="43" spans="1:10" s="11" customFormat="1" ht="63.75" thickBot="1">
      <c r="A43" s="21">
        <v>42</v>
      </c>
      <c r="B43" s="1">
        <v>3.2</v>
      </c>
      <c r="C43" s="22" t="s">
        <v>669</v>
      </c>
      <c r="D43" s="23">
        <v>500000</v>
      </c>
      <c r="E43" s="25">
        <v>15008</v>
      </c>
      <c r="F43" s="1" t="s">
        <v>1214</v>
      </c>
      <c r="G43" s="2" t="s">
        <v>1215</v>
      </c>
      <c r="H43" s="35">
        <v>242330</v>
      </c>
      <c r="I43" s="34" t="s">
        <v>1261</v>
      </c>
      <c r="J43" s="24" t="s">
        <v>1210</v>
      </c>
    </row>
    <row r="44" spans="1:10" s="11" customFormat="1" ht="84.75" thickBot="1">
      <c r="A44" s="21">
        <v>43</v>
      </c>
      <c r="B44" s="1">
        <v>3.2</v>
      </c>
      <c r="C44" s="22" t="s">
        <v>670</v>
      </c>
      <c r="D44" s="23">
        <v>230000</v>
      </c>
      <c r="E44" s="25">
        <v>15008</v>
      </c>
      <c r="F44" s="1" t="s">
        <v>1214</v>
      </c>
      <c r="G44" s="2" t="s">
        <v>1215</v>
      </c>
      <c r="H44" s="35">
        <v>242330</v>
      </c>
      <c r="I44" s="34" t="s">
        <v>1262</v>
      </c>
      <c r="J44" s="24">
        <v>4</v>
      </c>
    </row>
    <row r="45" spans="1:10" s="11" customFormat="1" ht="42.75" thickBot="1">
      <c r="A45" s="21">
        <v>44</v>
      </c>
      <c r="B45" s="1">
        <v>3.2</v>
      </c>
      <c r="C45" s="22" t="s">
        <v>671</v>
      </c>
      <c r="D45" s="23">
        <v>500000</v>
      </c>
      <c r="E45" s="25">
        <v>15008</v>
      </c>
      <c r="F45" s="1" t="s">
        <v>1214</v>
      </c>
      <c r="G45" s="2" t="s">
        <v>1215</v>
      </c>
      <c r="H45" s="35">
        <v>242330</v>
      </c>
      <c r="I45" s="34" t="s">
        <v>1263</v>
      </c>
      <c r="J45" s="24" t="s">
        <v>1206</v>
      </c>
    </row>
    <row r="46" spans="1:10" s="11" customFormat="1" ht="42.75" thickBot="1">
      <c r="A46" s="21">
        <v>45</v>
      </c>
      <c r="B46" s="1">
        <v>3.2</v>
      </c>
      <c r="C46" s="22" t="s">
        <v>672</v>
      </c>
      <c r="D46" s="23">
        <v>47691500</v>
      </c>
      <c r="E46" s="25">
        <v>15008</v>
      </c>
      <c r="F46" s="1" t="s">
        <v>1214</v>
      </c>
      <c r="G46" s="2" t="s">
        <v>1215</v>
      </c>
      <c r="H46" s="35">
        <v>242330</v>
      </c>
      <c r="I46" s="34" t="s">
        <v>1264</v>
      </c>
      <c r="J46" s="24">
        <v>4</v>
      </c>
    </row>
    <row r="47" spans="1:10" s="11" customFormat="1" ht="63.75" thickBot="1">
      <c r="A47" s="21">
        <v>46</v>
      </c>
      <c r="B47" s="1">
        <v>3.2</v>
      </c>
      <c r="C47" s="22" t="s">
        <v>673</v>
      </c>
      <c r="D47" s="23">
        <v>500000</v>
      </c>
      <c r="E47" s="25">
        <v>15008</v>
      </c>
      <c r="F47" s="1" t="s">
        <v>1214</v>
      </c>
      <c r="G47" s="2" t="s">
        <v>1215</v>
      </c>
      <c r="H47" s="35">
        <v>242330</v>
      </c>
      <c r="I47" s="34" t="s">
        <v>1265</v>
      </c>
      <c r="J47" s="24">
        <v>4</v>
      </c>
    </row>
    <row r="48" spans="1:10" s="11" customFormat="1" ht="42.75" thickBot="1">
      <c r="A48" s="21">
        <v>47</v>
      </c>
      <c r="B48" s="1">
        <v>3.2</v>
      </c>
      <c r="C48" s="22" t="s">
        <v>674</v>
      </c>
      <c r="D48" s="23">
        <v>1168800</v>
      </c>
      <c r="E48" s="25">
        <v>15008</v>
      </c>
      <c r="F48" s="1" t="s">
        <v>1214</v>
      </c>
      <c r="G48" s="2" t="s">
        <v>1215</v>
      </c>
      <c r="H48" s="35">
        <v>242330</v>
      </c>
      <c r="I48" s="34" t="s">
        <v>1266</v>
      </c>
      <c r="J48" s="24">
        <v>4</v>
      </c>
    </row>
    <row r="49" spans="1:10" s="11" customFormat="1" ht="84.75" thickBot="1">
      <c r="A49" s="21">
        <v>48</v>
      </c>
      <c r="B49" s="1">
        <v>3.2</v>
      </c>
      <c r="C49" s="22" t="s">
        <v>675</v>
      </c>
      <c r="D49" s="23">
        <v>7000000</v>
      </c>
      <c r="E49" s="25" t="s">
        <v>1212</v>
      </c>
      <c r="F49" s="1" t="s">
        <v>1214</v>
      </c>
      <c r="G49" s="2" t="s">
        <v>1215</v>
      </c>
      <c r="H49" s="35">
        <v>242330</v>
      </c>
      <c r="I49" s="34" t="s">
        <v>1267</v>
      </c>
      <c r="J49" s="24" t="s">
        <v>1207</v>
      </c>
    </row>
    <row r="50" spans="1:10" s="11" customFormat="1" ht="63.75" thickBot="1">
      <c r="A50" s="21">
        <v>49</v>
      </c>
      <c r="B50" s="1">
        <v>3.2</v>
      </c>
      <c r="C50" s="22" t="s">
        <v>646</v>
      </c>
      <c r="D50" s="23">
        <v>25000000</v>
      </c>
      <c r="E50" s="25">
        <v>15008</v>
      </c>
      <c r="F50" s="1" t="s">
        <v>1214</v>
      </c>
      <c r="G50" s="2" t="s">
        <v>1215</v>
      </c>
      <c r="H50" s="35">
        <v>242330</v>
      </c>
      <c r="I50" s="34" t="s">
        <v>1268</v>
      </c>
      <c r="J50" s="24">
        <v>4</v>
      </c>
    </row>
    <row r="51" spans="1:10" s="11" customFormat="1" ht="63.75" thickBot="1">
      <c r="A51" s="21">
        <v>50</v>
      </c>
      <c r="B51" s="1">
        <v>3.2</v>
      </c>
      <c r="C51" s="22" t="s">
        <v>676</v>
      </c>
      <c r="D51" s="23">
        <v>2536000</v>
      </c>
      <c r="E51" s="25">
        <v>15008</v>
      </c>
      <c r="F51" s="1" t="s">
        <v>1214</v>
      </c>
      <c r="G51" s="2" t="s">
        <v>1215</v>
      </c>
      <c r="H51" s="35">
        <v>242330</v>
      </c>
      <c r="I51" s="34" t="s">
        <v>1269</v>
      </c>
      <c r="J51" s="24">
        <v>4</v>
      </c>
    </row>
    <row r="52" spans="1:10" s="11" customFormat="1" ht="63.75" thickBot="1">
      <c r="A52" s="21">
        <v>51</v>
      </c>
      <c r="B52" s="1">
        <v>3.2</v>
      </c>
      <c r="C52" s="22" t="s">
        <v>646</v>
      </c>
      <c r="D52" s="23">
        <v>15000000</v>
      </c>
      <c r="E52" s="25">
        <v>15008</v>
      </c>
      <c r="F52" s="1" t="s">
        <v>1214</v>
      </c>
      <c r="G52" s="2" t="s">
        <v>1215</v>
      </c>
      <c r="H52" s="35">
        <v>242330</v>
      </c>
      <c r="I52" s="34" t="s">
        <v>1270</v>
      </c>
      <c r="J52" s="24">
        <v>4</v>
      </c>
    </row>
    <row r="53" spans="1:10" s="11" customFormat="1" ht="63.75" thickBot="1">
      <c r="A53" s="21">
        <v>52</v>
      </c>
      <c r="B53" s="1">
        <v>3.2</v>
      </c>
      <c r="C53" s="22" t="s">
        <v>646</v>
      </c>
      <c r="D53" s="23">
        <v>5000000</v>
      </c>
      <c r="E53" s="25">
        <v>15008</v>
      </c>
      <c r="F53" s="1" t="s">
        <v>1214</v>
      </c>
      <c r="G53" s="2" t="s">
        <v>1215</v>
      </c>
      <c r="H53" s="35">
        <v>242330</v>
      </c>
      <c r="I53" s="34" t="s">
        <v>1271</v>
      </c>
      <c r="J53" s="24">
        <v>4</v>
      </c>
    </row>
    <row r="54" spans="1:10" s="11" customFormat="1" ht="42.75" thickBot="1">
      <c r="A54" s="21">
        <v>53</v>
      </c>
      <c r="B54" s="1">
        <v>3.2</v>
      </c>
      <c r="C54" s="22" t="s">
        <v>677</v>
      </c>
      <c r="D54" s="23">
        <v>10245000</v>
      </c>
      <c r="E54" s="25">
        <v>15008</v>
      </c>
      <c r="F54" s="1" t="s">
        <v>1214</v>
      </c>
      <c r="G54" s="2" t="s">
        <v>1215</v>
      </c>
      <c r="H54" s="35">
        <v>242330</v>
      </c>
      <c r="I54" s="34" t="s">
        <v>1272</v>
      </c>
      <c r="J54" s="24" t="s">
        <v>1206</v>
      </c>
    </row>
    <row r="55" spans="1:10" s="11" customFormat="1" ht="21.75" thickBot="1">
      <c r="A55" s="21">
        <v>54</v>
      </c>
      <c r="B55" s="1">
        <v>3.2</v>
      </c>
      <c r="C55" s="22" t="s">
        <v>678</v>
      </c>
      <c r="D55" s="23">
        <v>300000</v>
      </c>
      <c r="E55" s="25">
        <v>15008</v>
      </c>
      <c r="F55" s="1" t="s">
        <v>1214</v>
      </c>
      <c r="G55" s="2" t="s">
        <v>1215</v>
      </c>
      <c r="H55" s="35">
        <v>242330</v>
      </c>
      <c r="I55" s="34" t="s">
        <v>1273</v>
      </c>
      <c r="J55" s="24" t="s">
        <v>1206</v>
      </c>
    </row>
    <row r="56" spans="1:10" s="11" customFormat="1" ht="63.75" thickBot="1">
      <c r="A56" s="21">
        <v>55</v>
      </c>
      <c r="B56" s="1">
        <v>3.2</v>
      </c>
      <c r="C56" s="22" t="s">
        <v>679</v>
      </c>
      <c r="D56" s="23">
        <v>14090000</v>
      </c>
      <c r="E56" s="25">
        <v>15008</v>
      </c>
      <c r="F56" s="1" t="s">
        <v>1214</v>
      </c>
      <c r="G56" s="2" t="s">
        <v>1215</v>
      </c>
      <c r="H56" s="35">
        <v>242330</v>
      </c>
      <c r="I56" s="34" t="s">
        <v>1274</v>
      </c>
      <c r="J56" s="24" t="s">
        <v>1206</v>
      </c>
    </row>
    <row r="57" spans="1:10" s="11" customFormat="1" ht="63.75" thickBot="1">
      <c r="A57" s="21">
        <v>56</v>
      </c>
      <c r="B57" s="1">
        <v>3.2</v>
      </c>
      <c r="C57" s="22" t="s">
        <v>679</v>
      </c>
      <c r="D57" s="23">
        <v>3075000</v>
      </c>
      <c r="E57" s="25">
        <v>15008</v>
      </c>
      <c r="F57" s="1" t="s">
        <v>1214</v>
      </c>
      <c r="G57" s="2" t="s">
        <v>1215</v>
      </c>
      <c r="H57" s="35">
        <v>242330</v>
      </c>
      <c r="I57" s="34" t="s">
        <v>1275</v>
      </c>
      <c r="J57" s="24" t="s">
        <v>1206</v>
      </c>
    </row>
    <row r="58" spans="1:10" s="11" customFormat="1" ht="63.75" thickBot="1">
      <c r="A58" s="21">
        <v>57</v>
      </c>
      <c r="B58" s="1">
        <v>3.2</v>
      </c>
      <c r="C58" s="22" t="s">
        <v>680</v>
      </c>
      <c r="D58" s="23">
        <v>226000</v>
      </c>
      <c r="E58" s="25">
        <v>15008</v>
      </c>
      <c r="F58" s="1" t="s">
        <v>1214</v>
      </c>
      <c r="G58" s="2" t="s">
        <v>1215</v>
      </c>
      <c r="H58" s="35">
        <v>242330</v>
      </c>
      <c r="I58" s="34"/>
      <c r="J58" s="24">
        <v>4</v>
      </c>
    </row>
    <row r="59" spans="1:10" s="11" customFormat="1" ht="42.75" thickBot="1">
      <c r="A59" s="21">
        <v>58</v>
      </c>
      <c r="B59" s="1">
        <v>3.2</v>
      </c>
      <c r="C59" s="22" t="s">
        <v>681</v>
      </c>
      <c r="D59" s="23">
        <v>90790000</v>
      </c>
      <c r="E59" s="25">
        <v>15008</v>
      </c>
      <c r="F59" s="1" t="s">
        <v>1214</v>
      </c>
      <c r="G59" s="2" t="s">
        <v>1215</v>
      </c>
      <c r="H59" s="35">
        <v>242330</v>
      </c>
      <c r="I59" s="34" t="s">
        <v>1276</v>
      </c>
      <c r="J59" s="24" t="s">
        <v>1209</v>
      </c>
    </row>
    <row r="60" spans="1:10" s="11" customFormat="1" ht="42.75" thickBot="1">
      <c r="A60" s="21">
        <v>59</v>
      </c>
      <c r="B60" s="1">
        <v>3.2</v>
      </c>
      <c r="C60" s="22" t="s">
        <v>682</v>
      </c>
      <c r="D60" s="23">
        <v>15600000</v>
      </c>
      <c r="E60" s="25">
        <v>15008</v>
      </c>
      <c r="F60" s="1" t="s">
        <v>1214</v>
      </c>
      <c r="G60" s="2" t="s">
        <v>1215</v>
      </c>
      <c r="H60" s="35">
        <v>242330</v>
      </c>
      <c r="I60" s="34" t="s">
        <v>1277</v>
      </c>
      <c r="J60" s="24" t="s">
        <v>1209</v>
      </c>
    </row>
    <row r="61" spans="1:10" s="11" customFormat="1" ht="42.75" thickBot="1">
      <c r="A61" s="21">
        <v>60</v>
      </c>
      <c r="B61" s="1">
        <v>3.2</v>
      </c>
      <c r="C61" s="22" t="s">
        <v>683</v>
      </c>
      <c r="D61" s="23">
        <v>15000000</v>
      </c>
      <c r="E61" s="25">
        <v>15008</v>
      </c>
      <c r="F61" s="1" t="s">
        <v>1214</v>
      </c>
      <c r="G61" s="2" t="s">
        <v>1215</v>
      </c>
      <c r="H61" s="35">
        <v>242330</v>
      </c>
      <c r="I61" s="34" t="s">
        <v>1278</v>
      </c>
      <c r="J61" s="24" t="s">
        <v>1209</v>
      </c>
    </row>
    <row r="62" spans="1:10" s="11" customFormat="1" ht="63.75" thickBot="1">
      <c r="A62" s="21">
        <v>61</v>
      </c>
      <c r="B62" s="1">
        <v>3.2</v>
      </c>
      <c r="C62" s="22" t="s">
        <v>684</v>
      </c>
      <c r="D62" s="23">
        <v>55877000</v>
      </c>
      <c r="E62" s="25">
        <v>15008</v>
      </c>
      <c r="F62" s="1" t="s">
        <v>1214</v>
      </c>
      <c r="G62" s="2" t="s">
        <v>1215</v>
      </c>
      <c r="H62" s="35">
        <v>242330</v>
      </c>
      <c r="I62" s="34" t="s">
        <v>1279</v>
      </c>
      <c r="J62" s="24" t="s">
        <v>1209</v>
      </c>
    </row>
    <row r="63" spans="1:10" s="11" customFormat="1" ht="21.75" thickBot="1">
      <c r="A63" s="21">
        <v>62</v>
      </c>
      <c r="B63" s="1">
        <v>3.2</v>
      </c>
      <c r="C63" s="22" t="s">
        <v>685</v>
      </c>
      <c r="D63" s="23">
        <v>8493500</v>
      </c>
      <c r="E63" s="25">
        <v>15008</v>
      </c>
      <c r="F63" s="1" t="s">
        <v>1214</v>
      </c>
      <c r="G63" s="2" t="s">
        <v>1215</v>
      </c>
      <c r="H63" s="35">
        <v>242330</v>
      </c>
      <c r="I63" s="34" t="s">
        <v>1280</v>
      </c>
      <c r="J63" s="24" t="s">
        <v>1209</v>
      </c>
    </row>
    <row r="64" spans="1:10" s="11" customFormat="1" ht="42.75" thickBot="1">
      <c r="A64" s="21">
        <v>63</v>
      </c>
      <c r="B64" s="1">
        <v>3.2</v>
      </c>
      <c r="C64" s="22" t="s">
        <v>686</v>
      </c>
      <c r="D64" s="23">
        <v>3192000</v>
      </c>
      <c r="E64" s="25">
        <v>15008</v>
      </c>
      <c r="F64" s="1" t="s">
        <v>1214</v>
      </c>
      <c r="G64" s="2" t="s">
        <v>1215</v>
      </c>
      <c r="H64" s="35">
        <v>242330</v>
      </c>
      <c r="I64" s="34" t="s">
        <v>1281</v>
      </c>
      <c r="J64" s="24" t="s">
        <v>1209</v>
      </c>
    </row>
    <row r="65" spans="1:10" s="11" customFormat="1" ht="42.75" thickBot="1">
      <c r="A65" s="21">
        <v>64</v>
      </c>
      <c r="B65" s="1">
        <v>3.2</v>
      </c>
      <c r="C65" s="22" t="s">
        <v>687</v>
      </c>
      <c r="D65" s="23">
        <v>36760000</v>
      </c>
      <c r="E65" s="25">
        <v>15008</v>
      </c>
      <c r="F65" s="1" t="s">
        <v>1214</v>
      </c>
      <c r="G65" s="2" t="s">
        <v>1215</v>
      </c>
      <c r="H65" s="35">
        <v>242330</v>
      </c>
      <c r="I65" s="34" t="s">
        <v>1282</v>
      </c>
      <c r="J65" s="24" t="s">
        <v>1209</v>
      </c>
    </row>
    <row r="66" spans="1:10" s="11" customFormat="1" ht="42.75" thickBot="1">
      <c r="A66" s="21">
        <v>65</v>
      </c>
      <c r="B66" s="1">
        <v>3.2</v>
      </c>
      <c r="C66" s="22" t="s">
        <v>688</v>
      </c>
      <c r="D66" s="23">
        <v>57010000</v>
      </c>
      <c r="E66" s="25">
        <v>15008</v>
      </c>
      <c r="F66" s="1" t="s">
        <v>1214</v>
      </c>
      <c r="G66" s="2" t="s">
        <v>1215</v>
      </c>
      <c r="H66" s="35">
        <v>242330</v>
      </c>
      <c r="I66" s="34" t="s">
        <v>1283</v>
      </c>
      <c r="J66" s="24" t="s">
        <v>1209</v>
      </c>
    </row>
    <row r="67" spans="1:10" s="11" customFormat="1" ht="42.75" thickBot="1">
      <c r="A67" s="21">
        <v>66</v>
      </c>
      <c r="B67" s="1">
        <v>3.2</v>
      </c>
      <c r="C67" s="22" t="s">
        <v>689</v>
      </c>
      <c r="D67" s="23">
        <v>15102600</v>
      </c>
      <c r="E67" s="25">
        <v>15008</v>
      </c>
      <c r="F67" s="1" t="s">
        <v>1214</v>
      </c>
      <c r="G67" s="2" t="s">
        <v>1215</v>
      </c>
      <c r="H67" s="35">
        <v>242330</v>
      </c>
      <c r="I67" s="34" t="s">
        <v>1284</v>
      </c>
      <c r="J67" s="24" t="s">
        <v>1209</v>
      </c>
    </row>
    <row r="68" spans="1:10" s="11" customFormat="1" ht="42.75" thickBot="1">
      <c r="A68" s="21">
        <v>67</v>
      </c>
      <c r="B68" s="1">
        <v>3.2</v>
      </c>
      <c r="C68" s="22" t="s">
        <v>690</v>
      </c>
      <c r="D68" s="23">
        <v>8625000</v>
      </c>
      <c r="E68" s="25">
        <v>15008</v>
      </c>
      <c r="F68" s="1" t="s">
        <v>1214</v>
      </c>
      <c r="G68" s="2" t="s">
        <v>1215</v>
      </c>
      <c r="H68" s="35">
        <v>242330</v>
      </c>
      <c r="I68" s="34" t="s">
        <v>1285</v>
      </c>
      <c r="J68" s="24" t="s">
        <v>1209</v>
      </c>
    </row>
    <row r="69" spans="1:10" s="11" customFormat="1" ht="42.75" thickBot="1">
      <c r="A69" s="21">
        <v>68</v>
      </c>
      <c r="B69" s="1">
        <v>3.2</v>
      </c>
      <c r="C69" s="22" t="s">
        <v>691</v>
      </c>
      <c r="D69" s="23">
        <v>15460000</v>
      </c>
      <c r="E69" s="25">
        <v>15008</v>
      </c>
      <c r="F69" s="1" t="s">
        <v>1214</v>
      </c>
      <c r="G69" s="2" t="s">
        <v>1215</v>
      </c>
      <c r="H69" s="35">
        <v>242330</v>
      </c>
      <c r="I69" s="34" t="s">
        <v>1286</v>
      </c>
      <c r="J69" s="24" t="s">
        <v>1209</v>
      </c>
    </row>
    <row r="70" spans="1:10" s="11" customFormat="1" ht="63.75" thickBot="1">
      <c r="A70" s="21">
        <v>69</v>
      </c>
      <c r="B70" s="1">
        <v>3.2</v>
      </c>
      <c r="C70" s="22" t="s">
        <v>692</v>
      </c>
      <c r="D70" s="23">
        <v>7411000</v>
      </c>
      <c r="E70" s="25">
        <v>15008</v>
      </c>
      <c r="F70" s="1" t="s">
        <v>1214</v>
      </c>
      <c r="G70" s="2" t="s">
        <v>1215</v>
      </c>
      <c r="H70" s="35">
        <v>242330</v>
      </c>
      <c r="I70" s="34" t="s">
        <v>1287</v>
      </c>
      <c r="J70" s="24" t="s">
        <v>1209</v>
      </c>
    </row>
    <row r="71" spans="1:10" s="11" customFormat="1" ht="63.75" thickBot="1">
      <c r="A71" s="21">
        <v>70</v>
      </c>
      <c r="B71" s="1">
        <v>3.2</v>
      </c>
      <c r="C71" s="22" t="s">
        <v>693</v>
      </c>
      <c r="D71" s="23">
        <v>28365000</v>
      </c>
      <c r="E71" s="25">
        <v>15008</v>
      </c>
      <c r="F71" s="1" t="s">
        <v>1214</v>
      </c>
      <c r="G71" s="2" t="s">
        <v>1215</v>
      </c>
      <c r="H71" s="35">
        <v>242330</v>
      </c>
      <c r="I71" s="34" t="s">
        <v>1288</v>
      </c>
      <c r="J71" s="24" t="s">
        <v>1209</v>
      </c>
    </row>
    <row r="72" spans="1:10" s="11" customFormat="1" ht="63.75" thickBot="1">
      <c r="A72" s="21">
        <v>71</v>
      </c>
      <c r="B72" s="1">
        <v>3.2</v>
      </c>
      <c r="C72" s="22" t="s">
        <v>694</v>
      </c>
      <c r="D72" s="23">
        <v>5988000</v>
      </c>
      <c r="E72" s="25">
        <v>15008</v>
      </c>
      <c r="F72" s="1" t="s">
        <v>1214</v>
      </c>
      <c r="G72" s="2" t="s">
        <v>1215</v>
      </c>
      <c r="H72" s="35">
        <v>242330</v>
      </c>
      <c r="I72" s="34" t="s">
        <v>1289</v>
      </c>
      <c r="J72" s="24" t="s">
        <v>1209</v>
      </c>
    </row>
    <row r="73" spans="1:10" s="11" customFormat="1" ht="42.75" thickBot="1">
      <c r="A73" s="21">
        <v>72</v>
      </c>
      <c r="B73" s="1">
        <v>3.2</v>
      </c>
      <c r="C73" s="22" t="s">
        <v>695</v>
      </c>
      <c r="D73" s="23">
        <v>7000000</v>
      </c>
      <c r="E73" s="25">
        <v>15008</v>
      </c>
      <c r="F73" s="1" t="s">
        <v>1214</v>
      </c>
      <c r="G73" s="2" t="s">
        <v>1215</v>
      </c>
      <c r="H73" s="35">
        <v>242330</v>
      </c>
      <c r="I73" s="34" t="s">
        <v>1290</v>
      </c>
      <c r="J73" s="24" t="s">
        <v>1209</v>
      </c>
    </row>
    <row r="74" spans="1:10" s="11" customFormat="1" ht="42.75" thickBot="1">
      <c r="A74" s="21">
        <v>73</v>
      </c>
      <c r="B74" s="1">
        <v>3.2</v>
      </c>
      <c r="C74" s="22" t="s">
        <v>696</v>
      </c>
      <c r="D74" s="23">
        <v>12276900</v>
      </c>
      <c r="E74" s="25">
        <v>15008</v>
      </c>
      <c r="F74" s="1" t="s">
        <v>1214</v>
      </c>
      <c r="G74" s="2" t="s">
        <v>1215</v>
      </c>
      <c r="H74" s="35">
        <v>242330</v>
      </c>
      <c r="I74" s="34" t="s">
        <v>1291</v>
      </c>
      <c r="J74" s="24" t="s">
        <v>1209</v>
      </c>
    </row>
    <row r="75" spans="1:10" s="11" customFormat="1" ht="84.75" thickBot="1">
      <c r="A75" s="21">
        <v>74</v>
      </c>
      <c r="B75" s="1">
        <v>3.2</v>
      </c>
      <c r="C75" s="22" t="s">
        <v>697</v>
      </c>
      <c r="D75" s="23">
        <v>11609000</v>
      </c>
      <c r="E75" s="25">
        <v>15008</v>
      </c>
      <c r="F75" s="1" t="s">
        <v>1214</v>
      </c>
      <c r="G75" s="2" t="s">
        <v>1215</v>
      </c>
      <c r="H75" s="35">
        <v>242330</v>
      </c>
      <c r="I75" s="34" t="s">
        <v>1292</v>
      </c>
      <c r="J75" s="24" t="s">
        <v>1209</v>
      </c>
    </row>
    <row r="76" spans="1:10" s="11" customFormat="1" ht="63.75" thickBot="1">
      <c r="A76" s="21">
        <v>75</v>
      </c>
      <c r="B76" s="1">
        <v>3.2</v>
      </c>
      <c r="C76" s="22" t="s">
        <v>698</v>
      </c>
      <c r="D76" s="23">
        <v>3709000</v>
      </c>
      <c r="E76" s="25">
        <v>15008</v>
      </c>
      <c r="F76" s="1" t="s">
        <v>1214</v>
      </c>
      <c r="G76" s="2" t="s">
        <v>1215</v>
      </c>
      <c r="H76" s="35">
        <v>242330</v>
      </c>
      <c r="I76" s="34" t="s">
        <v>1293</v>
      </c>
      <c r="J76" s="24" t="s">
        <v>1209</v>
      </c>
    </row>
    <row r="77" spans="1:10" s="11" customFormat="1" ht="21.75" thickBot="1">
      <c r="A77" s="21">
        <v>76</v>
      </c>
      <c r="B77" s="1">
        <v>3.2</v>
      </c>
      <c r="C77" s="22" t="s">
        <v>699</v>
      </c>
      <c r="D77" s="23">
        <v>42346000</v>
      </c>
      <c r="E77" s="25">
        <v>15008</v>
      </c>
      <c r="F77" s="1" t="s">
        <v>1214</v>
      </c>
      <c r="G77" s="2" t="s">
        <v>1215</v>
      </c>
      <c r="H77" s="35">
        <v>242330</v>
      </c>
      <c r="I77" s="34" t="s">
        <v>1294</v>
      </c>
      <c r="J77" s="24" t="s">
        <v>1209</v>
      </c>
    </row>
    <row r="78" spans="1:10" s="11" customFormat="1" ht="42.75" thickBot="1">
      <c r="A78" s="21">
        <v>77</v>
      </c>
      <c r="B78" s="1">
        <v>3.2</v>
      </c>
      <c r="C78" s="22" t="s">
        <v>700</v>
      </c>
      <c r="D78" s="23">
        <v>16726000</v>
      </c>
      <c r="E78" s="25">
        <v>15008</v>
      </c>
      <c r="F78" s="1" t="s">
        <v>1214</v>
      </c>
      <c r="G78" s="2" t="s">
        <v>1215</v>
      </c>
      <c r="H78" s="35">
        <v>242330</v>
      </c>
      <c r="I78" s="34" t="s">
        <v>1295</v>
      </c>
      <c r="J78" s="24" t="s">
        <v>1209</v>
      </c>
    </row>
    <row r="79" spans="1:10" s="11" customFormat="1" ht="42.75" thickBot="1">
      <c r="A79" s="21">
        <v>78</v>
      </c>
      <c r="B79" s="1">
        <v>3.2</v>
      </c>
      <c r="C79" s="22" t="s">
        <v>701</v>
      </c>
      <c r="D79" s="23">
        <v>30190000</v>
      </c>
      <c r="E79" s="25">
        <v>15008</v>
      </c>
      <c r="F79" s="1" t="s">
        <v>1214</v>
      </c>
      <c r="G79" s="2" t="s">
        <v>1215</v>
      </c>
      <c r="H79" s="35">
        <v>242330</v>
      </c>
      <c r="I79" s="34" t="s">
        <v>1296</v>
      </c>
      <c r="J79" s="24" t="s">
        <v>1209</v>
      </c>
    </row>
    <row r="80" spans="1:10" s="11" customFormat="1" ht="21.75" thickBot="1">
      <c r="A80" s="21">
        <v>79</v>
      </c>
      <c r="B80" s="1">
        <v>3.2</v>
      </c>
      <c r="C80" s="22" t="s">
        <v>702</v>
      </c>
      <c r="D80" s="23">
        <v>500000</v>
      </c>
      <c r="E80" s="25">
        <v>15008</v>
      </c>
      <c r="F80" s="1" t="s">
        <v>1214</v>
      </c>
      <c r="G80" s="2" t="s">
        <v>1215</v>
      </c>
      <c r="H80" s="35">
        <v>242330</v>
      </c>
      <c r="I80" s="34" t="s">
        <v>1297</v>
      </c>
      <c r="J80" s="24" t="s">
        <v>1208</v>
      </c>
    </row>
    <row r="81" spans="1:10" s="11" customFormat="1" ht="42.75" thickBot="1">
      <c r="A81" s="21">
        <v>80</v>
      </c>
      <c r="B81" s="1">
        <v>3.2</v>
      </c>
      <c r="C81" s="22" t="s">
        <v>703</v>
      </c>
      <c r="D81" s="23">
        <v>3000000</v>
      </c>
      <c r="E81" s="25">
        <v>15008</v>
      </c>
      <c r="F81" s="1" t="s">
        <v>1214</v>
      </c>
      <c r="G81" s="2" t="s">
        <v>1215</v>
      </c>
      <c r="H81" s="35">
        <v>242330</v>
      </c>
      <c r="I81" s="34" t="s">
        <v>1298</v>
      </c>
      <c r="J81" s="24" t="s">
        <v>1208</v>
      </c>
    </row>
    <row r="82" spans="1:10" s="11" customFormat="1" ht="63.75" thickBot="1">
      <c r="A82" s="21">
        <v>81</v>
      </c>
      <c r="B82" s="1">
        <v>3.2</v>
      </c>
      <c r="C82" s="22" t="s">
        <v>704</v>
      </c>
      <c r="D82" s="23">
        <v>320000</v>
      </c>
      <c r="E82" s="25">
        <v>15008</v>
      </c>
      <c r="F82" s="1" t="s">
        <v>1214</v>
      </c>
      <c r="G82" s="2" t="s">
        <v>1215</v>
      </c>
      <c r="H82" s="35">
        <v>242330</v>
      </c>
      <c r="I82" s="34" t="s">
        <v>1299</v>
      </c>
      <c r="J82" s="24" t="s">
        <v>1208</v>
      </c>
    </row>
    <row r="83" spans="1:10" s="11" customFormat="1" ht="42.75" thickBot="1">
      <c r="A83" s="21">
        <v>82</v>
      </c>
      <c r="B83" s="1">
        <v>3.2</v>
      </c>
      <c r="C83" s="22" t="s">
        <v>705</v>
      </c>
      <c r="D83" s="23">
        <v>11050000</v>
      </c>
      <c r="E83" s="25">
        <v>15008</v>
      </c>
      <c r="F83" s="1" t="s">
        <v>1214</v>
      </c>
      <c r="G83" s="2" t="s">
        <v>1215</v>
      </c>
      <c r="H83" s="35">
        <v>242330</v>
      </c>
      <c r="I83" s="34" t="s">
        <v>1300</v>
      </c>
      <c r="J83" s="24" t="s">
        <v>1208</v>
      </c>
    </row>
    <row r="84" spans="1:10" s="11" customFormat="1" ht="63.75" thickBot="1">
      <c r="A84" s="21">
        <v>83</v>
      </c>
      <c r="B84" s="1">
        <v>3.2</v>
      </c>
      <c r="C84" s="22" t="s">
        <v>706</v>
      </c>
      <c r="D84" s="23">
        <v>20000000</v>
      </c>
      <c r="E84" s="25">
        <v>15008</v>
      </c>
      <c r="F84" s="1" t="s">
        <v>1214</v>
      </c>
      <c r="G84" s="2" t="s">
        <v>1215</v>
      </c>
      <c r="H84" s="35">
        <v>242330</v>
      </c>
      <c r="I84" s="34" t="s">
        <v>1301</v>
      </c>
      <c r="J84" s="24" t="s">
        <v>1209</v>
      </c>
    </row>
    <row r="85" spans="1:10" s="11" customFormat="1" ht="84.75" thickBot="1">
      <c r="A85" s="21">
        <v>84</v>
      </c>
      <c r="B85" s="1">
        <v>3.2</v>
      </c>
      <c r="C85" s="22" t="s">
        <v>707</v>
      </c>
      <c r="D85" s="23">
        <v>12800000</v>
      </c>
      <c r="E85" s="25">
        <v>15008</v>
      </c>
      <c r="F85" s="1" t="s">
        <v>1214</v>
      </c>
      <c r="G85" s="2" t="s">
        <v>1215</v>
      </c>
      <c r="H85" s="35">
        <v>242330</v>
      </c>
      <c r="I85" s="34" t="s">
        <v>1302</v>
      </c>
      <c r="J85" s="24" t="s">
        <v>1206</v>
      </c>
    </row>
    <row r="86" spans="1:10" s="11" customFormat="1" ht="63.75" thickBot="1">
      <c r="A86" s="21">
        <v>85</v>
      </c>
      <c r="B86" s="1">
        <v>3.2</v>
      </c>
      <c r="C86" s="22" t="s">
        <v>708</v>
      </c>
      <c r="D86" s="23">
        <v>13110000</v>
      </c>
      <c r="E86" s="25">
        <v>15008</v>
      </c>
      <c r="F86" s="1" t="s">
        <v>1214</v>
      </c>
      <c r="G86" s="2" t="s">
        <v>1215</v>
      </c>
      <c r="H86" s="35">
        <v>242330</v>
      </c>
      <c r="I86" s="34" t="s">
        <v>1303</v>
      </c>
      <c r="J86" s="24" t="s">
        <v>1206</v>
      </c>
    </row>
    <row r="87" spans="1:10" s="11" customFormat="1" ht="84.75" thickBot="1">
      <c r="A87" s="21">
        <v>86</v>
      </c>
      <c r="B87" s="1">
        <v>3.2</v>
      </c>
      <c r="C87" s="22" t="s">
        <v>709</v>
      </c>
      <c r="D87" s="23">
        <v>3486000</v>
      </c>
      <c r="E87" s="25">
        <v>15008</v>
      </c>
      <c r="F87" s="1" t="s">
        <v>1214</v>
      </c>
      <c r="G87" s="2" t="s">
        <v>1215</v>
      </c>
      <c r="H87" s="35">
        <v>242330</v>
      </c>
      <c r="I87" s="34" t="s">
        <v>1304</v>
      </c>
      <c r="J87" s="24" t="s">
        <v>1206</v>
      </c>
    </row>
    <row r="88" spans="1:10" s="11" customFormat="1" ht="63.75" thickBot="1">
      <c r="A88" s="21">
        <v>87</v>
      </c>
      <c r="B88" s="1">
        <v>3.2</v>
      </c>
      <c r="C88" s="22" t="s">
        <v>710</v>
      </c>
      <c r="D88" s="23">
        <v>12938200</v>
      </c>
      <c r="E88" s="25">
        <v>15008</v>
      </c>
      <c r="F88" s="1" t="s">
        <v>1214</v>
      </c>
      <c r="G88" s="2" t="s">
        <v>1215</v>
      </c>
      <c r="H88" s="35">
        <v>242330</v>
      </c>
      <c r="I88" s="34" t="s">
        <v>1305</v>
      </c>
      <c r="J88" s="24" t="s">
        <v>1206</v>
      </c>
    </row>
    <row r="89" spans="1:10" s="11" customFormat="1" ht="42.75" thickBot="1">
      <c r="A89" s="21">
        <v>88</v>
      </c>
      <c r="B89" s="1">
        <v>3.2</v>
      </c>
      <c r="C89" s="22" t="s">
        <v>711</v>
      </c>
      <c r="D89" s="23">
        <v>500000</v>
      </c>
      <c r="E89" s="25">
        <v>15008</v>
      </c>
      <c r="F89" s="1" t="s">
        <v>1214</v>
      </c>
      <c r="G89" s="2" t="s">
        <v>1215</v>
      </c>
      <c r="H89" s="35">
        <v>242330</v>
      </c>
      <c r="I89" s="34" t="s">
        <v>1306</v>
      </c>
      <c r="J89" s="24" t="s">
        <v>1206</v>
      </c>
    </row>
    <row r="90" spans="1:10" s="11" customFormat="1" ht="63.75" thickBot="1">
      <c r="A90" s="21">
        <v>89</v>
      </c>
      <c r="B90" s="1">
        <v>3.2</v>
      </c>
      <c r="C90" s="22" t="s">
        <v>712</v>
      </c>
      <c r="D90" s="23">
        <v>2495000</v>
      </c>
      <c r="E90" s="25">
        <v>15008</v>
      </c>
      <c r="F90" s="1" t="s">
        <v>1214</v>
      </c>
      <c r="G90" s="2" t="s">
        <v>1215</v>
      </c>
      <c r="H90" s="35">
        <v>242330</v>
      </c>
      <c r="I90" s="34" t="s">
        <v>1307</v>
      </c>
      <c r="J90" s="24" t="s">
        <v>1209</v>
      </c>
    </row>
    <row r="91" spans="1:10" s="11" customFormat="1" ht="147.75" thickBot="1">
      <c r="A91" s="21">
        <v>90</v>
      </c>
      <c r="B91" s="1">
        <v>3.2</v>
      </c>
      <c r="C91" s="22" t="s">
        <v>713</v>
      </c>
      <c r="D91" s="23">
        <v>11591400</v>
      </c>
      <c r="E91" s="25">
        <v>15008</v>
      </c>
      <c r="F91" s="1" t="s">
        <v>1214</v>
      </c>
      <c r="G91" s="2" t="s">
        <v>1215</v>
      </c>
      <c r="H91" s="35">
        <v>242330</v>
      </c>
      <c r="I91" s="34" t="s">
        <v>1308</v>
      </c>
      <c r="J91" s="24">
        <v>3</v>
      </c>
    </row>
    <row r="92" spans="1:10" s="11" customFormat="1" ht="84.75" thickBot="1">
      <c r="A92" s="21">
        <v>91</v>
      </c>
      <c r="B92" s="1">
        <v>3.2</v>
      </c>
      <c r="C92" s="22" t="s">
        <v>714</v>
      </c>
      <c r="D92" s="23">
        <v>3500000</v>
      </c>
      <c r="E92" s="25">
        <v>15008</v>
      </c>
      <c r="F92" s="1" t="s">
        <v>1214</v>
      </c>
      <c r="G92" s="2" t="s">
        <v>1215</v>
      </c>
      <c r="H92" s="35">
        <v>242330</v>
      </c>
      <c r="I92" s="34" t="s">
        <v>1309</v>
      </c>
      <c r="J92" s="24">
        <v>3</v>
      </c>
    </row>
    <row r="93" spans="1:10" s="11" customFormat="1" ht="63.75" thickBot="1">
      <c r="A93" s="21">
        <v>92</v>
      </c>
      <c r="B93" s="1">
        <v>3.2</v>
      </c>
      <c r="C93" s="22" t="s">
        <v>715</v>
      </c>
      <c r="D93" s="23">
        <v>962000</v>
      </c>
      <c r="E93" s="25">
        <v>15008</v>
      </c>
      <c r="F93" s="1" t="s">
        <v>1214</v>
      </c>
      <c r="G93" s="2" t="s">
        <v>1215</v>
      </c>
      <c r="H93" s="35">
        <v>242330</v>
      </c>
      <c r="I93" s="34" t="s">
        <v>1310</v>
      </c>
      <c r="J93" s="24" t="s">
        <v>1211</v>
      </c>
    </row>
    <row r="94" spans="1:10" s="11" customFormat="1" ht="63.75" thickBot="1">
      <c r="A94" s="21">
        <v>93</v>
      </c>
      <c r="B94" s="1">
        <v>3.2</v>
      </c>
      <c r="C94" s="22" t="s">
        <v>716</v>
      </c>
      <c r="D94" s="23">
        <v>146000</v>
      </c>
      <c r="E94" s="25">
        <v>15008</v>
      </c>
      <c r="F94" s="1" t="s">
        <v>1214</v>
      </c>
      <c r="G94" s="2" t="s">
        <v>1215</v>
      </c>
      <c r="H94" s="35">
        <v>242330</v>
      </c>
      <c r="I94" s="34" t="s">
        <v>1311</v>
      </c>
      <c r="J94" s="24" t="s">
        <v>1211</v>
      </c>
    </row>
    <row r="95" spans="1:10" s="11" customFormat="1" ht="21.75" thickBot="1">
      <c r="A95" s="21">
        <v>94</v>
      </c>
      <c r="B95" s="1">
        <v>3.2</v>
      </c>
      <c r="C95" s="22" t="s">
        <v>717</v>
      </c>
      <c r="D95" s="23">
        <v>1368000</v>
      </c>
      <c r="E95" s="25">
        <v>15008</v>
      </c>
      <c r="F95" s="1" t="s">
        <v>1214</v>
      </c>
      <c r="G95" s="2" t="s">
        <v>1215</v>
      </c>
      <c r="H95" s="35">
        <v>242330</v>
      </c>
      <c r="I95" s="34" t="s">
        <v>1312</v>
      </c>
      <c r="J95" s="24" t="s">
        <v>1211</v>
      </c>
    </row>
    <row r="96" spans="1:10" s="11" customFormat="1" ht="63.75" thickBot="1">
      <c r="A96" s="21">
        <v>95</v>
      </c>
      <c r="B96" s="1">
        <v>3.2</v>
      </c>
      <c r="C96" s="22" t="s">
        <v>718</v>
      </c>
      <c r="D96" s="23">
        <v>9500000</v>
      </c>
      <c r="E96" s="25">
        <v>15008</v>
      </c>
      <c r="F96" s="1" t="s">
        <v>1214</v>
      </c>
      <c r="G96" s="2" t="s">
        <v>1215</v>
      </c>
      <c r="H96" s="35">
        <v>242330</v>
      </c>
      <c r="I96" s="34" t="s">
        <v>1313</v>
      </c>
      <c r="J96" s="24" t="s">
        <v>1208</v>
      </c>
    </row>
    <row r="97" spans="1:10" s="11" customFormat="1" ht="42.75" thickBot="1">
      <c r="A97" s="21">
        <v>96</v>
      </c>
      <c r="B97" s="1">
        <v>3.2</v>
      </c>
      <c r="C97" s="22" t="s">
        <v>719</v>
      </c>
      <c r="D97" s="23">
        <v>16656000</v>
      </c>
      <c r="E97" s="25">
        <v>15008</v>
      </c>
      <c r="F97" s="1" t="s">
        <v>1214</v>
      </c>
      <c r="G97" s="2" t="s">
        <v>1215</v>
      </c>
      <c r="H97" s="35">
        <v>242330</v>
      </c>
      <c r="I97" s="34" t="s">
        <v>1314</v>
      </c>
      <c r="J97" s="24" t="s">
        <v>1209</v>
      </c>
    </row>
    <row r="98" spans="1:10" s="11" customFormat="1" ht="84.75" thickBot="1">
      <c r="A98" s="21">
        <v>97</v>
      </c>
      <c r="B98" s="1">
        <v>3.2</v>
      </c>
      <c r="C98" s="22" t="s">
        <v>720</v>
      </c>
      <c r="D98" s="23">
        <v>34845000</v>
      </c>
      <c r="E98" s="25">
        <v>15008</v>
      </c>
      <c r="F98" s="1" t="s">
        <v>1214</v>
      </c>
      <c r="G98" s="2" t="s">
        <v>1215</v>
      </c>
      <c r="H98" s="35">
        <v>242330</v>
      </c>
      <c r="I98" s="34" t="s">
        <v>1315</v>
      </c>
      <c r="J98" s="24" t="s">
        <v>1209</v>
      </c>
    </row>
    <row r="99" spans="1:10" s="11" customFormat="1" ht="42.75" thickBot="1">
      <c r="A99" s="21">
        <v>98</v>
      </c>
      <c r="B99" s="1">
        <v>3.2</v>
      </c>
      <c r="C99" s="22" t="s">
        <v>721</v>
      </c>
      <c r="D99" s="23">
        <v>106300000</v>
      </c>
      <c r="E99" s="25">
        <v>15008</v>
      </c>
      <c r="F99" s="1" t="s">
        <v>1214</v>
      </c>
      <c r="G99" s="2" t="s">
        <v>1215</v>
      </c>
      <c r="H99" s="35">
        <v>242330</v>
      </c>
      <c r="I99" s="34" t="s">
        <v>1316</v>
      </c>
      <c r="J99" s="24">
        <v>4</v>
      </c>
    </row>
    <row r="100" spans="1:10" s="11" customFormat="1" ht="42.75" thickBot="1">
      <c r="A100" s="21">
        <v>99</v>
      </c>
      <c r="B100" s="1">
        <v>3.2</v>
      </c>
      <c r="C100" s="22" t="s">
        <v>722</v>
      </c>
      <c r="D100" s="23">
        <v>7768000</v>
      </c>
      <c r="E100" s="25">
        <v>15008</v>
      </c>
      <c r="F100" s="1" t="s">
        <v>1214</v>
      </c>
      <c r="G100" s="2" t="s">
        <v>1215</v>
      </c>
      <c r="H100" s="35">
        <v>242330</v>
      </c>
      <c r="I100" s="34" t="s">
        <v>1317</v>
      </c>
      <c r="J100" s="24" t="s">
        <v>1209</v>
      </c>
    </row>
    <row r="101" spans="1:10" s="11" customFormat="1" ht="42.75" thickBot="1">
      <c r="A101" s="21">
        <v>100</v>
      </c>
      <c r="B101" s="1">
        <v>3.2</v>
      </c>
      <c r="C101" s="22" t="s">
        <v>723</v>
      </c>
      <c r="D101" s="23">
        <v>13924200</v>
      </c>
      <c r="E101" s="25">
        <v>15008</v>
      </c>
      <c r="F101" s="1" t="s">
        <v>1214</v>
      </c>
      <c r="G101" s="2" t="s">
        <v>1215</v>
      </c>
      <c r="H101" s="35">
        <v>242330</v>
      </c>
      <c r="I101" s="34" t="s">
        <v>1318</v>
      </c>
      <c r="J101" s="24" t="s">
        <v>1209</v>
      </c>
    </row>
    <row r="102" spans="1:10" s="11" customFormat="1" ht="42.75" thickBot="1">
      <c r="A102" s="21">
        <v>101</v>
      </c>
      <c r="B102" s="1">
        <v>3.2</v>
      </c>
      <c r="C102" s="22" t="s">
        <v>724</v>
      </c>
      <c r="D102" s="23">
        <v>1137000</v>
      </c>
      <c r="E102" s="25">
        <v>15008</v>
      </c>
      <c r="F102" s="1" t="s">
        <v>1214</v>
      </c>
      <c r="G102" s="2" t="s">
        <v>1215</v>
      </c>
      <c r="H102" s="35">
        <v>242330</v>
      </c>
      <c r="I102" s="34" t="s">
        <v>1319</v>
      </c>
      <c r="J102" s="24" t="s">
        <v>1209</v>
      </c>
    </row>
    <row r="103" spans="1:10" s="11" customFormat="1" ht="63.75" thickBot="1">
      <c r="A103" s="21">
        <v>102</v>
      </c>
      <c r="B103" s="1">
        <v>3.2</v>
      </c>
      <c r="C103" s="22" t="s">
        <v>725</v>
      </c>
      <c r="D103" s="23">
        <v>22632000</v>
      </c>
      <c r="E103" s="25">
        <v>15008</v>
      </c>
      <c r="F103" s="1" t="s">
        <v>1214</v>
      </c>
      <c r="G103" s="2" t="s">
        <v>1215</v>
      </c>
      <c r="H103" s="35">
        <v>242330</v>
      </c>
      <c r="I103" s="34" t="s">
        <v>1320</v>
      </c>
      <c r="J103" s="24" t="s">
        <v>1209</v>
      </c>
    </row>
    <row r="104" spans="1:10" s="11" customFormat="1" ht="42.75" thickBot="1">
      <c r="A104" s="21">
        <v>103</v>
      </c>
      <c r="B104" s="1">
        <v>3.2</v>
      </c>
      <c r="C104" s="22" t="s">
        <v>726</v>
      </c>
      <c r="D104" s="23">
        <v>7913000</v>
      </c>
      <c r="E104" s="25">
        <v>15008</v>
      </c>
      <c r="F104" s="1" t="s">
        <v>1214</v>
      </c>
      <c r="G104" s="2" t="s">
        <v>1215</v>
      </c>
      <c r="H104" s="35">
        <v>242330</v>
      </c>
      <c r="I104" s="34" t="s">
        <v>1321</v>
      </c>
      <c r="J104" s="24" t="s">
        <v>1209</v>
      </c>
    </row>
    <row r="105" spans="1:10" s="11" customFormat="1" ht="63.75" thickBot="1">
      <c r="A105" s="21">
        <v>104</v>
      </c>
      <c r="B105" s="1">
        <v>3.2</v>
      </c>
      <c r="C105" s="22" t="s">
        <v>727</v>
      </c>
      <c r="D105" s="23">
        <v>27000000</v>
      </c>
      <c r="E105" s="25">
        <v>15008</v>
      </c>
      <c r="F105" s="1" t="s">
        <v>1214</v>
      </c>
      <c r="G105" s="2" t="s">
        <v>1215</v>
      </c>
      <c r="H105" s="35">
        <v>242330</v>
      </c>
      <c r="I105" s="34" t="s">
        <v>1322</v>
      </c>
      <c r="J105" s="24" t="s">
        <v>1209</v>
      </c>
    </row>
    <row r="106" spans="1:10" s="11" customFormat="1" ht="42.75" thickBot="1">
      <c r="A106" s="21">
        <v>105</v>
      </c>
      <c r="B106" s="1">
        <v>3.2</v>
      </c>
      <c r="C106" s="22" t="s">
        <v>728</v>
      </c>
      <c r="D106" s="23">
        <v>2295000</v>
      </c>
      <c r="E106" s="25">
        <v>15008</v>
      </c>
      <c r="F106" s="1" t="s">
        <v>1214</v>
      </c>
      <c r="G106" s="2" t="s">
        <v>1215</v>
      </c>
      <c r="H106" s="35">
        <v>242330</v>
      </c>
      <c r="I106" s="34" t="s">
        <v>1323</v>
      </c>
      <c r="J106" s="24" t="s">
        <v>1209</v>
      </c>
    </row>
    <row r="107" spans="1:10" s="11" customFormat="1" ht="42.75" thickBot="1">
      <c r="A107" s="21">
        <v>106</v>
      </c>
      <c r="B107" s="1">
        <v>3.2</v>
      </c>
      <c r="C107" s="22" t="s">
        <v>729</v>
      </c>
      <c r="D107" s="23">
        <v>8491000</v>
      </c>
      <c r="E107" s="25">
        <v>15008</v>
      </c>
      <c r="F107" s="1" t="s">
        <v>1214</v>
      </c>
      <c r="G107" s="2" t="s">
        <v>1215</v>
      </c>
      <c r="H107" s="35">
        <v>242330</v>
      </c>
      <c r="I107" s="34" t="s">
        <v>1324</v>
      </c>
      <c r="J107" s="24" t="s">
        <v>1209</v>
      </c>
    </row>
    <row r="108" spans="1:10" s="11" customFormat="1" ht="126.75" thickBot="1">
      <c r="A108" s="21">
        <v>107</v>
      </c>
      <c r="B108" s="1">
        <v>3.2</v>
      </c>
      <c r="C108" s="22" t="s">
        <v>730</v>
      </c>
      <c r="D108" s="23">
        <v>10270000</v>
      </c>
      <c r="E108" s="25">
        <v>15008</v>
      </c>
      <c r="F108" s="1" t="s">
        <v>1214</v>
      </c>
      <c r="G108" s="2" t="s">
        <v>1215</v>
      </c>
      <c r="H108" s="35">
        <v>242330</v>
      </c>
      <c r="I108" s="34" t="s">
        <v>1325</v>
      </c>
      <c r="J108" s="24" t="s">
        <v>1209</v>
      </c>
    </row>
    <row r="109" spans="1:10" s="11" customFormat="1" ht="42.75" thickBot="1">
      <c r="A109" s="21">
        <v>108</v>
      </c>
      <c r="B109" s="1">
        <v>3.2</v>
      </c>
      <c r="C109" s="22" t="s">
        <v>731</v>
      </c>
      <c r="D109" s="23">
        <v>10080000</v>
      </c>
      <c r="E109" s="25">
        <v>15008</v>
      </c>
      <c r="F109" s="1" t="s">
        <v>1214</v>
      </c>
      <c r="G109" s="2" t="s">
        <v>1215</v>
      </c>
      <c r="H109" s="35">
        <v>242330</v>
      </c>
      <c r="I109" s="34" t="s">
        <v>1326</v>
      </c>
      <c r="J109" s="24" t="s">
        <v>1209</v>
      </c>
    </row>
    <row r="110" spans="1:10" s="11" customFormat="1" ht="63.75" thickBot="1">
      <c r="A110" s="21">
        <v>109</v>
      </c>
      <c r="B110" s="1">
        <v>3.2</v>
      </c>
      <c r="C110" s="22" t="s">
        <v>732</v>
      </c>
      <c r="D110" s="23">
        <v>4343000</v>
      </c>
      <c r="E110" s="25">
        <v>15008</v>
      </c>
      <c r="F110" s="1" t="s">
        <v>1214</v>
      </c>
      <c r="G110" s="2" t="s">
        <v>1215</v>
      </c>
      <c r="H110" s="35">
        <v>242330</v>
      </c>
      <c r="I110" s="34"/>
      <c r="J110" s="24" t="s">
        <v>1209</v>
      </c>
    </row>
    <row r="111" spans="1:10" s="11" customFormat="1" ht="84.75" thickBot="1">
      <c r="A111" s="21">
        <v>110</v>
      </c>
      <c r="B111" s="1">
        <v>3.2</v>
      </c>
      <c r="C111" s="22" t="s">
        <v>733</v>
      </c>
      <c r="D111" s="23">
        <v>4248000</v>
      </c>
      <c r="E111" s="25">
        <v>15008</v>
      </c>
      <c r="F111" s="1" t="s">
        <v>1214</v>
      </c>
      <c r="G111" s="2" t="s">
        <v>1215</v>
      </c>
      <c r="H111" s="35">
        <v>242330</v>
      </c>
      <c r="I111" s="34" t="s">
        <v>1327</v>
      </c>
      <c r="J111" s="24" t="s">
        <v>1209</v>
      </c>
    </row>
    <row r="112" spans="1:10" s="11" customFormat="1" ht="42.75" thickBot="1">
      <c r="A112" s="21">
        <v>111</v>
      </c>
      <c r="B112" s="1">
        <v>3.2</v>
      </c>
      <c r="C112" s="22" t="s">
        <v>734</v>
      </c>
      <c r="D112" s="23">
        <v>6746700</v>
      </c>
      <c r="E112" s="25">
        <v>15008</v>
      </c>
      <c r="F112" s="1" t="s">
        <v>1214</v>
      </c>
      <c r="G112" s="2" t="s">
        <v>1215</v>
      </c>
      <c r="H112" s="35">
        <v>242330</v>
      </c>
      <c r="I112" s="34" t="s">
        <v>1328</v>
      </c>
      <c r="J112" s="24" t="s">
        <v>1209</v>
      </c>
    </row>
    <row r="113" spans="1:10" s="11" customFormat="1" ht="42.75" thickBot="1">
      <c r="A113" s="21">
        <v>112</v>
      </c>
      <c r="B113" s="1">
        <v>3.2</v>
      </c>
      <c r="C113" s="22" t="s">
        <v>735</v>
      </c>
      <c r="D113" s="23">
        <v>58555000</v>
      </c>
      <c r="E113" s="25">
        <v>15008</v>
      </c>
      <c r="F113" s="1" t="s">
        <v>1214</v>
      </c>
      <c r="G113" s="2" t="s">
        <v>1215</v>
      </c>
      <c r="H113" s="35">
        <v>242330</v>
      </c>
      <c r="I113" s="34" t="s">
        <v>1329</v>
      </c>
      <c r="J113" s="24" t="s">
        <v>1209</v>
      </c>
    </row>
    <row r="114" spans="1:10" s="11" customFormat="1" ht="63.75" thickBot="1">
      <c r="A114" s="21">
        <v>113</v>
      </c>
      <c r="B114" s="1">
        <v>3.2</v>
      </c>
      <c r="C114" s="22" t="s">
        <v>736</v>
      </c>
      <c r="D114" s="23">
        <v>1550000</v>
      </c>
      <c r="E114" s="25">
        <v>15008</v>
      </c>
      <c r="F114" s="1" t="s">
        <v>1214</v>
      </c>
      <c r="G114" s="2" t="s">
        <v>1215</v>
      </c>
      <c r="H114" s="35">
        <v>242330</v>
      </c>
      <c r="I114" s="34" t="s">
        <v>1330</v>
      </c>
      <c r="J114" s="24" t="s">
        <v>1209</v>
      </c>
    </row>
    <row r="115" spans="1:10" s="11" customFormat="1" ht="42.75" thickBot="1">
      <c r="A115" s="21">
        <v>114</v>
      </c>
      <c r="B115" s="1">
        <v>3.2</v>
      </c>
      <c r="C115" s="22" t="s">
        <v>737</v>
      </c>
      <c r="D115" s="23">
        <v>5490000</v>
      </c>
      <c r="E115" s="25">
        <v>15008</v>
      </c>
      <c r="F115" s="1" t="s">
        <v>1214</v>
      </c>
      <c r="G115" s="2" t="s">
        <v>1215</v>
      </c>
      <c r="H115" s="35">
        <v>242330</v>
      </c>
      <c r="I115" s="34" t="s">
        <v>1331</v>
      </c>
      <c r="J115" s="24" t="s">
        <v>1209</v>
      </c>
    </row>
    <row r="116" spans="1:10" s="11" customFormat="1" ht="42.75" thickBot="1">
      <c r="A116" s="21">
        <v>115</v>
      </c>
      <c r="B116" s="1">
        <v>3.2</v>
      </c>
      <c r="C116" s="22" t="s">
        <v>738</v>
      </c>
      <c r="D116" s="23">
        <v>3878000</v>
      </c>
      <c r="E116" s="25">
        <v>15008</v>
      </c>
      <c r="F116" s="1" t="s">
        <v>1214</v>
      </c>
      <c r="G116" s="2" t="s">
        <v>1215</v>
      </c>
      <c r="H116" s="35">
        <v>242330</v>
      </c>
      <c r="I116" s="34" t="s">
        <v>1332</v>
      </c>
      <c r="J116" s="24" t="s">
        <v>1209</v>
      </c>
    </row>
    <row r="117" spans="1:10" s="11" customFormat="1" ht="21.75" thickBot="1">
      <c r="A117" s="21">
        <v>116</v>
      </c>
      <c r="B117" s="1">
        <v>3.2</v>
      </c>
      <c r="C117" s="22" t="s">
        <v>685</v>
      </c>
      <c r="D117" s="23">
        <v>11984000</v>
      </c>
      <c r="E117" s="25">
        <v>15008</v>
      </c>
      <c r="F117" s="1" t="s">
        <v>1214</v>
      </c>
      <c r="G117" s="2" t="s">
        <v>1215</v>
      </c>
      <c r="H117" s="35">
        <v>242330</v>
      </c>
      <c r="I117" s="34" t="s">
        <v>1333</v>
      </c>
      <c r="J117" s="24" t="s">
        <v>1209</v>
      </c>
    </row>
    <row r="118" spans="1:10" s="11" customFormat="1" ht="63.75" thickBot="1">
      <c r="A118" s="21">
        <v>117</v>
      </c>
      <c r="B118" s="1">
        <v>3.2</v>
      </c>
      <c r="C118" s="22" t="s">
        <v>739</v>
      </c>
      <c r="D118" s="23">
        <v>7294000</v>
      </c>
      <c r="E118" s="25">
        <v>15008</v>
      </c>
      <c r="F118" s="1" t="s">
        <v>1214</v>
      </c>
      <c r="G118" s="2" t="s">
        <v>1215</v>
      </c>
      <c r="H118" s="35">
        <v>242330</v>
      </c>
      <c r="I118" s="34" t="s">
        <v>1334</v>
      </c>
      <c r="J118" s="24" t="s">
        <v>1209</v>
      </c>
    </row>
    <row r="119" spans="1:10" s="11" customFormat="1" ht="42.75" thickBot="1">
      <c r="A119" s="21">
        <v>118</v>
      </c>
      <c r="B119" s="1">
        <v>3.2</v>
      </c>
      <c r="C119" s="22" t="s">
        <v>740</v>
      </c>
      <c r="D119" s="23">
        <v>16194000</v>
      </c>
      <c r="E119" s="25">
        <v>15008</v>
      </c>
      <c r="F119" s="1" t="s">
        <v>1214</v>
      </c>
      <c r="G119" s="2" t="s">
        <v>1215</v>
      </c>
      <c r="H119" s="35">
        <v>242330</v>
      </c>
      <c r="I119" s="34" t="s">
        <v>1335</v>
      </c>
      <c r="J119" s="24" t="s">
        <v>1209</v>
      </c>
    </row>
    <row r="120" spans="1:10" s="11" customFormat="1" ht="63.75" thickBot="1">
      <c r="A120" s="21">
        <v>119</v>
      </c>
      <c r="B120" s="1">
        <v>3.2</v>
      </c>
      <c r="C120" s="22" t="s">
        <v>741</v>
      </c>
      <c r="D120" s="23">
        <v>29085000</v>
      </c>
      <c r="E120" s="25">
        <v>15008</v>
      </c>
      <c r="F120" s="1" t="s">
        <v>1214</v>
      </c>
      <c r="G120" s="2" t="s">
        <v>1215</v>
      </c>
      <c r="H120" s="35">
        <v>242330</v>
      </c>
      <c r="I120" s="34" t="s">
        <v>1336</v>
      </c>
      <c r="J120" s="24" t="s">
        <v>1209</v>
      </c>
    </row>
    <row r="121" spans="1:10" s="11" customFormat="1" ht="42.75" thickBot="1">
      <c r="A121" s="21">
        <v>120</v>
      </c>
      <c r="B121" s="1">
        <v>3.2</v>
      </c>
      <c r="C121" s="22" t="s">
        <v>687</v>
      </c>
      <c r="D121" s="23">
        <v>11804000</v>
      </c>
      <c r="E121" s="25">
        <v>15008</v>
      </c>
      <c r="F121" s="1" t="s">
        <v>1214</v>
      </c>
      <c r="G121" s="2" t="s">
        <v>1215</v>
      </c>
      <c r="H121" s="35">
        <v>242330</v>
      </c>
      <c r="I121" s="34" t="s">
        <v>1337</v>
      </c>
      <c r="J121" s="24" t="s">
        <v>1209</v>
      </c>
    </row>
    <row r="122" spans="1:10" s="11" customFormat="1" ht="42.75" thickBot="1">
      <c r="A122" s="21">
        <v>121</v>
      </c>
      <c r="B122" s="1">
        <v>3.2</v>
      </c>
      <c r="C122" s="22" t="s">
        <v>687</v>
      </c>
      <c r="D122" s="23">
        <v>9720000</v>
      </c>
      <c r="E122" s="25">
        <v>15008</v>
      </c>
      <c r="F122" s="1" t="s">
        <v>1214</v>
      </c>
      <c r="G122" s="2" t="s">
        <v>1215</v>
      </c>
      <c r="H122" s="35">
        <v>242330</v>
      </c>
      <c r="I122" s="34" t="s">
        <v>1338</v>
      </c>
      <c r="J122" s="24" t="s">
        <v>1209</v>
      </c>
    </row>
    <row r="123" spans="1:10" s="11" customFormat="1" ht="42.75" thickBot="1">
      <c r="A123" s="21">
        <v>122</v>
      </c>
      <c r="B123" s="1">
        <v>3.2</v>
      </c>
      <c r="C123" s="22" t="s">
        <v>742</v>
      </c>
      <c r="D123" s="23">
        <v>3691000</v>
      </c>
      <c r="E123" s="25">
        <v>15008</v>
      </c>
      <c r="F123" s="1" t="s">
        <v>1214</v>
      </c>
      <c r="G123" s="2" t="s">
        <v>1215</v>
      </c>
      <c r="H123" s="35">
        <v>242330</v>
      </c>
      <c r="I123" s="34" t="s">
        <v>1339</v>
      </c>
      <c r="J123" s="24" t="s">
        <v>1209</v>
      </c>
    </row>
    <row r="124" spans="1:10" s="11" customFormat="1" ht="42.75" thickBot="1">
      <c r="A124" s="21">
        <v>123</v>
      </c>
      <c r="B124" s="1">
        <v>3.2</v>
      </c>
      <c r="C124" s="22" t="s">
        <v>743</v>
      </c>
      <c r="D124" s="23">
        <v>10894800</v>
      </c>
      <c r="E124" s="25">
        <v>15008</v>
      </c>
      <c r="F124" s="1" t="s">
        <v>1214</v>
      </c>
      <c r="G124" s="2" t="s">
        <v>1215</v>
      </c>
      <c r="H124" s="35">
        <v>242330</v>
      </c>
      <c r="I124" s="34" t="s">
        <v>1340</v>
      </c>
      <c r="J124" s="24" t="s">
        <v>1209</v>
      </c>
    </row>
    <row r="125" spans="1:10" s="11" customFormat="1" ht="63.75" thickBot="1">
      <c r="A125" s="21">
        <v>124</v>
      </c>
      <c r="B125" s="1">
        <v>3.2</v>
      </c>
      <c r="C125" s="22" t="s">
        <v>706</v>
      </c>
      <c r="D125" s="23">
        <v>19800000</v>
      </c>
      <c r="E125" s="25">
        <v>15008</v>
      </c>
      <c r="F125" s="1" t="s">
        <v>1214</v>
      </c>
      <c r="G125" s="2" t="s">
        <v>1215</v>
      </c>
      <c r="H125" s="35">
        <v>242330</v>
      </c>
      <c r="I125" s="34" t="s">
        <v>1341</v>
      </c>
      <c r="J125" s="24" t="s">
        <v>1209</v>
      </c>
    </row>
    <row r="126" spans="1:10" s="11" customFormat="1" ht="63.75" thickBot="1">
      <c r="A126" s="21">
        <v>125</v>
      </c>
      <c r="B126" s="1">
        <v>3.2</v>
      </c>
      <c r="C126" s="22" t="s">
        <v>706</v>
      </c>
      <c r="D126" s="23">
        <v>60000000</v>
      </c>
      <c r="E126" s="25">
        <v>15008</v>
      </c>
      <c r="F126" s="1" t="s">
        <v>1214</v>
      </c>
      <c r="G126" s="2" t="s">
        <v>1215</v>
      </c>
      <c r="H126" s="35">
        <v>242330</v>
      </c>
      <c r="I126" s="34" t="s">
        <v>1342</v>
      </c>
      <c r="J126" s="24" t="s">
        <v>1209</v>
      </c>
    </row>
    <row r="127" spans="1:10" s="11" customFormat="1" ht="42.75" thickBot="1">
      <c r="A127" s="21">
        <v>126</v>
      </c>
      <c r="B127" s="1">
        <v>3.2</v>
      </c>
      <c r="C127" s="22" t="s">
        <v>744</v>
      </c>
      <c r="D127" s="23">
        <v>10000000</v>
      </c>
      <c r="E127" s="25">
        <v>15008</v>
      </c>
      <c r="F127" s="1" t="s">
        <v>1214</v>
      </c>
      <c r="G127" s="2" t="s">
        <v>1215</v>
      </c>
      <c r="H127" s="35">
        <v>242330</v>
      </c>
      <c r="I127" s="34" t="s">
        <v>1343</v>
      </c>
      <c r="J127" s="24" t="s">
        <v>1209</v>
      </c>
    </row>
    <row r="128" spans="1:10" s="11" customFormat="1" ht="42.75" thickBot="1">
      <c r="A128" s="21">
        <v>127</v>
      </c>
      <c r="B128" s="1">
        <v>3.2</v>
      </c>
      <c r="C128" s="22" t="s">
        <v>744</v>
      </c>
      <c r="D128" s="23">
        <v>9900000</v>
      </c>
      <c r="E128" s="25">
        <v>15008</v>
      </c>
      <c r="F128" s="1" t="s">
        <v>1214</v>
      </c>
      <c r="G128" s="2" t="s">
        <v>1215</v>
      </c>
      <c r="H128" s="35">
        <v>242330</v>
      </c>
      <c r="I128" s="34" t="s">
        <v>1344</v>
      </c>
      <c r="J128" s="24" t="s">
        <v>1209</v>
      </c>
    </row>
    <row r="129" spans="1:10" s="11" customFormat="1" ht="63.75" thickBot="1">
      <c r="A129" s="21">
        <v>128</v>
      </c>
      <c r="B129" s="1">
        <v>3.2</v>
      </c>
      <c r="C129" s="22" t="s">
        <v>745</v>
      </c>
      <c r="D129" s="23">
        <v>10400000</v>
      </c>
      <c r="E129" s="25">
        <v>15008</v>
      </c>
      <c r="F129" s="1" t="s">
        <v>1214</v>
      </c>
      <c r="G129" s="2" t="s">
        <v>1215</v>
      </c>
      <c r="H129" s="35">
        <v>242330</v>
      </c>
      <c r="I129" s="34" t="s">
        <v>1345</v>
      </c>
      <c r="J129" s="24" t="s">
        <v>1209</v>
      </c>
    </row>
    <row r="130" spans="1:10" s="11" customFormat="1" ht="42.75" thickBot="1">
      <c r="A130" s="21">
        <v>129</v>
      </c>
      <c r="B130" s="1">
        <v>3.2</v>
      </c>
      <c r="C130" s="22" t="s">
        <v>746</v>
      </c>
      <c r="D130" s="23">
        <v>1000000</v>
      </c>
      <c r="E130" s="25">
        <v>15008</v>
      </c>
      <c r="F130" s="1" t="s">
        <v>1214</v>
      </c>
      <c r="G130" s="2" t="s">
        <v>1215</v>
      </c>
      <c r="H130" s="35">
        <v>242330</v>
      </c>
      <c r="I130" s="34" t="s">
        <v>1346</v>
      </c>
      <c r="J130" s="24" t="s">
        <v>1206</v>
      </c>
    </row>
    <row r="131" spans="1:10" s="11" customFormat="1" ht="42.75" thickBot="1">
      <c r="A131" s="21">
        <v>130</v>
      </c>
      <c r="B131" s="1">
        <v>3.2</v>
      </c>
      <c r="C131" s="22" t="s">
        <v>747</v>
      </c>
      <c r="D131" s="23">
        <v>1083000</v>
      </c>
      <c r="E131" s="25">
        <v>15008</v>
      </c>
      <c r="F131" s="1" t="s">
        <v>1214</v>
      </c>
      <c r="G131" s="2" t="s">
        <v>1215</v>
      </c>
      <c r="H131" s="35">
        <v>242330</v>
      </c>
      <c r="I131" s="34" t="s">
        <v>1347</v>
      </c>
      <c r="J131" s="24" t="s">
        <v>1206</v>
      </c>
    </row>
    <row r="132" spans="1:10" s="11" customFormat="1" ht="42.75" thickBot="1">
      <c r="A132" s="21">
        <v>131</v>
      </c>
      <c r="B132" s="1">
        <v>3.2</v>
      </c>
      <c r="C132" s="22" t="s">
        <v>748</v>
      </c>
      <c r="D132" s="23">
        <v>18500000</v>
      </c>
      <c r="E132" s="25">
        <v>15008</v>
      </c>
      <c r="F132" s="1" t="s">
        <v>1214</v>
      </c>
      <c r="G132" s="2" t="s">
        <v>1215</v>
      </c>
      <c r="H132" s="35">
        <v>242330</v>
      </c>
      <c r="I132" s="34" t="s">
        <v>1348</v>
      </c>
      <c r="J132" s="24" t="s">
        <v>1206</v>
      </c>
    </row>
    <row r="133" spans="1:10" s="11" customFormat="1" ht="42.75" thickBot="1">
      <c r="A133" s="21">
        <v>132</v>
      </c>
      <c r="B133" s="1">
        <v>3.2</v>
      </c>
      <c r="C133" s="22" t="s">
        <v>749</v>
      </c>
      <c r="D133" s="23">
        <v>3201000</v>
      </c>
      <c r="E133" s="25">
        <v>15008</v>
      </c>
      <c r="F133" s="1" t="s">
        <v>1214</v>
      </c>
      <c r="G133" s="2" t="s">
        <v>1215</v>
      </c>
      <c r="H133" s="35">
        <v>242330</v>
      </c>
      <c r="I133" s="34" t="s">
        <v>1349</v>
      </c>
      <c r="J133" s="24" t="s">
        <v>1206</v>
      </c>
    </row>
    <row r="134" spans="1:10" s="11" customFormat="1" ht="42.75" thickBot="1">
      <c r="A134" s="21">
        <v>133</v>
      </c>
      <c r="B134" s="1">
        <v>3.2</v>
      </c>
      <c r="C134" s="22" t="s">
        <v>750</v>
      </c>
      <c r="D134" s="23">
        <v>11200000</v>
      </c>
      <c r="E134" s="25">
        <v>15008</v>
      </c>
      <c r="F134" s="1" t="s">
        <v>1214</v>
      </c>
      <c r="G134" s="2" t="s">
        <v>1215</v>
      </c>
      <c r="H134" s="35">
        <v>242330</v>
      </c>
      <c r="I134" s="34" t="s">
        <v>1350</v>
      </c>
      <c r="J134" s="24" t="s">
        <v>1206</v>
      </c>
    </row>
    <row r="135" spans="1:10" s="11" customFormat="1" ht="63.75" thickBot="1">
      <c r="A135" s="21">
        <v>134</v>
      </c>
      <c r="B135" s="1">
        <v>3.2</v>
      </c>
      <c r="C135" s="22" t="s">
        <v>751</v>
      </c>
      <c r="D135" s="23">
        <v>96800000</v>
      </c>
      <c r="E135" s="25">
        <v>15008</v>
      </c>
      <c r="F135" s="1" t="s">
        <v>1214</v>
      </c>
      <c r="G135" s="2" t="s">
        <v>1215</v>
      </c>
      <c r="H135" s="35">
        <v>242330</v>
      </c>
      <c r="I135" s="34" t="s">
        <v>1351</v>
      </c>
      <c r="J135" s="24">
        <v>2</v>
      </c>
    </row>
    <row r="136" spans="1:10" s="11" customFormat="1" ht="63.75" thickBot="1">
      <c r="A136" s="21">
        <v>135</v>
      </c>
      <c r="B136" s="1">
        <v>3.2</v>
      </c>
      <c r="C136" s="22" t="s">
        <v>752</v>
      </c>
      <c r="D136" s="23">
        <v>30400000</v>
      </c>
      <c r="E136" s="25">
        <v>15008</v>
      </c>
      <c r="F136" s="1" t="s">
        <v>1214</v>
      </c>
      <c r="G136" s="2" t="s">
        <v>1215</v>
      </c>
      <c r="H136" s="35">
        <v>242330</v>
      </c>
      <c r="I136" s="34" t="s">
        <v>1352</v>
      </c>
      <c r="J136" s="24" t="s">
        <v>1206</v>
      </c>
    </row>
    <row r="137" spans="1:10" s="11" customFormat="1" ht="63.75" thickBot="1">
      <c r="A137" s="21">
        <v>136</v>
      </c>
      <c r="B137" s="1">
        <v>3.2</v>
      </c>
      <c r="C137" s="22" t="s">
        <v>753</v>
      </c>
      <c r="D137" s="23">
        <v>3300000</v>
      </c>
      <c r="E137" s="25">
        <v>15008</v>
      </c>
      <c r="F137" s="1" t="s">
        <v>1214</v>
      </c>
      <c r="G137" s="2" t="s">
        <v>1215</v>
      </c>
      <c r="H137" s="35">
        <v>242330</v>
      </c>
      <c r="I137" s="34" t="s">
        <v>1353</v>
      </c>
      <c r="J137" s="24" t="s">
        <v>1206</v>
      </c>
    </row>
    <row r="138" spans="1:10" s="11" customFormat="1" ht="63.75" thickBot="1">
      <c r="A138" s="21">
        <v>137</v>
      </c>
      <c r="B138" s="1">
        <v>3.2</v>
      </c>
      <c r="C138" s="22" t="s">
        <v>754</v>
      </c>
      <c r="D138" s="23">
        <v>4000000</v>
      </c>
      <c r="E138" s="25">
        <v>15008</v>
      </c>
      <c r="F138" s="1" t="s">
        <v>1214</v>
      </c>
      <c r="G138" s="2" t="s">
        <v>1215</v>
      </c>
      <c r="H138" s="35">
        <v>242330</v>
      </c>
      <c r="I138" s="34" t="s">
        <v>1354</v>
      </c>
      <c r="J138" s="24" t="s">
        <v>1206</v>
      </c>
    </row>
    <row r="139" spans="1:10" s="11" customFormat="1" ht="42.75" thickBot="1">
      <c r="A139" s="21">
        <v>138</v>
      </c>
      <c r="B139" s="1">
        <v>3.2</v>
      </c>
      <c r="C139" s="22" t="s">
        <v>755</v>
      </c>
      <c r="D139" s="23">
        <v>5544000</v>
      </c>
      <c r="E139" s="25">
        <v>15008</v>
      </c>
      <c r="F139" s="1" t="s">
        <v>1214</v>
      </c>
      <c r="G139" s="2" t="s">
        <v>1215</v>
      </c>
      <c r="H139" s="35">
        <v>242330</v>
      </c>
      <c r="I139" s="34" t="s">
        <v>1355</v>
      </c>
      <c r="J139" s="24" t="s">
        <v>1206</v>
      </c>
    </row>
    <row r="140" spans="1:10" s="11" customFormat="1" ht="63.75" thickBot="1">
      <c r="A140" s="21">
        <v>139</v>
      </c>
      <c r="B140" s="1">
        <v>3.2</v>
      </c>
      <c r="C140" s="22" t="s">
        <v>756</v>
      </c>
      <c r="D140" s="23">
        <v>9960000</v>
      </c>
      <c r="E140" s="25">
        <v>15008</v>
      </c>
      <c r="F140" s="1" t="s">
        <v>1214</v>
      </c>
      <c r="G140" s="2" t="s">
        <v>1215</v>
      </c>
      <c r="H140" s="35">
        <v>242330</v>
      </c>
      <c r="I140" s="34" t="s">
        <v>1356</v>
      </c>
      <c r="J140" s="24" t="s">
        <v>1206</v>
      </c>
    </row>
    <row r="141" spans="1:10" s="11" customFormat="1" ht="63.75" thickBot="1">
      <c r="A141" s="21">
        <v>140</v>
      </c>
      <c r="B141" s="1">
        <v>3.2</v>
      </c>
      <c r="C141" s="22" t="s">
        <v>757</v>
      </c>
      <c r="D141" s="23">
        <v>1470000</v>
      </c>
      <c r="E141" s="25">
        <v>15008</v>
      </c>
      <c r="F141" s="1" t="s">
        <v>1214</v>
      </c>
      <c r="G141" s="2" t="s">
        <v>1215</v>
      </c>
      <c r="H141" s="35">
        <v>242330</v>
      </c>
      <c r="I141" s="34" t="s">
        <v>1357</v>
      </c>
      <c r="J141" s="24" t="s">
        <v>1206</v>
      </c>
    </row>
    <row r="142" spans="1:10" s="11" customFormat="1" ht="63.75" thickBot="1">
      <c r="A142" s="21">
        <v>141</v>
      </c>
      <c r="B142" s="1">
        <v>3.2</v>
      </c>
      <c r="C142" s="22" t="s">
        <v>758</v>
      </c>
      <c r="D142" s="23">
        <v>1497000</v>
      </c>
      <c r="E142" s="25">
        <v>15008</v>
      </c>
      <c r="F142" s="1" t="s">
        <v>1214</v>
      </c>
      <c r="G142" s="2" t="s">
        <v>1215</v>
      </c>
      <c r="H142" s="35">
        <v>242330</v>
      </c>
      <c r="I142" s="34" t="s">
        <v>1358</v>
      </c>
      <c r="J142" s="24" t="s">
        <v>1206</v>
      </c>
    </row>
    <row r="143" spans="1:10" s="11" customFormat="1" ht="63.75" thickBot="1">
      <c r="A143" s="21">
        <v>142</v>
      </c>
      <c r="B143" s="1">
        <v>3.2</v>
      </c>
      <c r="C143" s="22" t="s">
        <v>759</v>
      </c>
      <c r="D143" s="23">
        <v>300000</v>
      </c>
      <c r="E143" s="25">
        <v>15008</v>
      </c>
      <c r="F143" s="1" t="s">
        <v>1214</v>
      </c>
      <c r="G143" s="2" t="s">
        <v>1215</v>
      </c>
      <c r="H143" s="35">
        <v>242330</v>
      </c>
      <c r="I143" s="34" t="s">
        <v>1359</v>
      </c>
      <c r="J143" s="24" t="s">
        <v>1206</v>
      </c>
    </row>
    <row r="144" spans="1:10" s="11" customFormat="1" ht="42.75" thickBot="1">
      <c r="A144" s="21">
        <v>143</v>
      </c>
      <c r="B144" s="1">
        <v>3.2</v>
      </c>
      <c r="C144" s="22" t="s">
        <v>760</v>
      </c>
      <c r="D144" s="23">
        <v>10200000</v>
      </c>
      <c r="E144" s="25">
        <v>15008</v>
      </c>
      <c r="F144" s="1" t="s">
        <v>1214</v>
      </c>
      <c r="G144" s="2" t="s">
        <v>1215</v>
      </c>
      <c r="H144" s="35">
        <v>242330</v>
      </c>
      <c r="I144" s="34" t="s">
        <v>1360</v>
      </c>
      <c r="J144" s="24" t="s">
        <v>1206</v>
      </c>
    </row>
    <row r="145" spans="1:10" s="11" customFormat="1" ht="42.75" thickBot="1">
      <c r="A145" s="21">
        <v>144</v>
      </c>
      <c r="B145" s="1">
        <v>3.2</v>
      </c>
      <c r="C145" s="22" t="s">
        <v>761</v>
      </c>
      <c r="D145" s="23">
        <v>3650400</v>
      </c>
      <c r="E145" s="25">
        <v>15008</v>
      </c>
      <c r="F145" s="1" t="s">
        <v>1214</v>
      </c>
      <c r="G145" s="2" t="s">
        <v>1215</v>
      </c>
      <c r="H145" s="35">
        <v>242330</v>
      </c>
      <c r="I145" s="34" t="s">
        <v>1361</v>
      </c>
      <c r="J145" s="24" t="s">
        <v>1206</v>
      </c>
    </row>
    <row r="146" spans="1:10" s="11" customFormat="1" ht="63.75" thickBot="1">
      <c r="A146" s="21">
        <v>145</v>
      </c>
      <c r="B146" s="1">
        <v>3.2</v>
      </c>
      <c r="C146" s="22" t="s">
        <v>762</v>
      </c>
      <c r="D146" s="23">
        <v>5489000</v>
      </c>
      <c r="E146" s="25">
        <v>15008</v>
      </c>
      <c r="F146" s="1" t="s">
        <v>1214</v>
      </c>
      <c r="G146" s="2" t="s">
        <v>1215</v>
      </c>
      <c r="H146" s="35">
        <v>242330</v>
      </c>
      <c r="I146" s="34" t="s">
        <v>1362</v>
      </c>
      <c r="J146" s="24" t="s">
        <v>1206</v>
      </c>
    </row>
    <row r="147" spans="1:10" s="11" customFormat="1" ht="21.75" thickBot="1">
      <c r="A147" s="21">
        <v>146</v>
      </c>
      <c r="B147" s="1">
        <v>3.2</v>
      </c>
      <c r="C147" s="22" t="s">
        <v>763</v>
      </c>
      <c r="D147" s="23">
        <v>5500000</v>
      </c>
      <c r="E147" s="25">
        <v>15008</v>
      </c>
      <c r="F147" s="1" t="s">
        <v>1214</v>
      </c>
      <c r="G147" s="2" t="s">
        <v>1215</v>
      </c>
      <c r="H147" s="35">
        <v>242330</v>
      </c>
      <c r="I147" s="34" t="s">
        <v>1363</v>
      </c>
      <c r="J147" s="24" t="s">
        <v>1206</v>
      </c>
    </row>
    <row r="148" spans="1:10" s="11" customFormat="1" ht="42.75" thickBot="1">
      <c r="A148" s="21">
        <v>147</v>
      </c>
      <c r="B148" s="1">
        <v>3.2</v>
      </c>
      <c r="C148" s="22" t="s">
        <v>764</v>
      </c>
      <c r="D148" s="23">
        <v>13910000</v>
      </c>
      <c r="E148" s="25"/>
      <c r="F148" s="1" t="s">
        <v>1214</v>
      </c>
      <c r="G148" s="2" t="s">
        <v>1215</v>
      </c>
      <c r="H148" s="35">
        <v>242330</v>
      </c>
      <c r="I148" s="34" t="s">
        <v>1364</v>
      </c>
      <c r="J148" s="24" t="s">
        <v>1206</v>
      </c>
    </row>
    <row r="149" spans="1:10" s="11" customFormat="1" ht="42.75" thickBot="1">
      <c r="A149" s="21">
        <v>148</v>
      </c>
      <c r="B149" s="1">
        <v>3.2</v>
      </c>
      <c r="C149" s="22" t="s">
        <v>765</v>
      </c>
      <c r="D149" s="23">
        <v>4500000</v>
      </c>
      <c r="E149" s="25">
        <v>15008</v>
      </c>
      <c r="F149" s="1" t="s">
        <v>1214</v>
      </c>
      <c r="G149" s="2" t="s">
        <v>1215</v>
      </c>
      <c r="H149" s="35">
        <v>242330</v>
      </c>
      <c r="I149" s="34" t="s">
        <v>1365</v>
      </c>
      <c r="J149" s="24" t="s">
        <v>1206</v>
      </c>
    </row>
    <row r="150" spans="1:10" s="11" customFormat="1" ht="42.75" thickBot="1">
      <c r="A150" s="21">
        <v>149</v>
      </c>
      <c r="B150" s="1">
        <v>3.2</v>
      </c>
      <c r="C150" s="22" t="s">
        <v>766</v>
      </c>
      <c r="D150" s="23">
        <v>13680000</v>
      </c>
      <c r="E150" s="25">
        <v>15008</v>
      </c>
      <c r="F150" s="1" t="s">
        <v>1214</v>
      </c>
      <c r="G150" s="2" t="s">
        <v>1215</v>
      </c>
      <c r="H150" s="35">
        <v>242330</v>
      </c>
      <c r="I150" s="34" t="s">
        <v>1366</v>
      </c>
      <c r="J150" s="24" t="s">
        <v>1206</v>
      </c>
    </row>
    <row r="151" spans="1:10" s="11" customFormat="1" ht="84.75" thickBot="1">
      <c r="A151" s="21">
        <v>150</v>
      </c>
      <c r="B151" s="1">
        <v>3.2</v>
      </c>
      <c r="C151" s="22" t="s">
        <v>767</v>
      </c>
      <c r="D151" s="23">
        <v>5000000</v>
      </c>
      <c r="E151" s="25">
        <v>15008</v>
      </c>
      <c r="F151" s="1" t="s">
        <v>1214</v>
      </c>
      <c r="G151" s="2" t="s">
        <v>1215</v>
      </c>
      <c r="H151" s="35">
        <v>242330</v>
      </c>
      <c r="I151" s="34" t="s">
        <v>1367</v>
      </c>
      <c r="J151" s="24" t="s">
        <v>1206</v>
      </c>
    </row>
    <row r="152" spans="1:10" s="11" customFormat="1" ht="42.75" thickBot="1">
      <c r="A152" s="21">
        <v>151</v>
      </c>
      <c r="B152" s="1">
        <v>3.2</v>
      </c>
      <c r="C152" s="22" t="s">
        <v>747</v>
      </c>
      <c r="D152" s="23">
        <v>1970000</v>
      </c>
      <c r="E152" s="25">
        <v>15008</v>
      </c>
      <c r="F152" s="1" t="s">
        <v>1214</v>
      </c>
      <c r="G152" s="2" t="s">
        <v>1215</v>
      </c>
      <c r="H152" s="35">
        <v>242330</v>
      </c>
      <c r="I152" s="34" t="s">
        <v>1368</v>
      </c>
      <c r="J152" s="24" t="s">
        <v>1206</v>
      </c>
    </row>
    <row r="153" spans="1:10" s="11" customFormat="1" ht="42.75" thickBot="1">
      <c r="A153" s="21">
        <v>152</v>
      </c>
      <c r="B153" s="1">
        <v>3.2</v>
      </c>
      <c r="C153" s="22" t="s">
        <v>768</v>
      </c>
      <c r="D153" s="23">
        <v>10000000</v>
      </c>
      <c r="E153" s="25">
        <v>15008</v>
      </c>
      <c r="F153" s="1" t="s">
        <v>1214</v>
      </c>
      <c r="G153" s="2" t="s">
        <v>1215</v>
      </c>
      <c r="H153" s="35">
        <v>242330</v>
      </c>
      <c r="I153" s="34" t="s">
        <v>1369</v>
      </c>
      <c r="J153" s="24">
        <v>4</v>
      </c>
    </row>
    <row r="154" spans="1:10" s="11" customFormat="1" ht="42.75" thickBot="1">
      <c r="A154" s="21">
        <v>153</v>
      </c>
      <c r="B154" s="1">
        <v>3.2</v>
      </c>
      <c r="C154" s="22" t="s">
        <v>769</v>
      </c>
      <c r="D154" s="23">
        <v>10000000</v>
      </c>
      <c r="E154" s="25">
        <v>15008</v>
      </c>
      <c r="F154" s="1" t="s">
        <v>1214</v>
      </c>
      <c r="G154" s="2" t="s">
        <v>1215</v>
      </c>
      <c r="H154" s="35">
        <v>242330</v>
      </c>
      <c r="I154" s="34" t="s">
        <v>1370</v>
      </c>
      <c r="J154" s="24">
        <v>4</v>
      </c>
    </row>
    <row r="155" spans="1:10" s="11" customFormat="1" ht="63.75" thickBot="1">
      <c r="A155" s="21">
        <v>154</v>
      </c>
      <c r="B155" s="1">
        <v>3.2</v>
      </c>
      <c r="C155" s="22" t="s">
        <v>770</v>
      </c>
      <c r="D155" s="23">
        <v>11858000</v>
      </c>
      <c r="E155" s="25">
        <v>15008</v>
      </c>
      <c r="F155" s="1" t="s">
        <v>1214</v>
      </c>
      <c r="G155" s="2" t="s">
        <v>1215</v>
      </c>
      <c r="H155" s="35">
        <v>242330</v>
      </c>
      <c r="I155" s="34" t="s">
        <v>1371</v>
      </c>
      <c r="J155" s="24">
        <v>4</v>
      </c>
    </row>
    <row r="156" spans="1:10" s="11" customFormat="1" ht="84.75" thickBot="1">
      <c r="A156" s="21">
        <v>155</v>
      </c>
      <c r="B156" s="1">
        <v>3.2</v>
      </c>
      <c r="C156" s="22" t="s">
        <v>771</v>
      </c>
      <c r="D156" s="23">
        <v>1500000</v>
      </c>
      <c r="E156" s="25">
        <v>15008</v>
      </c>
      <c r="F156" s="1" t="s">
        <v>1214</v>
      </c>
      <c r="G156" s="2" t="s">
        <v>1215</v>
      </c>
      <c r="H156" s="35">
        <v>242330</v>
      </c>
      <c r="I156" s="34" t="s">
        <v>1372</v>
      </c>
      <c r="J156" s="24">
        <v>4</v>
      </c>
    </row>
    <row r="157" spans="1:10" s="11" customFormat="1" ht="63.75" thickBot="1">
      <c r="A157" s="21">
        <v>156</v>
      </c>
      <c r="B157" s="1">
        <v>3.2</v>
      </c>
      <c r="C157" s="22" t="s">
        <v>772</v>
      </c>
      <c r="D157" s="23">
        <v>232600</v>
      </c>
      <c r="E157" s="25">
        <v>15008</v>
      </c>
      <c r="F157" s="1" t="s">
        <v>1214</v>
      </c>
      <c r="G157" s="2" t="s">
        <v>1215</v>
      </c>
      <c r="H157" s="35">
        <v>242330</v>
      </c>
      <c r="I157" s="34" t="s">
        <v>1373</v>
      </c>
      <c r="J157" s="24">
        <v>4</v>
      </c>
    </row>
    <row r="158" spans="1:10" s="11" customFormat="1" ht="42.75" thickBot="1">
      <c r="A158" s="21">
        <v>157</v>
      </c>
      <c r="B158" s="1">
        <v>3.2</v>
      </c>
      <c r="C158" s="22" t="s">
        <v>773</v>
      </c>
      <c r="D158" s="23">
        <v>9983300</v>
      </c>
      <c r="E158" s="25">
        <v>15008</v>
      </c>
      <c r="F158" s="1" t="s">
        <v>1214</v>
      </c>
      <c r="G158" s="2" t="s">
        <v>1215</v>
      </c>
      <c r="H158" s="35">
        <v>242330</v>
      </c>
      <c r="I158" s="34" t="s">
        <v>1374</v>
      </c>
      <c r="J158" s="24">
        <v>4</v>
      </c>
    </row>
    <row r="159" spans="1:10" s="11" customFormat="1" ht="42.75" thickBot="1">
      <c r="A159" s="21">
        <v>158</v>
      </c>
      <c r="B159" s="1">
        <v>3.2</v>
      </c>
      <c r="C159" s="22" t="s">
        <v>774</v>
      </c>
      <c r="D159" s="23">
        <v>4500000</v>
      </c>
      <c r="E159" s="25">
        <v>15008</v>
      </c>
      <c r="F159" s="1" t="s">
        <v>1214</v>
      </c>
      <c r="G159" s="2" t="s">
        <v>1215</v>
      </c>
      <c r="H159" s="35">
        <v>242330</v>
      </c>
      <c r="I159" s="34" t="s">
        <v>1375</v>
      </c>
      <c r="J159" s="24">
        <v>4</v>
      </c>
    </row>
    <row r="160" spans="1:10" s="11" customFormat="1" ht="63.75" thickBot="1">
      <c r="A160" s="21">
        <v>159</v>
      </c>
      <c r="B160" s="1">
        <v>3.2</v>
      </c>
      <c r="C160" s="22" t="s">
        <v>775</v>
      </c>
      <c r="D160" s="23">
        <v>4694000</v>
      </c>
      <c r="E160" s="25">
        <v>15008</v>
      </c>
      <c r="F160" s="1" t="s">
        <v>1214</v>
      </c>
      <c r="G160" s="2" t="s">
        <v>1215</v>
      </c>
      <c r="H160" s="35">
        <v>242330</v>
      </c>
      <c r="I160" s="34" t="s">
        <v>1376</v>
      </c>
      <c r="J160" s="24">
        <v>4</v>
      </c>
    </row>
    <row r="161" spans="1:10" s="11" customFormat="1" ht="42.75" thickBot="1">
      <c r="A161" s="21">
        <v>160</v>
      </c>
      <c r="B161" s="1">
        <v>3.2</v>
      </c>
      <c r="C161" s="22" t="s">
        <v>776</v>
      </c>
      <c r="D161" s="23">
        <v>10710000</v>
      </c>
      <c r="E161" s="25">
        <v>15008</v>
      </c>
      <c r="F161" s="1" t="s">
        <v>1214</v>
      </c>
      <c r="G161" s="2" t="s">
        <v>1215</v>
      </c>
      <c r="H161" s="35">
        <v>242330</v>
      </c>
      <c r="I161" s="34" t="s">
        <v>1377</v>
      </c>
      <c r="J161" s="24">
        <v>4</v>
      </c>
    </row>
    <row r="162" spans="1:10" s="11" customFormat="1" ht="21.75" thickBot="1">
      <c r="A162" s="21">
        <v>161</v>
      </c>
      <c r="B162" s="1">
        <v>3.2</v>
      </c>
      <c r="C162" s="22" t="s">
        <v>777</v>
      </c>
      <c r="D162" s="23">
        <v>5900000</v>
      </c>
      <c r="E162" s="25">
        <v>15008</v>
      </c>
      <c r="F162" s="1" t="s">
        <v>1214</v>
      </c>
      <c r="G162" s="2" t="s">
        <v>1215</v>
      </c>
      <c r="H162" s="35">
        <v>242330</v>
      </c>
      <c r="I162" s="34" t="s">
        <v>1378</v>
      </c>
      <c r="J162" s="24">
        <v>4</v>
      </c>
    </row>
    <row r="163" spans="1:10" s="11" customFormat="1" ht="63.75" thickBot="1">
      <c r="A163" s="21">
        <v>162</v>
      </c>
      <c r="B163" s="1">
        <v>3.2</v>
      </c>
      <c r="C163" s="22" t="s">
        <v>778</v>
      </c>
      <c r="D163" s="23">
        <v>16500000</v>
      </c>
      <c r="E163" s="25">
        <v>15008</v>
      </c>
      <c r="F163" s="1" t="s">
        <v>1214</v>
      </c>
      <c r="G163" s="2" t="s">
        <v>1215</v>
      </c>
      <c r="H163" s="35">
        <v>242330</v>
      </c>
      <c r="I163" s="34" t="s">
        <v>1379</v>
      </c>
      <c r="J163" s="24">
        <v>4</v>
      </c>
    </row>
    <row r="164" spans="1:10" s="11" customFormat="1" ht="63.75" thickBot="1">
      <c r="A164" s="21">
        <v>163</v>
      </c>
      <c r="B164" s="1">
        <v>3.2</v>
      </c>
      <c r="C164" s="22" t="s">
        <v>779</v>
      </c>
      <c r="D164" s="23">
        <v>486000</v>
      </c>
      <c r="E164" s="25">
        <v>15008</v>
      </c>
      <c r="F164" s="1" t="s">
        <v>1214</v>
      </c>
      <c r="G164" s="2" t="s">
        <v>1215</v>
      </c>
      <c r="H164" s="35">
        <v>242330</v>
      </c>
      <c r="I164" s="34" t="s">
        <v>1380</v>
      </c>
      <c r="J164" s="24" t="s">
        <v>1211</v>
      </c>
    </row>
    <row r="165" spans="1:10" s="11" customFormat="1" ht="42.75" thickBot="1">
      <c r="A165" s="21">
        <v>164</v>
      </c>
      <c r="B165" s="1">
        <v>3.2</v>
      </c>
      <c r="C165" s="22" t="s">
        <v>780</v>
      </c>
      <c r="D165" s="23">
        <v>11850000</v>
      </c>
      <c r="E165" s="25">
        <v>15008</v>
      </c>
      <c r="F165" s="1" t="s">
        <v>1214</v>
      </c>
      <c r="G165" s="2" t="s">
        <v>1215</v>
      </c>
      <c r="H165" s="35">
        <v>242330</v>
      </c>
      <c r="I165" s="34" t="s">
        <v>1381</v>
      </c>
      <c r="J165" s="24">
        <v>4</v>
      </c>
    </row>
    <row r="166" spans="1:10" s="11" customFormat="1" ht="42.75" thickBot="1">
      <c r="A166" s="21">
        <v>165</v>
      </c>
      <c r="B166" s="1">
        <v>3.2</v>
      </c>
      <c r="C166" s="22" t="s">
        <v>781</v>
      </c>
      <c r="D166" s="23">
        <v>500000</v>
      </c>
      <c r="E166" s="25">
        <v>15008</v>
      </c>
      <c r="F166" s="1" t="s">
        <v>1214</v>
      </c>
      <c r="G166" s="2" t="s">
        <v>1215</v>
      </c>
      <c r="H166" s="35">
        <v>242330</v>
      </c>
      <c r="I166" s="34" t="s">
        <v>1382</v>
      </c>
      <c r="J166" s="24">
        <v>4</v>
      </c>
    </row>
    <row r="167" spans="1:10" s="11" customFormat="1" ht="42.75" thickBot="1">
      <c r="A167" s="21">
        <v>166</v>
      </c>
      <c r="B167" s="1">
        <v>3.2</v>
      </c>
      <c r="C167" s="22" t="s">
        <v>782</v>
      </c>
      <c r="D167" s="23">
        <v>1787300</v>
      </c>
      <c r="E167" s="25">
        <v>15008</v>
      </c>
      <c r="F167" s="1" t="s">
        <v>1214</v>
      </c>
      <c r="G167" s="2" t="s">
        <v>1215</v>
      </c>
      <c r="H167" s="35">
        <v>242330</v>
      </c>
      <c r="I167" s="34" t="s">
        <v>1383</v>
      </c>
      <c r="J167" s="24">
        <v>4</v>
      </c>
    </row>
    <row r="168" spans="1:10" s="11" customFormat="1" ht="21.75" thickBot="1">
      <c r="A168" s="21">
        <v>167</v>
      </c>
      <c r="B168" s="1">
        <v>3.2</v>
      </c>
      <c r="C168" s="22" t="s">
        <v>783</v>
      </c>
      <c r="D168" s="23">
        <v>9900000</v>
      </c>
      <c r="E168" s="25">
        <v>15008</v>
      </c>
      <c r="F168" s="1" t="s">
        <v>1214</v>
      </c>
      <c r="G168" s="2" t="s">
        <v>1215</v>
      </c>
      <c r="H168" s="35">
        <v>242330</v>
      </c>
      <c r="I168" s="34" t="s">
        <v>1384</v>
      </c>
      <c r="J168" s="24">
        <v>4</v>
      </c>
    </row>
    <row r="169" spans="1:10" s="11" customFormat="1" ht="21.75" thickBot="1">
      <c r="A169" s="21">
        <v>168</v>
      </c>
      <c r="B169" s="1">
        <v>3.2</v>
      </c>
      <c r="C169" s="22" t="s">
        <v>784</v>
      </c>
      <c r="D169" s="23">
        <v>500000</v>
      </c>
      <c r="E169" s="25">
        <v>15008</v>
      </c>
      <c r="F169" s="1" t="s">
        <v>1214</v>
      </c>
      <c r="G169" s="2" t="s">
        <v>1215</v>
      </c>
      <c r="H169" s="35">
        <v>242330</v>
      </c>
      <c r="I169" s="34" t="s">
        <v>1385</v>
      </c>
      <c r="J169" s="24">
        <v>4</v>
      </c>
    </row>
    <row r="170" spans="1:10" s="11" customFormat="1" ht="42.75" thickBot="1">
      <c r="A170" s="21">
        <v>169</v>
      </c>
      <c r="B170" s="1">
        <v>3.2</v>
      </c>
      <c r="C170" s="22" t="s">
        <v>785</v>
      </c>
      <c r="D170" s="23">
        <v>20000000</v>
      </c>
      <c r="E170" s="25">
        <v>15008</v>
      </c>
      <c r="F170" s="1" t="s">
        <v>1214</v>
      </c>
      <c r="G170" s="2" t="s">
        <v>1215</v>
      </c>
      <c r="H170" s="35">
        <v>242330</v>
      </c>
      <c r="I170" s="34" t="s">
        <v>1386</v>
      </c>
      <c r="J170" s="24">
        <v>4</v>
      </c>
    </row>
    <row r="171" spans="1:10" s="11" customFormat="1" ht="42.75" thickBot="1">
      <c r="A171" s="21">
        <v>170</v>
      </c>
      <c r="B171" s="1">
        <v>3.2</v>
      </c>
      <c r="C171" s="22" t="s">
        <v>786</v>
      </c>
      <c r="D171" s="23">
        <v>557200</v>
      </c>
      <c r="E171" s="25">
        <v>15008</v>
      </c>
      <c r="F171" s="1" t="s">
        <v>1214</v>
      </c>
      <c r="G171" s="2" t="s">
        <v>1215</v>
      </c>
      <c r="H171" s="35">
        <v>242330</v>
      </c>
      <c r="I171" s="34" t="s">
        <v>1387</v>
      </c>
      <c r="J171" s="24" t="s">
        <v>1207</v>
      </c>
    </row>
    <row r="172" spans="1:10" s="11" customFormat="1" ht="42.75" thickBot="1">
      <c r="A172" s="21">
        <v>171</v>
      </c>
      <c r="B172" s="1">
        <v>3.2</v>
      </c>
      <c r="C172" s="22" t="s">
        <v>787</v>
      </c>
      <c r="D172" s="23">
        <v>52000000</v>
      </c>
      <c r="E172" s="25">
        <v>15008</v>
      </c>
      <c r="F172" s="1" t="s">
        <v>1214</v>
      </c>
      <c r="G172" s="2" t="s">
        <v>1215</v>
      </c>
      <c r="H172" s="35">
        <v>242330</v>
      </c>
      <c r="I172" s="34" t="s">
        <v>1388</v>
      </c>
      <c r="J172" s="24" t="s">
        <v>1209</v>
      </c>
    </row>
    <row r="173" spans="1:10" s="11" customFormat="1" ht="63.75" thickBot="1">
      <c r="A173" s="21">
        <v>172</v>
      </c>
      <c r="B173" s="1">
        <v>3.2</v>
      </c>
      <c r="C173" s="22" t="s">
        <v>788</v>
      </c>
      <c r="D173" s="23">
        <v>1803900</v>
      </c>
      <c r="E173" s="25">
        <v>15008</v>
      </c>
      <c r="F173" s="1" t="s">
        <v>1214</v>
      </c>
      <c r="G173" s="2" t="s">
        <v>1215</v>
      </c>
      <c r="H173" s="35">
        <v>242330</v>
      </c>
      <c r="I173" s="34" t="s">
        <v>1389</v>
      </c>
      <c r="J173" s="24" t="s">
        <v>1209</v>
      </c>
    </row>
    <row r="174" spans="1:10" s="11" customFormat="1" ht="63.75" thickBot="1">
      <c r="A174" s="21">
        <v>173</v>
      </c>
      <c r="B174" s="1">
        <v>3.2</v>
      </c>
      <c r="C174" s="22" t="s">
        <v>789</v>
      </c>
      <c r="D174" s="23">
        <v>3758000</v>
      </c>
      <c r="E174" s="25">
        <v>15008</v>
      </c>
      <c r="F174" s="1" t="s">
        <v>1214</v>
      </c>
      <c r="G174" s="2" t="s">
        <v>1215</v>
      </c>
      <c r="H174" s="35">
        <v>242330</v>
      </c>
      <c r="I174" s="34" t="s">
        <v>1390</v>
      </c>
      <c r="J174" s="24" t="s">
        <v>1209</v>
      </c>
    </row>
    <row r="175" spans="1:10" s="11" customFormat="1" ht="63.75" thickBot="1">
      <c r="A175" s="21">
        <v>174</v>
      </c>
      <c r="B175" s="1">
        <v>3.2</v>
      </c>
      <c r="C175" s="22" t="s">
        <v>790</v>
      </c>
      <c r="D175" s="23">
        <v>9500000</v>
      </c>
      <c r="E175" s="25">
        <v>15008</v>
      </c>
      <c r="F175" s="1" t="s">
        <v>1214</v>
      </c>
      <c r="G175" s="2" t="s">
        <v>1215</v>
      </c>
      <c r="H175" s="35">
        <v>242330</v>
      </c>
      <c r="I175" s="34" t="s">
        <v>1391</v>
      </c>
      <c r="J175" s="24" t="s">
        <v>1209</v>
      </c>
    </row>
    <row r="176" spans="1:10" s="11" customFormat="1" ht="42.75" thickBot="1">
      <c r="A176" s="21">
        <v>175</v>
      </c>
      <c r="B176" s="1">
        <v>3.2</v>
      </c>
      <c r="C176" s="22" t="s">
        <v>791</v>
      </c>
      <c r="D176" s="23">
        <v>210000000</v>
      </c>
      <c r="E176" s="25">
        <v>15008</v>
      </c>
      <c r="F176" s="1" t="s">
        <v>1214</v>
      </c>
      <c r="G176" s="2" t="s">
        <v>1215</v>
      </c>
      <c r="H176" s="35">
        <v>242330</v>
      </c>
      <c r="I176" s="34" t="s">
        <v>1392</v>
      </c>
      <c r="J176" s="24" t="s">
        <v>1209</v>
      </c>
    </row>
    <row r="177" spans="1:10" s="11" customFormat="1" ht="42.75" thickBot="1">
      <c r="A177" s="21">
        <v>176</v>
      </c>
      <c r="B177" s="1">
        <v>3.2</v>
      </c>
      <c r="C177" s="22" t="s">
        <v>792</v>
      </c>
      <c r="D177" s="23">
        <v>450000</v>
      </c>
      <c r="E177" s="25">
        <v>15008</v>
      </c>
      <c r="F177" s="1" t="s">
        <v>1214</v>
      </c>
      <c r="G177" s="2" t="s">
        <v>1215</v>
      </c>
      <c r="H177" s="35">
        <v>242330</v>
      </c>
      <c r="I177" s="34" t="s">
        <v>1393</v>
      </c>
      <c r="J177" s="24" t="s">
        <v>1208</v>
      </c>
    </row>
    <row r="178" spans="1:10" s="11" customFormat="1" ht="42.75" thickBot="1">
      <c r="A178" s="21">
        <v>177</v>
      </c>
      <c r="B178" s="1">
        <v>3.2</v>
      </c>
      <c r="C178" s="22" t="s">
        <v>793</v>
      </c>
      <c r="D178" s="23">
        <v>8341000</v>
      </c>
      <c r="E178" s="25">
        <v>15008</v>
      </c>
      <c r="F178" s="1" t="s">
        <v>1214</v>
      </c>
      <c r="G178" s="2" t="s">
        <v>1215</v>
      </c>
      <c r="H178" s="35">
        <v>242330</v>
      </c>
      <c r="I178" s="34" t="s">
        <v>1394</v>
      </c>
      <c r="J178" s="24" t="s">
        <v>1208</v>
      </c>
    </row>
    <row r="179" spans="1:10" s="11" customFormat="1" ht="105.75" thickBot="1">
      <c r="A179" s="21">
        <v>178</v>
      </c>
      <c r="B179" s="1">
        <v>3.2</v>
      </c>
      <c r="C179" s="22" t="s">
        <v>794</v>
      </c>
      <c r="D179" s="23">
        <v>10006000</v>
      </c>
      <c r="E179" s="25">
        <v>15008</v>
      </c>
      <c r="F179" s="1" t="s">
        <v>1214</v>
      </c>
      <c r="G179" s="2" t="s">
        <v>1215</v>
      </c>
      <c r="H179" s="35">
        <v>242330</v>
      </c>
      <c r="I179" s="34" t="s">
        <v>1395</v>
      </c>
      <c r="J179" s="24" t="s">
        <v>1209</v>
      </c>
    </row>
    <row r="180" spans="1:10" s="11" customFormat="1" ht="63.75" thickBot="1">
      <c r="A180" s="21">
        <v>179</v>
      </c>
      <c r="B180" s="1">
        <v>3.2</v>
      </c>
      <c r="C180" s="22" t="s">
        <v>795</v>
      </c>
      <c r="D180" s="23">
        <v>4500000</v>
      </c>
      <c r="E180" s="25">
        <v>15008</v>
      </c>
      <c r="F180" s="1" t="s">
        <v>1214</v>
      </c>
      <c r="G180" s="2" t="s">
        <v>1215</v>
      </c>
      <c r="H180" s="35">
        <v>242330</v>
      </c>
      <c r="I180" s="34"/>
      <c r="J180" s="24" t="s">
        <v>1209</v>
      </c>
    </row>
    <row r="181" spans="1:10" s="11" customFormat="1" ht="42.75" thickBot="1">
      <c r="A181" s="21">
        <v>180</v>
      </c>
      <c r="B181" s="1">
        <v>3.2</v>
      </c>
      <c r="C181" s="22" t="s">
        <v>796</v>
      </c>
      <c r="D181" s="23">
        <v>9098000</v>
      </c>
      <c r="E181" s="25">
        <v>15008</v>
      </c>
      <c r="F181" s="1" t="s">
        <v>1214</v>
      </c>
      <c r="G181" s="2" t="s">
        <v>1215</v>
      </c>
      <c r="H181" s="35">
        <v>242330</v>
      </c>
      <c r="I181" s="34" t="s">
        <v>1396</v>
      </c>
      <c r="J181" s="24" t="s">
        <v>1209</v>
      </c>
    </row>
    <row r="182" spans="1:10" s="11" customFormat="1" ht="63.75" thickBot="1">
      <c r="A182" s="21">
        <v>181</v>
      </c>
      <c r="B182" s="1">
        <v>3.2</v>
      </c>
      <c r="C182" s="22" t="s">
        <v>797</v>
      </c>
      <c r="D182" s="23">
        <v>7053000</v>
      </c>
      <c r="E182" s="25">
        <v>15008</v>
      </c>
      <c r="F182" s="1" t="s">
        <v>1214</v>
      </c>
      <c r="G182" s="2" t="s">
        <v>1215</v>
      </c>
      <c r="H182" s="35">
        <v>242330</v>
      </c>
      <c r="I182" s="34" t="s">
        <v>1397</v>
      </c>
      <c r="J182" s="24" t="s">
        <v>1209</v>
      </c>
    </row>
    <row r="183" spans="1:10" s="11" customFormat="1" ht="42.75" thickBot="1">
      <c r="A183" s="21">
        <v>182</v>
      </c>
      <c r="B183" s="1">
        <v>3.2</v>
      </c>
      <c r="C183" s="22" t="s">
        <v>687</v>
      </c>
      <c r="D183" s="23">
        <v>6285500</v>
      </c>
      <c r="E183" s="25">
        <v>15008</v>
      </c>
      <c r="F183" s="1" t="s">
        <v>1214</v>
      </c>
      <c r="G183" s="2" t="s">
        <v>1215</v>
      </c>
      <c r="H183" s="35">
        <v>242330</v>
      </c>
      <c r="I183" s="34" t="s">
        <v>1398</v>
      </c>
      <c r="J183" s="24" t="s">
        <v>1209</v>
      </c>
    </row>
    <row r="184" spans="1:10" s="11" customFormat="1" ht="42.75" thickBot="1">
      <c r="A184" s="21">
        <v>183</v>
      </c>
      <c r="B184" s="1">
        <v>3.2</v>
      </c>
      <c r="C184" s="22" t="s">
        <v>798</v>
      </c>
      <c r="D184" s="23">
        <v>16398000</v>
      </c>
      <c r="E184" s="25">
        <v>15008</v>
      </c>
      <c r="F184" s="1" t="s">
        <v>1214</v>
      </c>
      <c r="G184" s="2" t="s">
        <v>1215</v>
      </c>
      <c r="H184" s="35">
        <v>242330</v>
      </c>
      <c r="I184" s="34" t="s">
        <v>1399</v>
      </c>
      <c r="J184" s="24" t="s">
        <v>1209</v>
      </c>
    </row>
    <row r="185" spans="1:10" s="11" customFormat="1" ht="168.75" thickBot="1">
      <c r="A185" s="21">
        <v>184</v>
      </c>
      <c r="B185" s="1">
        <v>3.2</v>
      </c>
      <c r="C185" s="22" t="s">
        <v>799</v>
      </c>
      <c r="D185" s="23">
        <v>28660000</v>
      </c>
      <c r="E185" s="25">
        <v>15008</v>
      </c>
      <c r="F185" s="1" t="s">
        <v>1214</v>
      </c>
      <c r="G185" s="2" t="s">
        <v>1215</v>
      </c>
      <c r="H185" s="35">
        <v>242330</v>
      </c>
      <c r="I185" s="34" t="s">
        <v>1400</v>
      </c>
      <c r="J185" s="24" t="s">
        <v>1209</v>
      </c>
    </row>
    <row r="186" spans="1:10" s="11" customFormat="1" ht="63.75" thickBot="1">
      <c r="A186" s="21">
        <v>185</v>
      </c>
      <c r="B186" s="1">
        <v>3.2</v>
      </c>
      <c r="C186" s="22" t="s">
        <v>800</v>
      </c>
      <c r="D186" s="23">
        <v>15425000</v>
      </c>
      <c r="E186" s="25">
        <v>15008</v>
      </c>
      <c r="F186" s="1" t="s">
        <v>1214</v>
      </c>
      <c r="G186" s="2" t="s">
        <v>1215</v>
      </c>
      <c r="H186" s="35">
        <v>242330</v>
      </c>
      <c r="I186" s="34" t="s">
        <v>1401</v>
      </c>
      <c r="J186" s="24" t="s">
        <v>1209</v>
      </c>
    </row>
    <row r="187" spans="1:10" s="11" customFormat="1" ht="63.75" thickBot="1">
      <c r="A187" s="21">
        <v>186</v>
      </c>
      <c r="B187" s="1">
        <v>3.2</v>
      </c>
      <c r="C187" s="22" t="s">
        <v>801</v>
      </c>
      <c r="D187" s="23">
        <v>28045000</v>
      </c>
      <c r="E187" s="25">
        <v>15008</v>
      </c>
      <c r="F187" s="1" t="s">
        <v>1214</v>
      </c>
      <c r="G187" s="2" t="s">
        <v>1215</v>
      </c>
      <c r="H187" s="35">
        <v>242330</v>
      </c>
      <c r="I187" s="34" t="s">
        <v>1402</v>
      </c>
      <c r="J187" s="24" t="s">
        <v>1209</v>
      </c>
    </row>
    <row r="188" spans="1:10" s="11" customFormat="1" ht="42.75" thickBot="1">
      <c r="A188" s="21">
        <v>187</v>
      </c>
      <c r="B188" s="1">
        <v>3.2</v>
      </c>
      <c r="C188" s="22" t="s">
        <v>687</v>
      </c>
      <c r="D188" s="23">
        <v>6570000</v>
      </c>
      <c r="E188" s="25">
        <v>15008</v>
      </c>
      <c r="F188" s="1" t="s">
        <v>1214</v>
      </c>
      <c r="G188" s="2" t="s">
        <v>1215</v>
      </c>
      <c r="H188" s="35">
        <v>242330</v>
      </c>
      <c r="I188" s="34" t="s">
        <v>1403</v>
      </c>
      <c r="J188" s="24" t="s">
        <v>1209</v>
      </c>
    </row>
    <row r="189" spans="1:10" s="11" customFormat="1" ht="84.75" thickBot="1">
      <c r="A189" s="21">
        <v>188</v>
      </c>
      <c r="B189" s="1">
        <v>3.2</v>
      </c>
      <c r="C189" s="22" t="s">
        <v>802</v>
      </c>
      <c r="D189" s="23">
        <v>3163000</v>
      </c>
      <c r="E189" s="25">
        <v>15008</v>
      </c>
      <c r="F189" s="1" t="s">
        <v>1214</v>
      </c>
      <c r="G189" s="2" t="s">
        <v>1215</v>
      </c>
      <c r="H189" s="35">
        <v>242330</v>
      </c>
      <c r="I189" s="34" t="s">
        <v>1404</v>
      </c>
      <c r="J189" s="24" t="s">
        <v>1206</v>
      </c>
    </row>
    <row r="190" spans="1:10" s="11" customFormat="1" ht="42.75" thickBot="1">
      <c r="A190" s="21">
        <v>189</v>
      </c>
      <c r="B190" s="1">
        <v>3.2</v>
      </c>
      <c r="C190" s="22" t="s">
        <v>803</v>
      </c>
      <c r="D190" s="23">
        <v>1498000</v>
      </c>
      <c r="E190" s="25">
        <v>15008</v>
      </c>
      <c r="F190" s="1" t="s">
        <v>1214</v>
      </c>
      <c r="G190" s="2" t="s">
        <v>1215</v>
      </c>
      <c r="H190" s="35">
        <v>242330</v>
      </c>
      <c r="I190" s="34" t="s">
        <v>1405</v>
      </c>
      <c r="J190" s="24" t="s">
        <v>1206</v>
      </c>
    </row>
    <row r="191" spans="1:10" s="11" customFormat="1" ht="42.75" thickBot="1">
      <c r="A191" s="21">
        <v>190</v>
      </c>
      <c r="B191" s="1">
        <v>3.2</v>
      </c>
      <c r="C191" s="22" t="s">
        <v>804</v>
      </c>
      <c r="D191" s="23">
        <v>2336000</v>
      </c>
      <c r="E191" s="25">
        <v>15008</v>
      </c>
      <c r="F191" s="1" t="s">
        <v>1214</v>
      </c>
      <c r="G191" s="2" t="s">
        <v>1215</v>
      </c>
      <c r="H191" s="35">
        <v>242330</v>
      </c>
      <c r="I191" s="34" t="s">
        <v>1406</v>
      </c>
      <c r="J191" s="24" t="s">
        <v>1206</v>
      </c>
    </row>
    <row r="192" spans="1:10" s="11" customFormat="1" ht="42.75" thickBot="1">
      <c r="A192" s="21">
        <v>191</v>
      </c>
      <c r="B192" s="1">
        <v>3.2</v>
      </c>
      <c r="C192" s="22" t="s">
        <v>805</v>
      </c>
      <c r="D192" s="23">
        <v>1460886</v>
      </c>
      <c r="E192" s="25">
        <v>15008</v>
      </c>
      <c r="F192" s="1" t="s">
        <v>1214</v>
      </c>
      <c r="G192" s="2" t="s">
        <v>1215</v>
      </c>
      <c r="H192" s="35">
        <v>242330</v>
      </c>
      <c r="I192" s="34" t="s">
        <v>1407</v>
      </c>
      <c r="J192" s="24" t="s">
        <v>1206</v>
      </c>
    </row>
    <row r="193" spans="1:10" s="11" customFormat="1" ht="42.75" thickBot="1">
      <c r="A193" s="21">
        <v>192</v>
      </c>
      <c r="B193" s="1">
        <v>3.2</v>
      </c>
      <c r="C193" s="22" t="s">
        <v>806</v>
      </c>
      <c r="D193" s="23">
        <v>1000000</v>
      </c>
      <c r="E193" s="25">
        <v>15008</v>
      </c>
      <c r="F193" s="1" t="s">
        <v>1214</v>
      </c>
      <c r="G193" s="2" t="s">
        <v>1215</v>
      </c>
      <c r="H193" s="35">
        <v>242330</v>
      </c>
      <c r="I193" s="34" t="s">
        <v>1408</v>
      </c>
      <c r="J193" s="24" t="s">
        <v>1206</v>
      </c>
    </row>
    <row r="194" spans="1:10" s="11" customFormat="1" ht="42.75" thickBot="1">
      <c r="A194" s="21">
        <v>193</v>
      </c>
      <c r="B194" s="1">
        <v>3.2</v>
      </c>
      <c r="C194" s="22" t="s">
        <v>807</v>
      </c>
      <c r="D194" s="23">
        <v>3587400</v>
      </c>
      <c r="E194" s="25">
        <v>15008</v>
      </c>
      <c r="F194" s="1" t="s">
        <v>1214</v>
      </c>
      <c r="G194" s="2" t="s">
        <v>1215</v>
      </c>
      <c r="H194" s="35">
        <v>242330</v>
      </c>
      <c r="I194" s="34" t="s">
        <v>1409</v>
      </c>
      <c r="J194" s="24" t="s">
        <v>1206</v>
      </c>
    </row>
    <row r="195" spans="1:10" s="11" customFormat="1" ht="42.75" thickBot="1">
      <c r="A195" s="21">
        <v>194</v>
      </c>
      <c r="B195" s="1">
        <v>3.2</v>
      </c>
      <c r="C195" s="22" t="s">
        <v>808</v>
      </c>
      <c r="D195" s="23">
        <v>3700000</v>
      </c>
      <c r="E195" s="25">
        <v>15008</v>
      </c>
      <c r="F195" s="1" t="s">
        <v>1214</v>
      </c>
      <c r="G195" s="2" t="s">
        <v>1215</v>
      </c>
      <c r="H195" s="35">
        <v>242330</v>
      </c>
      <c r="I195" s="34" t="s">
        <v>1410</v>
      </c>
      <c r="J195" s="24" t="s">
        <v>1206</v>
      </c>
    </row>
    <row r="196" spans="1:10" s="11" customFormat="1" ht="42.75" thickBot="1">
      <c r="A196" s="21">
        <v>195</v>
      </c>
      <c r="B196" s="1">
        <v>3.2</v>
      </c>
      <c r="C196" s="22" t="s">
        <v>809</v>
      </c>
      <c r="D196" s="23">
        <v>3000000</v>
      </c>
      <c r="E196" s="25">
        <v>15008</v>
      </c>
      <c r="F196" s="1" t="s">
        <v>1214</v>
      </c>
      <c r="G196" s="2" t="s">
        <v>1215</v>
      </c>
      <c r="H196" s="35">
        <v>242330</v>
      </c>
      <c r="I196" s="34" t="s">
        <v>1411</v>
      </c>
      <c r="J196" s="24" t="s">
        <v>1206</v>
      </c>
    </row>
    <row r="197" spans="1:10" s="11" customFormat="1" ht="105.75" thickBot="1">
      <c r="A197" s="21">
        <v>196</v>
      </c>
      <c r="B197" s="1">
        <v>3.2</v>
      </c>
      <c r="C197" s="22" t="s">
        <v>810</v>
      </c>
      <c r="D197" s="23">
        <v>98000000</v>
      </c>
      <c r="E197" s="25" t="s">
        <v>1212</v>
      </c>
      <c r="F197" s="1" t="s">
        <v>1214</v>
      </c>
      <c r="G197" s="2" t="s">
        <v>1215</v>
      </c>
      <c r="H197" s="35">
        <v>242330</v>
      </c>
      <c r="I197" s="34" t="s">
        <v>1412</v>
      </c>
      <c r="J197" s="24" t="s">
        <v>1209</v>
      </c>
    </row>
    <row r="198" spans="1:10" s="11" customFormat="1" ht="63.75" thickBot="1">
      <c r="A198" s="21">
        <v>197</v>
      </c>
      <c r="B198" s="1">
        <v>3.2</v>
      </c>
      <c r="C198" s="22" t="s">
        <v>811</v>
      </c>
      <c r="D198" s="23">
        <v>5773000</v>
      </c>
      <c r="E198" s="25">
        <v>15008</v>
      </c>
      <c r="F198" s="1" t="s">
        <v>1214</v>
      </c>
      <c r="G198" s="2" t="s">
        <v>1215</v>
      </c>
      <c r="H198" s="35">
        <v>242330</v>
      </c>
      <c r="I198" s="34" t="s">
        <v>1413</v>
      </c>
      <c r="J198" s="24" t="s">
        <v>1209</v>
      </c>
    </row>
    <row r="199" spans="1:10" s="11" customFormat="1" ht="21.75" thickBot="1">
      <c r="A199" s="21">
        <v>198</v>
      </c>
      <c r="B199" s="1">
        <v>3.2</v>
      </c>
      <c r="C199" s="22" t="s">
        <v>812</v>
      </c>
      <c r="D199" s="23">
        <v>878100</v>
      </c>
      <c r="E199" s="25">
        <v>15008</v>
      </c>
      <c r="F199" s="1" t="s">
        <v>1214</v>
      </c>
      <c r="G199" s="2" t="s">
        <v>1215</v>
      </c>
      <c r="H199" s="35">
        <v>242330</v>
      </c>
      <c r="I199" s="34" t="s">
        <v>1414</v>
      </c>
      <c r="J199" s="24" t="s">
        <v>1209</v>
      </c>
    </row>
    <row r="200" spans="1:10" s="11" customFormat="1" ht="42.75" thickBot="1">
      <c r="A200" s="21">
        <v>199</v>
      </c>
      <c r="B200" s="1">
        <v>3.2</v>
      </c>
      <c r="C200" s="22" t="s">
        <v>813</v>
      </c>
      <c r="D200" s="23">
        <v>10706000</v>
      </c>
      <c r="E200" s="25">
        <v>15008</v>
      </c>
      <c r="F200" s="1" t="s">
        <v>1214</v>
      </c>
      <c r="G200" s="2" t="s">
        <v>1215</v>
      </c>
      <c r="H200" s="35">
        <v>242330</v>
      </c>
      <c r="I200" s="34" t="s">
        <v>1415</v>
      </c>
      <c r="J200" s="24" t="s">
        <v>1209</v>
      </c>
    </row>
    <row r="201" spans="1:10" s="11" customFormat="1" ht="21.75" thickBot="1">
      <c r="A201" s="21">
        <v>200</v>
      </c>
      <c r="B201" s="1">
        <v>3.2</v>
      </c>
      <c r="C201" s="22" t="s">
        <v>685</v>
      </c>
      <c r="D201" s="23">
        <v>6913000</v>
      </c>
      <c r="E201" s="25">
        <v>15008</v>
      </c>
      <c r="F201" s="1" t="s">
        <v>1214</v>
      </c>
      <c r="G201" s="2" t="s">
        <v>1215</v>
      </c>
      <c r="H201" s="35">
        <v>242330</v>
      </c>
      <c r="I201" s="34" t="s">
        <v>1416</v>
      </c>
      <c r="J201" s="24" t="s">
        <v>1209</v>
      </c>
    </row>
    <row r="202" spans="1:10" s="11" customFormat="1" ht="63.75" thickBot="1">
      <c r="A202" s="21">
        <v>201</v>
      </c>
      <c r="B202" s="1">
        <v>3.2</v>
      </c>
      <c r="C202" s="22" t="s">
        <v>814</v>
      </c>
      <c r="D202" s="23">
        <v>2000000</v>
      </c>
      <c r="E202" s="25">
        <v>15008</v>
      </c>
      <c r="F202" s="1" t="s">
        <v>1214</v>
      </c>
      <c r="G202" s="2" t="s">
        <v>1215</v>
      </c>
      <c r="H202" s="35">
        <v>242330</v>
      </c>
      <c r="I202" s="34" t="s">
        <v>1417</v>
      </c>
      <c r="J202" s="24" t="s">
        <v>1209</v>
      </c>
    </row>
    <row r="203" spans="1:10" s="11" customFormat="1" ht="84.75" thickBot="1">
      <c r="A203" s="21">
        <v>202</v>
      </c>
      <c r="B203" s="1">
        <v>3.2</v>
      </c>
      <c r="C203" s="22" t="s">
        <v>815</v>
      </c>
      <c r="D203" s="23">
        <v>1016000</v>
      </c>
      <c r="E203" s="25">
        <v>15008</v>
      </c>
      <c r="F203" s="1" t="s">
        <v>1214</v>
      </c>
      <c r="G203" s="2" t="s">
        <v>1215</v>
      </c>
      <c r="H203" s="35">
        <v>242330</v>
      </c>
      <c r="I203" s="34" t="s">
        <v>1418</v>
      </c>
      <c r="J203" s="24" t="s">
        <v>1209</v>
      </c>
    </row>
    <row r="204" spans="1:10" s="11" customFormat="1" ht="42.75" thickBot="1">
      <c r="A204" s="21">
        <v>203</v>
      </c>
      <c r="B204" s="1">
        <v>3.2</v>
      </c>
      <c r="C204" s="22" t="s">
        <v>816</v>
      </c>
      <c r="D204" s="23">
        <v>3130000</v>
      </c>
      <c r="E204" s="25">
        <v>15008</v>
      </c>
      <c r="F204" s="1" t="s">
        <v>1214</v>
      </c>
      <c r="G204" s="2" t="s">
        <v>1215</v>
      </c>
      <c r="H204" s="35">
        <v>242330</v>
      </c>
      <c r="I204" s="34" t="s">
        <v>1419</v>
      </c>
      <c r="J204" s="24" t="s">
        <v>1209</v>
      </c>
    </row>
    <row r="205" spans="1:10" s="11" customFormat="1" ht="84.75" thickBot="1">
      <c r="A205" s="21">
        <v>204</v>
      </c>
      <c r="B205" s="1">
        <v>3.2</v>
      </c>
      <c r="C205" s="22" t="s">
        <v>817</v>
      </c>
      <c r="D205" s="23">
        <v>25000000</v>
      </c>
      <c r="E205" s="25">
        <v>15008</v>
      </c>
      <c r="F205" s="1" t="s">
        <v>1214</v>
      </c>
      <c r="G205" s="2" t="s">
        <v>1215</v>
      </c>
      <c r="H205" s="35">
        <v>242330</v>
      </c>
      <c r="I205" s="34" t="s">
        <v>1420</v>
      </c>
      <c r="J205" s="24" t="s">
        <v>1211</v>
      </c>
    </row>
    <row r="206" spans="1:10" s="11" customFormat="1" ht="21.75" thickBot="1">
      <c r="A206" s="21">
        <v>205</v>
      </c>
      <c r="B206" s="1">
        <v>3.2</v>
      </c>
      <c r="C206" s="22" t="s">
        <v>818</v>
      </c>
      <c r="D206" s="23">
        <v>500000</v>
      </c>
      <c r="E206" s="25">
        <v>15008</v>
      </c>
      <c r="F206" s="1" t="s">
        <v>1214</v>
      </c>
      <c r="G206" s="2" t="s">
        <v>1215</v>
      </c>
      <c r="H206" s="35">
        <v>242330</v>
      </c>
      <c r="I206" s="34" t="s">
        <v>1421</v>
      </c>
      <c r="J206" s="24" t="s">
        <v>1211</v>
      </c>
    </row>
    <row r="207" spans="1:10" s="11" customFormat="1" ht="63.75" thickBot="1">
      <c r="A207" s="21">
        <v>206</v>
      </c>
      <c r="B207" s="1">
        <v>3.2</v>
      </c>
      <c r="C207" s="22" t="s">
        <v>819</v>
      </c>
      <c r="D207" s="23">
        <v>599662</v>
      </c>
      <c r="E207" s="25">
        <v>15008</v>
      </c>
      <c r="F207" s="1" t="s">
        <v>1214</v>
      </c>
      <c r="G207" s="2" t="s">
        <v>1215</v>
      </c>
      <c r="H207" s="35">
        <v>242330</v>
      </c>
      <c r="I207" s="34" t="s">
        <v>1422</v>
      </c>
      <c r="J207" s="24" t="s">
        <v>1211</v>
      </c>
    </row>
    <row r="208" spans="1:10" s="11" customFormat="1" ht="42.75" thickBot="1">
      <c r="A208" s="21">
        <v>207</v>
      </c>
      <c r="B208" s="1">
        <v>3.2</v>
      </c>
      <c r="C208" s="22" t="s">
        <v>820</v>
      </c>
      <c r="D208" s="23">
        <v>7163454</v>
      </c>
      <c r="E208" s="25">
        <v>15008</v>
      </c>
      <c r="F208" s="1" t="s">
        <v>1214</v>
      </c>
      <c r="G208" s="2" t="s">
        <v>1215</v>
      </c>
      <c r="H208" s="35">
        <v>242330</v>
      </c>
      <c r="I208" s="34" t="s">
        <v>1423</v>
      </c>
      <c r="J208" s="24" t="s">
        <v>1211</v>
      </c>
    </row>
    <row r="209" spans="1:10" s="11" customFormat="1" ht="42.75" thickBot="1">
      <c r="A209" s="21">
        <v>208</v>
      </c>
      <c r="B209" s="1">
        <v>3.2</v>
      </c>
      <c r="C209" s="22" t="s">
        <v>821</v>
      </c>
      <c r="D209" s="23">
        <v>5378000</v>
      </c>
      <c r="E209" s="25">
        <v>15008</v>
      </c>
      <c r="F209" s="1" t="s">
        <v>1214</v>
      </c>
      <c r="G209" s="2" t="s">
        <v>1215</v>
      </c>
      <c r="H209" s="35">
        <v>242330</v>
      </c>
      <c r="I209" s="34" t="s">
        <v>1424</v>
      </c>
      <c r="J209" s="24" t="s">
        <v>1211</v>
      </c>
    </row>
    <row r="210" spans="1:10" s="11" customFormat="1" ht="21.75" thickBot="1">
      <c r="A210" s="21">
        <v>209</v>
      </c>
      <c r="B210" s="1">
        <v>3.2</v>
      </c>
      <c r="C210" s="22" t="s">
        <v>822</v>
      </c>
      <c r="D210" s="23">
        <v>11500000</v>
      </c>
      <c r="E210" s="25">
        <v>15008</v>
      </c>
      <c r="F210" s="1" t="s">
        <v>1214</v>
      </c>
      <c r="G210" s="2" t="s">
        <v>1215</v>
      </c>
      <c r="H210" s="35">
        <v>242330</v>
      </c>
      <c r="I210" s="34" t="s">
        <v>1425</v>
      </c>
      <c r="J210" s="24" t="s">
        <v>1211</v>
      </c>
    </row>
    <row r="211" spans="1:10" s="11" customFormat="1" ht="21.75" thickBot="1">
      <c r="A211" s="21">
        <v>210</v>
      </c>
      <c r="B211" s="1">
        <v>3.2</v>
      </c>
      <c r="C211" s="22" t="s">
        <v>823</v>
      </c>
      <c r="D211" s="23">
        <v>10135000</v>
      </c>
      <c r="E211" s="25">
        <v>15008</v>
      </c>
      <c r="F211" s="1" t="s">
        <v>1214</v>
      </c>
      <c r="G211" s="2" t="s">
        <v>1215</v>
      </c>
      <c r="H211" s="35">
        <v>242330</v>
      </c>
      <c r="I211" s="34" t="s">
        <v>1426</v>
      </c>
      <c r="J211" s="24" t="s">
        <v>1211</v>
      </c>
    </row>
    <row r="212" spans="1:10" s="11" customFormat="1" ht="42.75" thickBot="1">
      <c r="A212" s="21">
        <v>211</v>
      </c>
      <c r="B212" s="1">
        <v>3.2</v>
      </c>
      <c r="C212" s="22" t="s">
        <v>824</v>
      </c>
      <c r="D212" s="23">
        <v>500000</v>
      </c>
      <c r="E212" s="25" t="s">
        <v>1213</v>
      </c>
      <c r="F212" s="1" t="s">
        <v>1214</v>
      </c>
      <c r="G212" s="2" t="s">
        <v>1215</v>
      </c>
      <c r="H212" s="35">
        <v>242330</v>
      </c>
      <c r="I212" s="34" t="s">
        <v>1427</v>
      </c>
      <c r="J212" s="24" t="s">
        <v>1211</v>
      </c>
    </row>
    <row r="213" spans="1:10" s="11" customFormat="1" ht="63.75" thickBot="1">
      <c r="A213" s="21">
        <v>212</v>
      </c>
      <c r="B213" s="1">
        <v>3.2</v>
      </c>
      <c r="C213" s="22" t="s">
        <v>825</v>
      </c>
      <c r="D213" s="23">
        <v>254000</v>
      </c>
      <c r="E213" s="25">
        <v>15008</v>
      </c>
      <c r="F213" s="1" t="s">
        <v>1214</v>
      </c>
      <c r="G213" s="2" t="s">
        <v>1215</v>
      </c>
      <c r="H213" s="35">
        <v>242330</v>
      </c>
      <c r="I213" s="34" t="s">
        <v>1428</v>
      </c>
      <c r="J213" s="24" t="s">
        <v>1211</v>
      </c>
    </row>
    <row r="214" spans="1:10" s="11" customFormat="1" ht="42.75" thickBot="1">
      <c r="A214" s="21">
        <v>213</v>
      </c>
      <c r="B214" s="1">
        <v>3.2</v>
      </c>
      <c r="C214" s="22" t="s">
        <v>826</v>
      </c>
      <c r="D214" s="23">
        <v>7238900</v>
      </c>
      <c r="E214" s="25">
        <v>15008</v>
      </c>
      <c r="F214" s="1" t="s">
        <v>1214</v>
      </c>
      <c r="G214" s="2" t="s">
        <v>1215</v>
      </c>
      <c r="H214" s="35">
        <v>242330</v>
      </c>
      <c r="I214" s="34" t="s">
        <v>1429</v>
      </c>
      <c r="J214" s="24" t="s">
        <v>1211</v>
      </c>
    </row>
    <row r="215" spans="1:10" s="11" customFormat="1" ht="42.75" thickBot="1">
      <c r="A215" s="21">
        <v>214</v>
      </c>
      <c r="B215" s="1">
        <v>3.2</v>
      </c>
      <c r="C215" s="22" t="s">
        <v>827</v>
      </c>
      <c r="D215" s="23">
        <v>2940000</v>
      </c>
      <c r="E215" s="25">
        <v>15008</v>
      </c>
      <c r="F215" s="1" t="s">
        <v>1214</v>
      </c>
      <c r="G215" s="2" t="s">
        <v>1215</v>
      </c>
      <c r="H215" s="35">
        <v>242330</v>
      </c>
      <c r="I215" s="34" t="s">
        <v>1430</v>
      </c>
      <c r="J215" s="24" t="s">
        <v>1211</v>
      </c>
    </row>
    <row r="216" spans="1:10" s="11" customFormat="1" ht="42.75" thickBot="1">
      <c r="A216" s="21">
        <v>215</v>
      </c>
      <c r="B216" s="1">
        <v>3.2</v>
      </c>
      <c r="C216" s="22" t="s">
        <v>828</v>
      </c>
      <c r="D216" s="23">
        <v>920000</v>
      </c>
      <c r="E216" s="25">
        <v>15008</v>
      </c>
      <c r="F216" s="1" t="s">
        <v>1214</v>
      </c>
      <c r="G216" s="2" t="s">
        <v>1215</v>
      </c>
      <c r="H216" s="35">
        <v>242330</v>
      </c>
      <c r="I216" s="34" t="s">
        <v>1431</v>
      </c>
      <c r="J216" s="24" t="s">
        <v>1211</v>
      </c>
    </row>
    <row r="217" spans="1:10" s="11" customFormat="1" ht="42.75" thickBot="1">
      <c r="A217" s="21">
        <v>216</v>
      </c>
      <c r="B217" s="1">
        <v>3.2</v>
      </c>
      <c r="C217" s="22" t="s">
        <v>829</v>
      </c>
      <c r="D217" s="23">
        <v>9900000</v>
      </c>
      <c r="E217" s="25">
        <v>15008</v>
      </c>
      <c r="F217" s="1" t="s">
        <v>1214</v>
      </c>
      <c r="G217" s="2" t="s">
        <v>1215</v>
      </c>
      <c r="H217" s="35">
        <v>242330</v>
      </c>
      <c r="I217" s="34" t="s">
        <v>1432</v>
      </c>
      <c r="J217" s="24" t="s">
        <v>1211</v>
      </c>
    </row>
    <row r="218" spans="1:10" s="11" customFormat="1" ht="42.75" thickBot="1">
      <c r="A218" s="21">
        <v>217</v>
      </c>
      <c r="B218" s="1">
        <v>3.2</v>
      </c>
      <c r="C218" s="22" t="s">
        <v>830</v>
      </c>
      <c r="D218" s="23">
        <v>492000</v>
      </c>
      <c r="E218" s="25">
        <v>15008</v>
      </c>
      <c r="F218" s="1" t="s">
        <v>1214</v>
      </c>
      <c r="G218" s="2" t="s">
        <v>1215</v>
      </c>
      <c r="H218" s="35">
        <v>242330</v>
      </c>
      <c r="I218" s="34" t="s">
        <v>1433</v>
      </c>
      <c r="J218" s="24" t="s">
        <v>1211</v>
      </c>
    </row>
    <row r="219" spans="1:10" s="11" customFormat="1" ht="21.75" thickBot="1">
      <c r="A219" s="21">
        <v>218</v>
      </c>
      <c r="B219" s="1">
        <v>3.2</v>
      </c>
      <c r="C219" s="22" t="s">
        <v>831</v>
      </c>
      <c r="D219" s="23">
        <v>5183000</v>
      </c>
      <c r="E219" s="25">
        <v>15008</v>
      </c>
      <c r="F219" s="1" t="s">
        <v>1214</v>
      </c>
      <c r="G219" s="2" t="s">
        <v>1215</v>
      </c>
      <c r="H219" s="35">
        <v>242330</v>
      </c>
      <c r="I219" s="34" t="s">
        <v>1434</v>
      </c>
      <c r="J219" s="24" t="s">
        <v>1211</v>
      </c>
    </row>
    <row r="220" spans="1:10" s="11" customFormat="1" ht="21.75" thickBot="1">
      <c r="A220" s="21">
        <v>219</v>
      </c>
      <c r="B220" s="1">
        <v>3.2</v>
      </c>
      <c r="C220" s="22" t="s">
        <v>831</v>
      </c>
      <c r="D220" s="23">
        <v>8946000</v>
      </c>
      <c r="E220" s="25">
        <v>15008</v>
      </c>
      <c r="F220" s="1" t="s">
        <v>1214</v>
      </c>
      <c r="G220" s="2" t="s">
        <v>1215</v>
      </c>
      <c r="H220" s="35">
        <v>242330</v>
      </c>
      <c r="I220" s="34" t="s">
        <v>1435</v>
      </c>
      <c r="J220" s="24" t="s">
        <v>1211</v>
      </c>
    </row>
    <row r="221" spans="1:10" s="11" customFormat="1" ht="63.75" thickBot="1">
      <c r="A221" s="21">
        <v>220</v>
      </c>
      <c r="B221" s="1">
        <v>3.2</v>
      </c>
      <c r="C221" s="22" t="s">
        <v>832</v>
      </c>
      <c r="D221" s="23">
        <v>8947000</v>
      </c>
      <c r="E221" s="25">
        <v>15008</v>
      </c>
      <c r="F221" s="1" t="s">
        <v>1214</v>
      </c>
      <c r="G221" s="2" t="s">
        <v>1215</v>
      </c>
      <c r="H221" s="35">
        <v>242330</v>
      </c>
      <c r="I221" s="34" t="s">
        <v>1436</v>
      </c>
      <c r="J221" s="24" t="s">
        <v>1211</v>
      </c>
    </row>
    <row r="222" spans="1:10" s="11" customFormat="1" ht="63.75" thickBot="1">
      <c r="A222" s="21">
        <v>221</v>
      </c>
      <c r="B222" s="1">
        <v>3.2</v>
      </c>
      <c r="C222" s="22" t="s">
        <v>833</v>
      </c>
      <c r="D222" s="23">
        <v>4410000</v>
      </c>
      <c r="E222" s="25">
        <v>15008</v>
      </c>
      <c r="F222" s="1" t="s">
        <v>1214</v>
      </c>
      <c r="G222" s="2" t="s">
        <v>1215</v>
      </c>
      <c r="H222" s="35">
        <v>242330</v>
      </c>
      <c r="I222" s="34" t="s">
        <v>1437</v>
      </c>
      <c r="J222" s="24" t="s">
        <v>1211</v>
      </c>
    </row>
    <row r="223" spans="1:10" s="11" customFormat="1" ht="42.75" thickBot="1">
      <c r="A223" s="21">
        <v>222</v>
      </c>
      <c r="B223" s="1">
        <v>3.2</v>
      </c>
      <c r="C223" s="22" t="s">
        <v>834</v>
      </c>
      <c r="D223" s="23">
        <v>941000</v>
      </c>
      <c r="E223" s="25">
        <v>15008</v>
      </c>
      <c r="F223" s="1" t="s">
        <v>1214</v>
      </c>
      <c r="G223" s="2" t="s">
        <v>1215</v>
      </c>
      <c r="H223" s="35">
        <v>242330</v>
      </c>
      <c r="I223" s="34" t="s">
        <v>1438</v>
      </c>
      <c r="J223" s="24" t="s">
        <v>1211</v>
      </c>
    </row>
    <row r="224" spans="1:10" s="11" customFormat="1" ht="63.75" thickBot="1">
      <c r="A224" s="21">
        <v>223</v>
      </c>
      <c r="B224" s="1">
        <v>3.2</v>
      </c>
      <c r="C224" s="22" t="s">
        <v>835</v>
      </c>
      <c r="D224" s="23">
        <v>9225000</v>
      </c>
      <c r="E224" s="25">
        <v>15008</v>
      </c>
      <c r="F224" s="1" t="s">
        <v>1214</v>
      </c>
      <c r="G224" s="2" t="s">
        <v>1215</v>
      </c>
      <c r="H224" s="35">
        <v>242330</v>
      </c>
      <c r="I224" s="34" t="s">
        <v>1439</v>
      </c>
      <c r="J224" s="24" t="s">
        <v>1211</v>
      </c>
    </row>
    <row r="225" spans="1:10" s="11" customFormat="1" ht="42.75" thickBot="1">
      <c r="A225" s="21">
        <v>224</v>
      </c>
      <c r="B225" s="1">
        <v>3.2</v>
      </c>
      <c r="C225" s="22" t="s">
        <v>836</v>
      </c>
      <c r="D225" s="23">
        <v>6300000</v>
      </c>
      <c r="E225" s="25">
        <v>15008</v>
      </c>
      <c r="F225" s="1" t="s">
        <v>1214</v>
      </c>
      <c r="G225" s="2" t="s">
        <v>1215</v>
      </c>
      <c r="H225" s="35">
        <v>242330</v>
      </c>
      <c r="I225" s="34" t="s">
        <v>1440</v>
      </c>
      <c r="J225" s="24" t="s">
        <v>1211</v>
      </c>
    </row>
    <row r="226" spans="1:10" s="11" customFormat="1" ht="63.75" thickBot="1">
      <c r="A226" s="21">
        <v>225</v>
      </c>
      <c r="B226" s="1">
        <v>3.2</v>
      </c>
      <c r="C226" s="22" t="s">
        <v>837</v>
      </c>
      <c r="D226" s="23">
        <v>3427000</v>
      </c>
      <c r="E226" s="25">
        <v>15008</v>
      </c>
      <c r="F226" s="1" t="s">
        <v>1214</v>
      </c>
      <c r="G226" s="2" t="s">
        <v>1215</v>
      </c>
      <c r="H226" s="35">
        <v>242330</v>
      </c>
      <c r="I226" s="34" t="s">
        <v>1441</v>
      </c>
      <c r="J226" s="24" t="s">
        <v>1211</v>
      </c>
    </row>
    <row r="227" spans="1:10" s="11" customFormat="1" ht="42.75" thickBot="1">
      <c r="A227" s="21">
        <v>226</v>
      </c>
      <c r="B227" s="1">
        <v>3.2</v>
      </c>
      <c r="C227" s="22" t="s">
        <v>838</v>
      </c>
      <c r="D227" s="23">
        <v>480000</v>
      </c>
      <c r="E227" s="25">
        <v>15008</v>
      </c>
      <c r="F227" s="1" t="s">
        <v>1214</v>
      </c>
      <c r="G227" s="2" t="s">
        <v>1215</v>
      </c>
      <c r="H227" s="35">
        <v>242330</v>
      </c>
      <c r="I227" s="34" t="s">
        <v>1442</v>
      </c>
      <c r="J227" s="24" t="s">
        <v>1211</v>
      </c>
    </row>
    <row r="228" spans="1:10" s="11" customFormat="1" ht="21.75" thickBot="1">
      <c r="A228" s="21">
        <v>227</v>
      </c>
      <c r="B228" s="1">
        <v>3.2</v>
      </c>
      <c r="C228" s="22" t="s">
        <v>839</v>
      </c>
      <c r="D228" s="23">
        <v>304500</v>
      </c>
      <c r="E228" s="25">
        <v>15008</v>
      </c>
      <c r="F228" s="1" t="s">
        <v>1214</v>
      </c>
      <c r="G228" s="2" t="s">
        <v>1215</v>
      </c>
      <c r="H228" s="35">
        <v>242330</v>
      </c>
      <c r="I228" s="34" t="s">
        <v>1443</v>
      </c>
      <c r="J228" s="24" t="s">
        <v>1211</v>
      </c>
    </row>
    <row r="229" spans="1:10" s="11" customFormat="1" ht="21.75" thickBot="1">
      <c r="A229" s="21">
        <v>228</v>
      </c>
      <c r="B229" s="1">
        <v>3.2</v>
      </c>
      <c r="C229" s="22" t="s">
        <v>840</v>
      </c>
      <c r="D229" s="23">
        <v>4268000</v>
      </c>
      <c r="E229" s="25">
        <v>15008</v>
      </c>
      <c r="F229" s="1" t="s">
        <v>1214</v>
      </c>
      <c r="G229" s="2" t="s">
        <v>1215</v>
      </c>
      <c r="H229" s="35">
        <v>242330</v>
      </c>
      <c r="I229" s="34" t="s">
        <v>1444</v>
      </c>
      <c r="J229" s="24" t="s">
        <v>1211</v>
      </c>
    </row>
    <row r="230" spans="1:10" s="11" customFormat="1" ht="42.75" thickBot="1">
      <c r="A230" s="21">
        <v>229</v>
      </c>
      <c r="B230" s="1">
        <v>3.2</v>
      </c>
      <c r="C230" s="22" t="s">
        <v>826</v>
      </c>
      <c r="D230" s="23">
        <v>1446000</v>
      </c>
      <c r="E230" s="25">
        <v>15008</v>
      </c>
      <c r="F230" s="1" t="s">
        <v>1214</v>
      </c>
      <c r="G230" s="2" t="s">
        <v>1215</v>
      </c>
      <c r="H230" s="35">
        <v>242330</v>
      </c>
      <c r="I230" s="34" t="s">
        <v>1445</v>
      </c>
      <c r="J230" s="24" t="s">
        <v>1211</v>
      </c>
    </row>
    <row r="231" spans="1:10" s="11" customFormat="1" ht="84.75" thickBot="1">
      <c r="A231" s="21">
        <v>230</v>
      </c>
      <c r="B231" s="1">
        <v>3.2</v>
      </c>
      <c r="C231" s="22" t="s">
        <v>841</v>
      </c>
      <c r="D231" s="23">
        <v>2675000</v>
      </c>
      <c r="E231" s="25">
        <v>15008</v>
      </c>
      <c r="F231" s="1" t="s">
        <v>1214</v>
      </c>
      <c r="G231" s="2" t="s">
        <v>1215</v>
      </c>
      <c r="H231" s="35">
        <v>242330</v>
      </c>
      <c r="I231" s="34" t="s">
        <v>1446</v>
      </c>
      <c r="J231" s="24" t="s">
        <v>1211</v>
      </c>
    </row>
    <row r="232" spans="1:10" s="11" customFormat="1" ht="21.75" thickBot="1">
      <c r="A232" s="21">
        <v>231</v>
      </c>
      <c r="B232" s="1">
        <v>3.2</v>
      </c>
      <c r="C232" s="22" t="s">
        <v>840</v>
      </c>
      <c r="D232" s="23">
        <v>2200000</v>
      </c>
      <c r="E232" s="25">
        <v>15008</v>
      </c>
      <c r="F232" s="1" t="s">
        <v>1214</v>
      </c>
      <c r="G232" s="2" t="s">
        <v>1215</v>
      </c>
      <c r="H232" s="35">
        <v>242330</v>
      </c>
      <c r="I232" s="34" t="s">
        <v>1447</v>
      </c>
      <c r="J232" s="24" t="s">
        <v>1211</v>
      </c>
    </row>
    <row r="233" spans="1:10" s="11" customFormat="1" ht="42.75" thickBot="1">
      <c r="A233" s="21">
        <v>232</v>
      </c>
      <c r="B233" s="1">
        <v>3.2</v>
      </c>
      <c r="C233" s="22" t="s">
        <v>842</v>
      </c>
      <c r="D233" s="23">
        <v>1000000</v>
      </c>
      <c r="E233" s="25">
        <v>15008</v>
      </c>
      <c r="F233" s="1" t="s">
        <v>1214</v>
      </c>
      <c r="G233" s="2" t="s">
        <v>1215</v>
      </c>
      <c r="H233" s="35">
        <v>242330</v>
      </c>
      <c r="I233" s="34" t="s">
        <v>1448</v>
      </c>
      <c r="J233" s="24" t="s">
        <v>1211</v>
      </c>
    </row>
    <row r="234" spans="1:10" s="11" customFormat="1" ht="63.75" thickBot="1">
      <c r="A234" s="21">
        <v>233</v>
      </c>
      <c r="B234" s="1">
        <v>3.2</v>
      </c>
      <c r="C234" s="22" t="s">
        <v>843</v>
      </c>
      <c r="D234" s="23">
        <v>3802000</v>
      </c>
      <c r="E234" s="25">
        <v>15008</v>
      </c>
      <c r="F234" s="1" t="s">
        <v>1214</v>
      </c>
      <c r="G234" s="2" t="s">
        <v>1215</v>
      </c>
      <c r="H234" s="35">
        <v>242330</v>
      </c>
      <c r="I234" s="34" t="s">
        <v>1449</v>
      </c>
      <c r="J234" s="24" t="s">
        <v>1211</v>
      </c>
    </row>
    <row r="235" spans="1:10" s="11" customFormat="1" ht="42.75" thickBot="1">
      <c r="A235" s="21">
        <v>234</v>
      </c>
      <c r="B235" s="1">
        <v>3.2</v>
      </c>
      <c r="C235" s="22" t="s">
        <v>844</v>
      </c>
      <c r="D235" s="23">
        <v>60000000</v>
      </c>
      <c r="E235" s="25">
        <v>15008</v>
      </c>
      <c r="F235" s="1" t="s">
        <v>1214</v>
      </c>
      <c r="G235" s="2" t="s">
        <v>1215</v>
      </c>
      <c r="H235" s="35">
        <v>242330</v>
      </c>
      <c r="I235" s="34" t="s">
        <v>1450</v>
      </c>
      <c r="J235" s="24" t="s">
        <v>1211</v>
      </c>
    </row>
    <row r="236" spans="1:10" s="11" customFormat="1" ht="63.75" thickBot="1">
      <c r="A236" s="21">
        <v>235</v>
      </c>
      <c r="B236" s="1">
        <v>3.2</v>
      </c>
      <c r="C236" s="22" t="s">
        <v>845</v>
      </c>
      <c r="D236" s="23">
        <v>3728000</v>
      </c>
      <c r="E236" s="25">
        <v>15008</v>
      </c>
      <c r="F236" s="1" t="s">
        <v>1214</v>
      </c>
      <c r="G236" s="2" t="s">
        <v>1215</v>
      </c>
      <c r="H236" s="35">
        <v>242330</v>
      </c>
      <c r="I236" s="34" t="s">
        <v>1451</v>
      </c>
      <c r="J236" s="24" t="s">
        <v>1211</v>
      </c>
    </row>
    <row r="237" spans="1:10" s="11" customFormat="1" ht="21.75" thickBot="1">
      <c r="A237" s="21">
        <v>236</v>
      </c>
      <c r="B237" s="1">
        <v>3.2</v>
      </c>
      <c r="C237" s="22" t="s">
        <v>846</v>
      </c>
      <c r="D237" s="23">
        <v>2970000</v>
      </c>
      <c r="E237" s="25">
        <v>15008</v>
      </c>
      <c r="F237" s="1" t="s">
        <v>1214</v>
      </c>
      <c r="G237" s="2" t="s">
        <v>1215</v>
      </c>
      <c r="H237" s="35">
        <v>242330</v>
      </c>
      <c r="I237" s="34" t="s">
        <v>1452</v>
      </c>
      <c r="J237" s="24" t="s">
        <v>1211</v>
      </c>
    </row>
    <row r="238" spans="1:10" s="11" customFormat="1" ht="21.75" thickBot="1">
      <c r="A238" s="21">
        <v>237</v>
      </c>
      <c r="B238" s="1">
        <v>3.2</v>
      </c>
      <c r="C238" s="22" t="s">
        <v>847</v>
      </c>
      <c r="D238" s="23">
        <v>1640000</v>
      </c>
      <c r="E238" s="25">
        <v>15008</v>
      </c>
      <c r="F238" s="1" t="s">
        <v>1214</v>
      </c>
      <c r="G238" s="2" t="s">
        <v>1215</v>
      </c>
      <c r="H238" s="35">
        <v>242330</v>
      </c>
      <c r="I238" s="34" t="s">
        <v>1453</v>
      </c>
      <c r="J238" s="24" t="s">
        <v>1211</v>
      </c>
    </row>
    <row r="239" spans="1:10" s="11" customFormat="1" ht="21.75" thickBot="1">
      <c r="A239" s="21">
        <v>238</v>
      </c>
      <c r="B239" s="1">
        <v>3.2</v>
      </c>
      <c r="C239" s="22" t="s">
        <v>848</v>
      </c>
      <c r="D239" s="23">
        <v>32428000</v>
      </c>
      <c r="E239" s="25">
        <v>15008</v>
      </c>
      <c r="F239" s="1" t="s">
        <v>1214</v>
      </c>
      <c r="G239" s="2" t="s">
        <v>1215</v>
      </c>
      <c r="H239" s="35">
        <v>242330</v>
      </c>
      <c r="I239" s="34" t="s">
        <v>1454</v>
      </c>
      <c r="J239" s="24" t="s">
        <v>1211</v>
      </c>
    </row>
    <row r="240" spans="1:10" s="11" customFormat="1" ht="42.75" thickBot="1">
      <c r="A240" s="21">
        <v>239</v>
      </c>
      <c r="B240" s="1">
        <v>3.2</v>
      </c>
      <c r="C240" s="22" t="s">
        <v>849</v>
      </c>
      <c r="D240" s="23">
        <v>2000000</v>
      </c>
      <c r="E240" s="25">
        <v>15008</v>
      </c>
      <c r="F240" s="1" t="s">
        <v>1214</v>
      </c>
      <c r="G240" s="2" t="s">
        <v>1215</v>
      </c>
      <c r="H240" s="35">
        <v>242330</v>
      </c>
      <c r="I240" s="34" t="s">
        <v>1455</v>
      </c>
      <c r="J240" s="24" t="s">
        <v>1211</v>
      </c>
    </row>
    <row r="241" spans="1:10" s="11" customFormat="1" ht="42.75" thickBot="1">
      <c r="A241" s="21">
        <v>240</v>
      </c>
      <c r="B241" s="1">
        <v>3.2</v>
      </c>
      <c r="C241" s="22" t="s">
        <v>850</v>
      </c>
      <c r="D241" s="23">
        <v>1795000</v>
      </c>
      <c r="E241" s="25">
        <v>15008</v>
      </c>
      <c r="F241" s="1" t="s">
        <v>1214</v>
      </c>
      <c r="G241" s="2" t="s">
        <v>1215</v>
      </c>
      <c r="H241" s="35">
        <v>242330</v>
      </c>
      <c r="I241" s="34" t="s">
        <v>1456</v>
      </c>
      <c r="J241" s="24" t="s">
        <v>1211</v>
      </c>
    </row>
    <row r="242" spans="1:10" s="11" customFormat="1" ht="21.75" thickBot="1">
      <c r="A242" s="21">
        <v>241</v>
      </c>
      <c r="B242" s="1">
        <v>3.2</v>
      </c>
      <c r="C242" s="22" t="s">
        <v>851</v>
      </c>
      <c r="D242" s="23">
        <v>4500000</v>
      </c>
      <c r="E242" s="25">
        <v>15008</v>
      </c>
      <c r="F242" s="1" t="s">
        <v>1214</v>
      </c>
      <c r="G242" s="2" t="s">
        <v>1215</v>
      </c>
      <c r="H242" s="35">
        <v>242330</v>
      </c>
      <c r="I242" s="34" t="s">
        <v>1457</v>
      </c>
      <c r="J242" s="24" t="s">
        <v>1211</v>
      </c>
    </row>
    <row r="243" spans="1:10" s="11" customFormat="1" ht="42.75" thickBot="1">
      <c r="A243" s="21">
        <v>242</v>
      </c>
      <c r="B243" s="1">
        <v>3.2</v>
      </c>
      <c r="C243" s="22" t="s">
        <v>852</v>
      </c>
      <c r="D243" s="23">
        <v>5292000</v>
      </c>
      <c r="E243" s="25">
        <v>15008</v>
      </c>
      <c r="F243" s="1" t="s">
        <v>1214</v>
      </c>
      <c r="G243" s="2" t="s">
        <v>1215</v>
      </c>
      <c r="H243" s="35">
        <v>242330</v>
      </c>
      <c r="I243" s="34" t="s">
        <v>1458</v>
      </c>
      <c r="J243" s="24" t="s">
        <v>1211</v>
      </c>
    </row>
    <row r="244" spans="1:10" s="11" customFormat="1" ht="21.75" thickBot="1">
      <c r="A244" s="21">
        <v>243</v>
      </c>
      <c r="B244" s="1">
        <v>3.2</v>
      </c>
      <c r="C244" s="22" t="s">
        <v>853</v>
      </c>
      <c r="D244" s="23">
        <v>500000</v>
      </c>
      <c r="E244" s="25">
        <v>15008</v>
      </c>
      <c r="F244" s="1" t="s">
        <v>1214</v>
      </c>
      <c r="G244" s="2" t="s">
        <v>1215</v>
      </c>
      <c r="H244" s="35">
        <v>242330</v>
      </c>
      <c r="I244" s="34" t="s">
        <v>1459</v>
      </c>
      <c r="J244" s="24" t="s">
        <v>1211</v>
      </c>
    </row>
    <row r="245" spans="1:10" s="11" customFormat="1" ht="21.75" thickBot="1">
      <c r="A245" s="21">
        <v>244</v>
      </c>
      <c r="B245" s="1">
        <v>3.2</v>
      </c>
      <c r="C245" s="22" t="s">
        <v>831</v>
      </c>
      <c r="D245" s="23">
        <v>8093000</v>
      </c>
      <c r="E245" s="25">
        <v>15008</v>
      </c>
      <c r="F245" s="1" t="s">
        <v>1214</v>
      </c>
      <c r="G245" s="2" t="s">
        <v>1215</v>
      </c>
      <c r="H245" s="35">
        <v>242330</v>
      </c>
      <c r="I245" s="34" t="s">
        <v>1460</v>
      </c>
      <c r="J245" s="24" t="s">
        <v>1211</v>
      </c>
    </row>
    <row r="246" spans="1:10" s="11" customFormat="1" ht="42.75" thickBot="1">
      <c r="A246" s="21">
        <v>245</v>
      </c>
      <c r="B246" s="1">
        <v>3.2</v>
      </c>
      <c r="C246" s="22" t="s">
        <v>854</v>
      </c>
      <c r="D246" s="23">
        <v>10000000</v>
      </c>
      <c r="E246" s="25">
        <v>15008</v>
      </c>
      <c r="F246" s="1" t="s">
        <v>1214</v>
      </c>
      <c r="G246" s="2" t="s">
        <v>1215</v>
      </c>
      <c r="H246" s="35">
        <v>242330</v>
      </c>
      <c r="I246" s="34" t="s">
        <v>1461</v>
      </c>
      <c r="J246" s="24" t="s">
        <v>1211</v>
      </c>
    </row>
    <row r="247" spans="1:10" s="11" customFormat="1" ht="42.75" thickBot="1">
      <c r="A247" s="21">
        <v>246</v>
      </c>
      <c r="B247" s="1">
        <v>3.2</v>
      </c>
      <c r="C247" s="22" t="s">
        <v>855</v>
      </c>
      <c r="D247" s="23">
        <v>1491000</v>
      </c>
      <c r="E247" s="25">
        <v>15008</v>
      </c>
      <c r="F247" s="1" t="s">
        <v>1214</v>
      </c>
      <c r="G247" s="2" t="s">
        <v>1215</v>
      </c>
      <c r="H247" s="35">
        <v>242330</v>
      </c>
      <c r="I247" s="34" t="s">
        <v>1462</v>
      </c>
      <c r="J247" s="24" t="s">
        <v>1211</v>
      </c>
    </row>
    <row r="248" spans="1:10" s="11" customFormat="1" ht="42.75" thickBot="1">
      <c r="A248" s="21">
        <v>247</v>
      </c>
      <c r="B248" s="1">
        <v>3.2</v>
      </c>
      <c r="C248" s="22" t="s">
        <v>850</v>
      </c>
      <c r="D248" s="23">
        <v>2736000</v>
      </c>
      <c r="E248" s="25">
        <v>15008</v>
      </c>
      <c r="F248" s="1" t="s">
        <v>1214</v>
      </c>
      <c r="G248" s="2" t="s">
        <v>1215</v>
      </c>
      <c r="H248" s="35">
        <v>242330</v>
      </c>
      <c r="I248" s="34" t="s">
        <v>1463</v>
      </c>
      <c r="J248" s="24" t="s">
        <v>1211</v>
      </c>
    </row>
    <row r="249" spans="1:10" s="11" customFormat="1" ht="42.75" thickBot="1">
      <c r="A249" s="21">
        <v>248</v>
      </c>
      <c r="B249" s="1">
        <v>3.2</v>
      </c>
      <c r="C249" s="22" t="s">
        <v>856</v>
      </c>
      <c r="D249" s="23">
        <v>2000000</v>
      </c>
      <c r="E249" s="25">
        <v>15008</v>
      </c>
      <c r="F249" s="1" t="s">
        <v>1214</v>
      </c>
      <c r="G249" s="2" t="s">
        <v>1215</v>
      </c>
      <c r="H249" s="35">
        <v>242330</v>
      </c>
      <c r="I249" s="34" t="s">
        <v>1464</v>
      </c>
      <c r="J249" s="24" t="s">
        <v>1211</v>
      </c>
    </row>
    <row r="250" spans="1:10" s="11" customFormat="1" ht="21.75" thickBot="1">
      <c r="A250" s="21">
        <v>249</v>
      </c>
      <c r="B250" s="1">
        <v>3.2</v>
      </c>
      <c r="C250" s="22" t="s">
        <v>717</v>
      </c>
      <c r="D250" s="23">
        <v>4482000</v>
      </c>
      <c r="E250" s="25">
        <v>15008</v>
      </c>
      <c r="F250" s="1" t="s">
        <v>1214</v>
      </c>
      <c r="G250" s="2" t="s">
        <v>1215</v>
      </c>
      <c r="H250" s="35">
        <v>242330</v>
      </c>
      <c r="I250" s="34"/>
      <c r="J250" s="24" t="s">
        <v>1211</v>
      </c>
    </row>
    <row r="251" spans="1:10" s="11" customFormat="1" ht="63.75" thickBot="1">
      <c r="A251" s="21">
        <v>250</v>
      </c>
      <c r="B251" s="1">
        <v>3.2</v>
      </c>
      <c r="C251" s="22" t="s">
        <v>857</v>
      </c>
      <c r="D251" s="23">
        <v>500000</v>
      </c>
      <c r="E251" s="25">
        <v>15008</v>
      </c>
      <c r="F251" s="1" t="s">
        <v>1214</v>
      </c>
      <c r="G251" s="2" t="s">
        <v>1215</v>
      </c>
      <c r="H251" s="35">
        <v>242330</v>
      </c>
      <c r="I251" s="34" t="s">
        <v>1465</v>
      </c>
      <c r="J251" s="24" t="s">
        <v>1211</v>
      </c>
    </row>
    <row r="252" spans="1:10" s="11" customFormat="1" ht="42.75" thickBot="1">
      <c r="A252" s="21">
        <v>251</v>
      </c>
      <c r="B252" s="1">
        <v>3.2</v>
      </c>
      <c r="C252" s="22" t="s">
        <v>858</v>
      </c>
      <c r="D252" s="23">
        <v>350000</v>
      </c>
      <c r="E252" s="25">
        <v>15008</v>
      </c>
      <c r="F252" s="1" t="s">
        <v>1214</v>
      </c>
      <c r="G252" s="2" t="s">
        <v>1215</v>
      </c>
      <c r="H252" s="35">
        <v>242330</v>
      </c>
      <c r="I252" s="34" t="s">
        <v>1466</v>
      </c>
      <c r="J252" s="24" t="s">
        <v>1211</v>
      </c>
    </row>
    <row r="253" spans="1:10" s="11" customFormat="1" ht="21.75" thickBot="1">
      <c r="A253" s="21">
        <v>252</v>
      </c>
      <c r="B253" s="1">
        <v>3.2</v>
      </c>
      <c r="C253" s="22" t="s">
        <v>840</v>
      </c>
      <c r="D253" s="23">
        <v>9990000</v>
      </c>
      <c r="E253" s="25">
        <v>15008</v>
      </c>
      <c r="F253" s="1" t="s">
        <v>1214</v>
      </c>
      <c r="G253" s="2" t="s">
        <v>1215</v>
      </c>
      <c r="H253" s="35">
        <v>242330</v>
      </c>
      <c r="I253" s="34" t="s">
        <v>1467</v>
      </c>
      <c r="J253" s="24" t="s">
        <v>1211</v>
      </c>
    </row>
    <row r="254" spans="1:10" s="11" customFormat="1" ht="42.75" thickBot="1">
      <c r="A254" s="21">
        <v>253</v>
      </c>
      <c r="B254" s="1">
        <v>3.2</v>
      </c>
      <c r="C254" s="22" t="s">
        <v>859</v>
      </c>
      <c r="D254" s="23">
        <v>8000000</v>
      </c>
      <c r="E254" s="25">
        <v>15008</v>
      </c>
      <c r="F254" s="1" t="s">
        <v>1214</v>
      </c>
      <c r="G254" s="2" t="s">
        <v>1215</v>
      </c>
      <c r="H254" s="35">
        <v>242330</v>
      </c>
      <c r="I254" s="34" t="s">
        <v>1468</v>
      </c>
      <c r="J254" s="24" t="s">
        <v>1211</v>
      </c>
    </row>
    <row r="255" spans="1:10" s="11" customFormat="1" ht="63.75" thickBot="1">
      <c r="A255" s="21">
        <v>254</v>
      </c>
      <c r="B255" s="1">
        <v>3.2</v>
      </c>
      <c r="C255" s="22" t="s">
        <v>860</v>
      </c>
      <c r="D255" s="23">
        <v>2824200</v>
      </c>
      <c r="E255" s="25">
        <v>15008</v>
      </c>
      <c r="F255" s="1" t="s">
        <v>1214</v>
      </c>
      <c r="G255" s="2" t="s">
        <v>1215</v>
      </c>
      <c r="H255" s="35">
        <v>242330</v>
      </c>
      <c r="I255" s="34" t="s">
        <v>1469</v>
      </c>
      <c r="J255" s="24" t="s">
        <v>1211</v>
      </c>
    </row>
    <row r="256" spans="1:10" s="11" customFormat="1" ht="42.75" thickBot="1">
      <c r="A256" s="21">
        <v>255</v>
      </c>
      <c r="B256" s="1">
        <v>3.2</v>
      </c>
      <c r="C256" s="22" t="s">
        <v>861</v>
      </c>
      <c r="D256" s="23">
        <v>1650000</v>
      </c>
      <c r="E256" s="25">
        <v>15008</v>
      </c>
      <c r="F256" s="1" t="s">
        <v>1214</v>
      </c>
      <c r="G256" s="2" t="s">
        <v>1215</v>
      </c>
      <c r="H256" s="35">
        <v>242330</v>
      </c>
      <c r="I256" s="34" t="s">
        <v>1470</v>
      </c>
      <c r="J256" s="24" t="s">
        <v>1211</v>
      </c>
    </row>
    <row r="257" spans="1:10" s="11" customFormat="1" ht="21.75" thickBot="1">
      <c r="A257" s="21">
        <v>256</v>
      </c>
      <c r="B257" s="1">
        <v>3.2</v>
      </c>
      <c r="C257" s="22" t="s">
        <v>862</v>
      </c>
      <c r="D257" s="23">
        <v>295000</v>
      </c>
      <c r="E257" s="25">
        <v>15008</v>
      </c>
      <c r="F257" s="1" t="s">
        <v>1214</v>
      </c>
      <c r="G257" s="2" t="s">
        <v>1215</v>
      </c>
      <c r="H257" s="35">
        <v>242330</v>
      </c>
      <c r="I257" s="34" t="s">
        <v>1471</v>
      </c>
      <c r="J257" s="24" t="s">
        <v>1211</v>
      </c>
    </row>
    <row r="258" spans="1:10" s="11" customFormat="1" ht="42.75" thickBot="1">
      <c r="A258" s="21">
        <v>257</v>
      </c>
      <c r="B258" s="1">
        <v>3.2</v>
      </c>
      <c r="C258" s="22" t="s">
        <v>863</v>
      </c>
      <c r="D258" s="23">
        <v>390000</v>
      </c>
      <c r="E258" s="25">
        <v>15008</v>
      </c>
      <c r="F258" s="1" t="s">
        <v>1214</v>
      </c>
      <c r="G258" s="2" t="s">
        <v>1215</v>
      </c>
      <c r="H258" s="35">
        <v>242330</v>
      </c>
      <c r="I258" s="34" t="s">
        <v>1472</v>
      </c>
      <c r="J258" s="24" t="s">
        <v>1211</v>
      </c>
    </row>
    <row r="259" spans="1:10" s="11" customFormat="1" ht="42.75" thickBot="1">
      <c r="A259" s="21">
        <v>258</v>
      </c>
      <c r="B259" s="1">
        <v>3.2</v>
      </c>
      <c r="C259" s="22" t="s">
        <v>864</v>
      </c>
      <c r="D259" s="23">
        <v>457000</v>
      </c>
      <c r="E259" s="25">
        <v>15008</v>
      </c>
      <c r="F259" s="1" t="s">
        <v>1214</v>
      </c>
      <c r="G259" s="2" t="s">
        <v>1215</v>
      </c>
      <c r="H259" s="35">
        <v>242330</v>
      </c>
      <c r="I259" s="34"/>
      <c r="J259" s="24" t="s">
        <v>1211</v>
      </c>
    </row>
    <row r="260" spans="1:10" s="11" customFormat="1" ht="21.75" thickBot="1">
      <c r="A260" s="21">
        <v>259</v>
      </c>
      <c r="B260" s="1">
        <v>3.2</v>
      </c>
      <c r="C260" s="22" t="s">
        <v>865</v>
      </c>
      <c r="D260" s="23">
        <v>3000000</v>
      </c>
      <c r="E260" s="25">
        <v>15008</v>
      </c>
      <c r="F260" s="1" t="s">
        <v>1214</v>
      </c>
      <c r="G260" s="2" t="s">
        <v>1215</v>
      </c>
      <c r="H260" s="35">
        <v>242330</v>
      </c>
      <c r="I260" s="34" t="s">
        <v>1473</v>
      </c>
      <c r="J260" s="24" t="s">
        <v>1211</v>
      </c>
    </row>
    <row r="261" spans="1:10" s="11" customFormat="1" ht="63.75" thickBot="1">
      <c r="A261" s="21">
        <v>260</v>
      </c>
      <c r="B261" s="1">
        <v>3.2</v>
      </c>
      <c r="C261" s="22" t="s">
        <v>866</v>
      </c>
      <c r="D261" s="23">
        <v>59270000</v>
      </c>
      <c r="E261" s="25">
        <v>15008</v>
      </c>
      <c r="F261" s="1" t="s">
        <v>1214</v>
      </c>
      <c r="G261" s="2" t="s">
        <v>1215</v>
      </c>
      <c r="H261" s="35">
        <v>242330</v>
      </c>
      <c r="I261" s="34" t="s">
        <v>1474</v>
      </c>
      <c r="J261" s="24" t="s">
        <v>1211</v>
      </c>
    </row>
    <row r="262" spans="1:10" s="11" customFormat="1" ht="84.75" thickBot="1">
      <c r="A262" s="21">
        <v>261</v>
      </c>
      <c r="B262" s="1">
        <v>3.2</v>
      </c>
      <c r="C262" s="22" t="s">
        <v>867</v>
      </c>
      <c r="D262" s="23">
        <v>33635700</v>
      </c>
      <c r="E262" s="25">
        <v>15008</v>
      </c>
      <c r="F262" s="1" t="s">
        <v>1214</v>
      </c>
      <c r="G262" s="2" t="s">
        <v>1215</v>
      </c>
      <c r="H262" s="35">
        <v>242330</v>
      </c>
      <c r="I262" s="34" t="s">
        <v>1475</v>
      </c>
      <c r="J262" s="24" t="s">
        <v>1211</v>
      </c>
    </row>
    <row r="263" spans="1:10" s="11" customFormat="1" ht="21.75" thickBot="1">
      <c r="A263" s="21">
        <v>262</v>
      </c>
      <c r="B263" s="1">
        <v>3.2</v>
      </c>
      <c r="C263" s="22" t="s">
        <v>868</v>
      </c>
      <c r="D263" s="23">
        <v>1057400</v>
      </c>
      <c r="E263" s="25">
        <v>15008</v>
      </c>
      <c r="F263" s="1" t="s">
        <v>1214</v>
      </c>
      <c r="G263" s="2" t="s">
        <v>1215</v>
      </c>
      <c r="H263" s="35">
        <v>242330</v>
      </c>
      <c r="I263" s="34" t="s">
        <v>1476</v>
      </c>
      <c r="J263" s="24" t="s">
        <v>1211</v>
      </c>
    </row>
    <row r="264" spans="1:10" s="11" customFormat="1" ht="42.75" thickBot="1">
      <c r="A264" s="21">
        <v>263</v>
      </c>
      <c r="B264" s="1">
        <v>3.2</v>
      </c>
      <c r="C264" s="22" t="s">
        <v>869</v>
      </c>
      <c r="D264" s="23">
        <v>490000</v>
      </c>
      <c r="E264" s="25">
        <v>15008</v>
      </c>
      <c r="F264" s="1" t="s">
        <v>1214</v>
      </c>
      <c r="G264" s="2" t="s">
        <v>1215</v>
      </c>
      <c r="H264" s="35">
        <v>242330</v>
      </c>
      <c r="I264" s="34" t="s">
        <v>1477</v>
      </c>
      <c r="J264" s="24" t="s">
        <v>1211</v>
      </c>
    </row>
    <row r="265" spans="1:10" s="11" customFormat="1" ht="42.75" thickBot="1">
      <c r="A265" s="21">
        <v>264</v>
      </c>
      <c r="B265" s="1">
        <v>3.2</v>
      </c>
      <c r="C265" s="22" t="s">
        <v>870</v>
      </c>
      <c r="D265" s="23">
        <v>2540000</v>
      </c>
      <c r="E265" s="25">
        <v>15008</v>
      </c>
      <c r="F265" s="1" t="s">
        <v>1214</v>
      </c>
      <c r="G265" s="2" t="s">
        <v>1215</v>
      </c>
      <c r="H265" s="35">
        <v>242330</v>
      </c>
      <c r="I265" s="34" t="s">
        <v>1478</v>
      </c>
      <c r="J265" s="24" t="s">
        <v>1211</v>
      </c>
    </row>
    <row r="266" spans="1:10" s="11" customFormat="1" ht="42.75" thickBot="1">
      <c r="A266" s="21">
        <v>265</v>
      </c>
      <c r="B266" s="1">
        <v>3.2</v>
      </c>
      <c r="C266" s="22" t="s">
        <v>871</v>
      </c>
      <c r="D266" s="23">
        <v>3900000</v>
      </c>
      <c r="E266" s="25">
        <v>15008</v>
      </c>
      <c r="F266" s="1" t="s">
        <v>1214</v>
      </c>
      <c r="G266" s="2" t="s">
        <v>1215</v>
      </c>
      <c r="H266" s="35">
        <v>242330</v>
      </c>
      <c r="I266" s="34" t="s">
        <v>1479</v>
      </c>
      <c r="J266" s="24" t="s">
        <v>1211</v>
      </c>
    </row>
    <row r="267" spans="1:10" s="11" customFormat="1" ht="21.75" thickBot="1">
      <c r="A267" s="21">
        <v>266</v>
      </c>
      <c r="B267" s="1">
        <v>3.2</v>
      </c>
      <c r="C267" s="22" t="s">
        <v>872</v>
      </c>
      <c r="D267" s="23">
        <v>4950000</v>
      </c>
      <c r="E267" s="25">
        <v>15008</v>
      </c>
      <c r="F267" s="1" t="s">
        <v>1214</v>
      </c>
      <c r="G267" s="2" t="s">
        <v>1215</v>
      </c>
      <c r="H267" s="35">
        <v>242330</v>
      </c>
      <c r="I267" s="34" t="s">
        <v>1480</v>
      </c>
      <c r="J267" s="24" t="s">
        <v>1211</v>
      </c>
    </row>
    <row r="268" spans="1:10" s="11" customFormat="1" ht="21.75" thickBot="1">
      <c r="A268" s="21">
        <v>267</v>
      </c>
      <c r="B268" s="1">
        <v>3.2</v>
      </c>
      <c r="C268" s="22" t="s">
        <v>873</v>
      </c>
      <c r="D268" s="23">
        <v>992000</v>
      </c>
      <c r="E268" s="25">
        <v>15008</v>
      </c>
      <c r="F268" s="1" t="s">
        <v>1214</v>
      </c>
      <c r="G268" s="2" t="s">
        <v>1215</v>
      </c>
      <c r="H268" s="35">
        <v>242330</v>
      </c>
      <c r="I268" s="34" t="s">
        <v>1481</v>
      </c>
      <c r="J268" s="24" t="s">
        <v>1211</v>
      </c>
    </row>
    <row r="269" spans="1:10" s="11" customFormat="1" ht="42.75" thickBot="1">
      <c r="A269" s="21">
        <v>268</v>
      </c>
      <c r="B269" s="1">
        <v>3.2</v>
      </c>
      <c r="C269" s="22" t="s">
        <v>874</v>
      </c>
      <c r="D269" s="23">
        <v>2331100</v>
      </c>
      <c r="E269" s="25">
        <v>15008</v>
      </c>
      <c r="F269" s="1" t="s">
        <v>1214</v>
      </c>
      <c r="G269" s="2" t="s">
        <v>1215</v>
      </c>
      <c r="H269" s="35">
        <v>242330</v>
      </c>
      <c r="I269" s="34" t="s">
        <v>1482</v>
      </c>
      <c r="J269" s="24" t="s">
        <v>1211</v>
      </c>
    </row>
    <row r="270" spans="1:10" s="11" customFormat="1" ht="42.75" thickBot="1">
      <c r="A270" s="21">
        <v>269</v>
      </c>
      <c r="B270" s="1">
        <v>3.2</v>
      </c>
      <c r="C270" s="22" t="s">
        <v>875</v>
      </c>
      <c r="D270" s="23">
        <v>4950000</v>
      </c>
      <c r="E270" s="25">
        <v>15008</v>
      </c>
      <c r="F270" s="1" t="s">
        <v>1214</v>
      </c>
      <c r="G270" s="2" t="s">
        <v>1215</v>
      </c>
      <c r="H270" s="35">
        <v>242330</v>
      </c>
      <c r="I270" s="34" t="s">
        <v>1483</v>
      </c>
      <c r="J270" s="24" t="s">
        <v>1211</v>
      </c>
    </row>
    <row r="271" spans="1:10" s="11" customFormat="1" ht="21.75" thickBot="1">
      <c r="A271" s="21">
        <v>270</v>
      </c>
      <c r="B271" s="1">
        <v>3.2</v>
      </c>
      <c r="C271" s="22" t="s">
        <v>876</v>
      </c>
      <c r="D271" s="23">
        <v>480000</v>
      </c>
      <c r="E271" s="25">
        <v>15008</v>
      </c>
      <c r="F271" s="1" t="s">
        <v>1214</v>
      </c>
      <c r="G271" s="2" t="s">
        <v>1215</v>
      </c>
      <c r="H271" s="35">
        <v>242330</v>
      </c>
      <c r="I271" s="34" t="s">
        <v>1484</v>
      </c>
      <c r="J271" s="24" t="s">
        <v>1211</v>
      </c>
    </row>
    <row r="272" spans="1:10" s="11" customFormat="1" ht="63.75" thickBot="1">
      <c r="A272" s="21">
        <v>271</v>
      </c>
      <c r="B272" s="1">
        <v>3.2</v>
      </c>
      <c r="C272" s="22" t="s">
        <v>877</v>
      </c>
      <c r="D272" s="23">
        <v>498500</v>
      </c>
      <c r="E272" s="25">
        <v>15008</v>
      </c>
      <c r="F272" s="1" t="s">
        <v>1214</v>
      </c>
      <c r="G272" s="2" t="s">
        <v>1215</v>
      </c>
      <c r="H272" s="35">
        <v>242330</v>
      </c>
      <c r="I272" s="34" t="s">
        <v>1485</v>
      </c>
      <c r="J272" s="24" t="s">
        <v>1211</v>
      </c>
    </row>
    <row r="273" spans="1:10" s="11" customFormat="1" ht="42.75" thickBot="1">
      <c r="A273" s="21">
        <v>272</v>
      </c>
      <c r="B273" s="1">
        <v>3.2</v>
      </c>
      <c r="C273" s="22" t="s">
        <v>878</v>
      </c>
      <c r="D273" s="23">
        <v>7889800</v>
      </c>
      <c r="E273" s="25">
        <v>15008</v>
      </c>
      <c r="F273" s="1" t="s">
        <v>1214</v>
      </c>
      <c r="G273" s="2" t="s">
        <v>1215</v>
      </c>
      <c r="H273" s="35">
        <v>242330</v>
      </c>
      <c r="I273" s="34" t="s">
        <v>1486</v>
      </c>
      <c r="J273" s="24" t="s">
        <v>1211</v>
      </c>
    </row>
    <row r="274" spans="1:10" s="11" customFormat="1" ht="21.75" thickBot="1">
      <c r="A274" s="21">
        <v>273</v>
      </c>
      <c r="B274" s="1">
        <v>3.2</v>
      </c>
      <c r="C274" s="22" t="s">
        <v>823</v>
      </c>
      <c r="D274" s="23">
        <v>5410000</v>
      </c>
      <c r="E274" s="25">
        <v>15008</v>
      </c>
      <c r="F274" s="1" t="s">
        <v>1214</v>
      </c>
      <c r="G274" s="2" t="s">
        <v>1215</v>
      </c>
      <c r="H274" s="35">
        <v>242330</v>
      </c>
      <c r="I274" s="34" t="s">
        <v>1487</v>
      </c>
      <c r="J274" s="24" t="s">
        <v>1211</v>
      </c>
    </row>
    <row r="275" spans="1:10" s="11" customFormat="1" ht="21.75" thickBot="1">
      <c r="A275" s="21">
        <v>274</v>
      </c>
      <c r="B275" s="1">
        <v>3.2</v>
      </c>
      <c r="C275" s="22" t="s">
        <v>879</v>
      </c>
      <c r="D275" s="23">
        <v>1756000</v>
      </c>
      <c r="E275" s="25">
        <v>15008</v>
      </c>
      <c r="F275" s="1" t="s">
        <v>1214</v>
      </c>
      <c r="G275" s="2" t="s">
        <v>1215</v>
      </c>
      <c r="H275" s="35">
        <v>242330</v>
      </c>
      <c r="I275" s="34" t="s">
        <v>1488</v>
      </c>
      <c r="J275" s="24" t="s">
        <v>1211</v>
      </c>
    </row>
    <row r="276" spans="1:10" s="11" customFormat="1" ht="21.75" thickBot="1">
      <c r="A276" s="21">
        <v>275</v>
      </c>
      <c r="B276" s="1">
        <v>3.2</v>
      </c>
      <c r="C276" s="22" t="s">
        <v>851</v>
      </c>
      <c r="D276" s="23">
        <v>1886000</v>
      </c>
      <c r="E276" s="25">
        <v>15008</v>
      </c>
      <c r="F276" s="1" t="s">
        <v>1214</v>
      </c>
      <c r="G276" s="2" t="s">
        <v>1215</v>
      </c>
      <c r="H276" s="35">
        <v>242330</v>
      </c>
      <c r="I276" s="34" t="s">
        <v>1489</v>
      </c>
      <c r="J276" s="24" t="s">
        <v>1211</v>
      </c>
    </row>
    <row r="277" spans="1:10" s="11" customFormat="1" ht="21.75" thickBot="1">
      <c r="A277" s="21">
        <v>276</v>
      </c>
      <c r="B277" s="1">
        <v>3.2</v>
      </c>
      <c r="C277" s="22" t="s">
        <v>840</v>
      </c>
      <c r="D277" s="23">
        <v>16902000</v>
      </c>
      <c r="E277" s="25">
        <v>15008</v>
      </c>
      <c r="F277" s="1" t="s">
        <v>1214</v>
      </c>
      <c r="G277" s="2" t="s">
        <v>1215</v>
      </c>
      <c r="H277" s="35">
        <v>242330</v>
      </c>
      <c r="I277" s="34" t="s">
        <v>1490</v>
      </c>
      <c r="J277" s="24" t="s">
        <v>1211</v>
      </c>
    </row>
    <row r="278" spans="1:10" s="11" customFormat="1" ht="21.75" thickBot="1">
      <c r="A278" s="21">
        <v>277</v>
      </c>
      <c r="B278" s="1">
        <v>3.2</v>
      </c>
      <c r="C278" s="22" t="s">
        <v>880</v>
      </c>
      <c r="D278" s="23">
        <v>800000</v>
      </c>
      <c r="E278" s="25">
        <v>15008</v>
      </c>
      <c r="F278" s="1" t="s">
        <v>1214</v>
      </c>
      <c r="G278" s="2" t="s">
        <v>1215</v>
      </c>
      <c r="H278" s="35">
        <v>242330</v>
      </c>
      <c r="I278" s="34" t="s">
        <v>1491</v>
      </c>
      <c r="J278" s="24" t="s">
        <v>1211</v>
      </c>
    </row>
    <row r="279" spans="1:10" s="11" customFormat="1" ht="42.75" thickBot="1">
      <c r="A279" s="21">
        <v>278</v>
      </c>
      <c r="B279" s="1">
        <v>3.2</v>
      </c>
      <c r="C279" s="22" t="s">
        <v>881</v>
      </c>
      <c r="D279" s="23">
        <v>500000</v>
      </c>
      <c r="E279" s="25">
        <v>15008</v>
      </c>
      <c r="F279" s="1" t="s">
        <v>1214</v>
      </c>
      <c r="G279" s="2" t="s">
        <v>1215</v>
      </c>
      <c r="H279" s="35">
        <v>242330</v>
      </c>
      <c r="I279" s="34" t="s">
        <v>1492</v>
      </c>
      <c r="J279" s="24" t="s">
        <v>1211</v>
      </c>
    </row>
    <row r="280" spans="1:10" s="11" customFormat="1" ht="42.75" thickBot="1">
      <c r="A280" s="21">
        <v>279</v>
      </c>
      <c r="B280" s="1">
        <v>3.2</v>
      </c>
      <c r="C280" s="22" t="s">
        <v>882</v>
      </c>
      <c r="D280" s="23">
        <v>99360000</v>
      </c>
      <c r="E280" s="25">
        <v>15008</v>
      </c>
      <c r="F280" s="1" t="s">
        <v>1214</v>
      </c>
      <c r="G280" s="2" t="s">
        <v>1215</v>
      </c>
      <c r="H280" s="35">
        <v>242330</v>
      </c>
      <c r="I280" s="34" t="s">
        <v>1493</v>
      </c>
      <c r="J280" s="24" t="s">
        <v>1211</v>
      </c>
    </row>
    <row r="281" spans="1:10" s="11" customFormat="1" ht="21.75" thickBot="1">
      <c r="A281" s="21">
        <v>280</v>
      </c>
      <c r="B281" s="1">
        <v>3.2</v>
      </c>
      <c r="C281" s="22" t="s">
        <v>840</v>
      </c>
      <c r="D281" s="23">
        <v>1499000</v>
      </c>
      <c r="E281" s="25">
        <v>15008</v>
      </c>
      <c r="F281" s="1" t="s">
        <v>1214</v>
      </c>
      <c r="G281" s="2" t="s">
        <v>1215</v>
      </c>
      <c r="H281" s="35">
        <v>242330</v>
      </c>
      <c r="I281" s="34" t="s">
        <v>1494</v>
      </c>
      <c r="J281" s="24" t="s">
        <v>1211</v>
      </c>
    </row>
    <row r="282" spans="1:10" s="11" customFormat="1" ht="63.75" thickBot="1">
      <c r="A282" s="21">
        <v>281</v>
      </c>
      <c r="B282" s="1">
        <v>3.2</v>
      </c>
      <c r="C282" s="22" t="s">
        <v>883</v>
      </c>
      <c r="D282" s="23">
        <v>109950000</v>
      </c>
      <c r="E282" s="25" t="s">
        <v>1212</v>
      </c>
      <c r="F282" s="1" t="s">
        <v>1214</v>
      </c>
      <c r="G282" s="2" t="s">
        <v>1215</v>
      </c>
      <c r="H282" s="35">
        <v>242330</v>
      </c>
      <c r="I282" s="34" t="s">
        <v>1495</v>
      </c>
      <c r="J282" s="24" t="s">
        <v>1209</v>
      </c>
    </row>
    <row r="283" spans="1:10" s="11" customFormat="1" ht="42.75" thickBot="1">
      <c r="A283" s="21">
        <v>282</v>
      </c>
      <c r="B283" s="1">
        <v>3.2</v>
      </c>
      <c r="C283" s="22" t="s">
        <v>884</v>
      </c>
      <c r="D283" s="23">
        <v>5880000</v>
      </c>
      <c r="E283" s="25">
        <v>15008</v>
      </c>
      <c r="F283" s="1" t="s">
        <v>1214</v>
      </c>
      <c r="G283" s="2" t="s">
        <v>1215</v>
      </c>
      <c r="H283" s="35">
        <v>242330</v>
      </c>
      <c r="I283" s="34" t="s">
        <v>1496</v>
      </c>
      <c r="J283" s="24" t="s">
        <v>1209</v>
      </c>
    </row>
    <row r="284" spans="1:10" s="11" customFormat="1" ht="42.75" thickBot="1">
      <c r="A284" s="21">
        <v>283</v>
      </c>
      <c r="B284" s="1">
        <v>3.2</v>
      </c>
      <c r="C284" s="22" t="s">
        <v>885</v>
      </c>
      <c r="D284" s="23">
        <v>4418000</v>
      </c>
      <c r="E284" s="25">
        <v>15008</v>
      </c>
      <c r="F284" s="1" t="s">
        <v>1214</v>
      </c>
      <c r="G284" s="2" t="s">
        <v>1215</v>
      </c>
      <c r="H284" s="35">
        <v>242330</v>
      </c>
      <c r="I284" s="34" t="s">
        <v>1497</v>
      </c>
      <c r="J284" s="24" t="s">
        <v>1209</v>
      </c>
    </row>
    <row r="285" spans="1:10" s="11" customFormat="1" ht="42.75" thickBot="1">
      <c r="A285" s="21">
        <v>284</v>
      </c>
      <c r="B285" s="1">
        <v>3.2</v>
      </c>
      <c r="C285" s="22" t="s">
        <v>886</v>
      </c>
      <c r="D285" s="23">
        <v>558000</v>
      </c>
      <c r="E285" s="25">
        <v>15008</v>
      </c>
      <c r="F285" s="1" t="s">
        <v>1214</v>
      </c>
      <c r="G285" s="2" t="s">
        <v>1215</v>
      </c>
      <c r="H285" s="35">
        <v>242330</v>
      </c>
      <c r="I285" s="34" t="s">
        <v>1498</v>
      </c>
      <c r="J285" s="24" t="s">
        <v>1209</v>
      </c>
    </row>
    <row r="286" spans="1:10" s="11" customFormat="1" ht="42.75" thickBot="1">
      <c r="A286" s="21">
        <v>285</v>
      </c>
      <c r="B286" s="1">
        <v>3.2</v>
      </c>
      <c r="C286" s="22" t="s">
        <v>887</v>
      </c>
      <c r="D286" s="23">
        <v>2500000</v>
      </c>
      <c r="E286" s="25" t="s">
        <v>1213</v>
      </c>
      <c r="F286" s="1" t="s">
        <v>1214</v>
      </c>
      <c r="G286" s="2" t="s">
        <v>1215</v>
      </c>
      <c r="H286" s="35">
        <v>242330</v>
      </c>
      <c r="I286" s="34" t="s">
        <v>1499</v>
      </c>
      <c r="J286" s="24" t="s">
        <v>1209</v>
      </c>
    </row>
    <row r="287" spans="1:10" s="11" customFormat="1" ht="42.75" thickBot="1">
      <c r="A287" s="21">
        <v>286</v>
      </c>
      <c r="B287" s="1">
        <v>3.2</v>
      </c>
      <c r="C287" s="22" t="s">
        <v>888</v>
      </c>
      <c r="D287" s="23">
        <v>98000</v>
      </c>
      <c r="E287" s="25" t="s">
        <v>1213</v>
      </c>
      <c r="F287" s="1" t="s">
        <v>1214</v>
      </c>
      <c r="G287" s="2" t="s">
        <v>1215</v>
      </c>
      <c r="H287" s="35">
        <v>242330</v>
      </c>
      <c r="I287" s="34" t="s">
        <v>1500</v>
      </c>
      <c r="J287" s="24" t="s">
        <v>1209</v>
      </c>
    </row>
    <row r="288" spans="1:10" s="11" customFormat="1" ht="42.75" thickBot="1">
      <c r="A288" s="21">
        <v>287</v>
      </c>
      <c r="B288" s="1">
        <v>3.2</v>
      </c>
      <c r="C288" s="22" t="s">
        <v>889</v>
      </c>
      <c r="D288" s="23">
        <v>750000</v>
      </c>
      <c r="E288" s="25" t="s">
        <v>1213</v>
      </c>
      <c r="F288" s="1" t="s">
        <v>1214</v>
      </c>
      <c r="G288" s="2" t="s">
        <v>1215</v>
      </c>
      <c r="H288" s="35">
        <v>242330</v>
      </c>
      <c r="I288" s="34" t="s">
        <v>1501</v>
      </c>
      <c r="J288" s="24" t="s">
        <v>1209</v>
      </c>
    </row>
    <row r="289" spans="1:10" s="11" customFormat="1" ht="63.75" thickBot="1">
      <c r="A289" s="21">
        <v>288</v>
      </c>
      <c r="B289" s="1">
        <v>3.2</v>
      </c>
      <c r="C289" s="22" t="s">
        <v>890</v>
      </c>
      <c r="D289" s="23">
        <v>6067000</v>
      </c>
      <c r="E289" s="25" t="s">
        <v>1213</v>
      </c>
      <c r="F289" s="1" t="s">
        <v>1214</v>
      </c>
      <c r="G289" s="2" t="s">
        <v>1215</v>
      </c>
      <c r="H289" s="35">
        <v>242330</v>
      </c>
      <c r="I289" s="34" t="s">
        <v>1502</v>
      </c>
      <c r="J289" s="24" t="s">
        <v>1209</v>
      </c>
    </row>
    <row r="290" spans="1:10" s="11" customFormat="1" ht="42.75" thickBot="1">
      <c r="A290" s="21">
        <v>289</v>
      </c>
      <c r="B290" s="1">
        <v>3.2</v>
      </c>
      <c r="C290" s="22" t="s">
        <v>891</v>
      </c>
      <c r="D290" s="23">
        <v>1071400</v>
      </c>
      <c r="E290" s="25" t="s">
        <v>1213</v>
      </c>
      <c r="F290" s="1" t="s">
        <v>1214</v>
      </c>
      <c r="G290" s="2" t="s">
        <v>1215</v>
      </c>
      <c r="H290" s="35">
        <v>242330</v>
      </c>
      <c r="I290" s="34" t="s">
        <v>1503</v>
      </c>
      <c r="J290" s="24" t="s">
        <v>1209</v>
      </c>
    </row>
    <row r="291" spans="1:10" s="11" customFormat="1" ht="21.75" thickBot="1">
      <c r="A291" s="21">
        <v>290</v>
      </c>
      <c r="B291" s="1">
        <v>3.2</v>
      </c>
      <c r="C291" s="22" t="s">
        <v>892</v>
      </c>
      <c r="D291" s="23">
        <v>9120000</v>
      </c>
      <c r="E291" s="25">
        <v>15008</v>
      </c>
      <c r="F291" s="1" t="s">
        <v>1214</v>
      </c>
      <c r="G291" s="2" t="s">
        <v>1215</v>
      </c>
      <c r="H291" s="35">
        <v>242330</v>
      </c>
      <c r="I291" s="34" t="s">
        <v>1504</v>
      </c>
      <c r="J291" s="24" t="s">
        <v>1209</v>
      </c>
    </row>
    <row r="292" spans="1:10" s="11" customFormat="1" ht="42.75" thickBot="1">
      <c r="A292" s="21">
        <v>291</v>
      </c>
      <c r="B292" s="1">
        <v>3.2</v>
      </c>
      <c r="C292" s="22" t="s">
        <v>893</v>
      </c>
      <c r="D292" s="23">
        <v>19724500</v>
      </c>
      <c r="E292" s="25">
        <v>15008</v>
      </c>
      <c r="F292" s="1" t="s">
        <v>1214</v>
      </c>
      <c r="G292" s="2" t="s">
        <v>1215</v>
      </c>
      <c r="H292" s="35">
        <v>242330</v>
      </c>
      <c r="I292" s="34" t="s">
        <v>1505</v>
      </c>
      <c r="J292" s="24" t="s">
        <v>1209</v>
      </c>
    </row>
    <row r="293" spans="1:10" s="11" customFormat="1" ht="63.75" thickBot="1">
      <c r="A293" s="21">
        <v>292</v>
      </c>
      <c r="B293" s="1">
        <v>3.2</v>
      </c>
      <c r="C293" s="22" t="s">
        <v>894</v>
      </c>
      <c r="D293" s="23">
        <v>4148500</v>
      </c>
      <c r="E293" s="25">
        <v>15008</v>
      </c>
      <c r="F293" s="1" t="s">
        <v>1214</v>
      </c>
      <c r="G293" s="2" t="s">
        <v>1215</v>
      </c>
      <c r="H293" s="35">
        <v>242330</v>
      </c>
      <c r="I293" s="34" t="s">
        <v>1506</v>
      </c>
      <c r="J293" s="24" t="s">
        <v>1209</v>
      </c>
    </row>
    <row r="294" spans="1:10" s="11" customFormat="1" ht="42.75" thickBot="1">
      <c r="A294" s="21">
        <v>293</v>
      </c>
      <c r="B294" s="1">
        <v>3.2</v>
      </c>
      <c r="C294" s="22" t="s">
        <v>895</v>
      </c>
      <c r="D294" s="23">
        <v>6940000</v>
      </c>
      <c r="E294" s="25">
        <v>15008</v>
      </c>
      <c r="F294" s="1" t="s">
        <v>1214</v>
      </c>
      <c r="G294" s="2" t="s">
        <v>1215</v>
      </c>
      <c r="H294" s="35">
        <v>242330</v>
      </c>
      <c r="I294" s="34" t="s">
        <v>1507</v>
      </c>
      <c r="J294" s="24" t="s">
        <v>1209</v>
      </c>
    </row>
    <row r="295" spans="1:10" s="11" customFormat="1" ht="21.75" thickBot="1">
      <c r="A295" s="21">
        <v>294</v>
      </c>
      <c r="B295" s="1">
        <v>3.2</v>
      </c>
      <c r="C295" s="22" t="s">
        <v>896</v>
      </c>
      <c r="D295" s="23">
        <v>3441000</v>
      </c>
      <c r="E295" s="25">
        <v>15008</v>
      </c>
      <c r="F295" s="1" t="s">
        <v>1214</v>
      </c>
      <c r="G295" s="2" t="s">
        <v>1215</v>
      </c>
      <c r="H295" s="35">
        <v>242330</v>
      </c>
      <c r="I295" s="34" t="s">
        <v>1508</v>
      </c>
      <c r="J295" s="24" t="s">
        <v>1209</v>
      </c>
    </row>
    <row r="296" spans="1:10" s="11" customFormat="1" ht="21.75" thickBot="1">
      <c r="A296" s="21">
        <v>295</v>
      </c>
      <c r="B296" s="1">
        <v>3.2</v>
      </c>
      <c r="C296" s="22" t="s">
        <v>897</v>
      </c>
      <c r="D296" s="23">
        <v>24259000</v>
      </c>
      <c r="E296" s="25">
        <v>15008</v>
      </c>
      <c r="F296" s="1" t="s">
        <v>1214</v>
      </c>
      <c r="G296" s="2" t="s">
        <v>1215</v>
      </c>
      <c r="H296" s="35">
        <v>242330</v>
      </c>
      <c r="I296" s="34" t="s">
        <v>1509</v>
      </c>
      <c r="J296" s="24" t="s">
        <v>1209</v>
      </c>
    </row>
    <row r="297" spans="1:10" s="11" customFormat="1" ht="63.75" thickBot="1">
      <c r="A297" s="21">
        <v>296</v>
      </c>
      <c r="B297" s="1">
        <v>3.2</v>
      </c>
      <c r="C297" s="22" t="s">
        <v>898</v>
      </c>
      <c r="D297" s="23">
        <v>9018000</v>
      </c>
      <c r="E297" s="25">
        <v>15008</v>
      </c>
      <c r="F297" s="1" t="s">
        <v>1214</v>
      </c>
      <c r="G297" s="2" t="s">
        <v>1215</v>
      </c>
      <c r="H297" s="35">
        <v>242330</v>
      </c>
      <c r="I297" s="34" t="s">
        <v>1510</v>
      </c>
      <c r="J297" s="24" t="s">
        <v>1209</v>
      </c>
    </row>
    <row r="298" spans="1:10" s="11" customFormat="1" ht="42.75" thickBot="1">
      <c r="A298" s="21">
        <v>297</v>
      </c>
      <c r="B298" s="1">
        <v>3.2</v>
      </c>
      <c r="C298" s="22" t="s">
        <v>731</v>
      </c>
      <c r="D298" s="23">
        <v>5285000</v>
      </c>
      <c r="E298" s="25">
        <v>15008</v>
      </c>
      <c r="F298" s="1" t="s">
        <v>1214</v>
      </c>
      <c r="G298" s="2" t="s">
        <v>1215</v>
      </c>
      <c r="H298" s="35">
        <v>242330</v>
      </c>
      <c r="I298" s="34" t="s">
        <v>1511</v>
      </c>
      <c r="J298" s="24" t="s">
        <v>1209</v>
      </c>
    </row>
    <row r="299" spans="1:10" s="11" customFormat="1" ht="63.75" thickBot="1">
      <c r="A299" s="21">
        <v>298</v>
      </c>
      <c r="B299" s="1">
        <v>3.2</v>
      </c>
      <c r="C299" s="22" t="s">
        <v>899</v>
      </c>
      <c r="D299" s="23">
        <v>2471000</v>
      </c>
      <c r="E299" s="25">
        <v>15008</v>
      </c>
      <c r="F299" s="1" t="s">
        <v>1214</v>
      </c>
      <c r="G299" s="2" t="s">
        <v>1215</v>
      </c>
      <c r="H299" s="35">
        <v>242330</v>
      </c>
      <c r="I299" s="34" t="s">
        <v>1512</v>
      </c>
      <c r="J299" s="24" t="s">
        <v>1209</v>
      </c>
    </row>
    <row r="300" spans="1:10" s="11" customFormat="1" ht="63.75" thickBot="1">
      <c r="A300" s="21">
        <v>299</v>
      </c>
      <c r="B300" s="1">
        <v>3.2</v>
      </c>
      <c r="C300" s="22" t="s">
        <v>900</v>
      </c>
      <c r="D300" s="23">
        <v>980000</v>
      </c>
      <c r="E300" s="25">
        <v>15008</v>
      </c>
      <c r="F300" s="1" t="s">
        <v>1214</v>
      </c>
      <c r="G300" s="2" t="s">
        <v>1215</v>
      </c>
      <c r="H300" s="35">
        <v>242330</v>
      </c>
      <c r="I300" s="34" t="s">
        <v>1513</v>
      </c>
      <c r="J300" s="24" t="s">
        <v>1209</v>
      </c>
    </row>
    <row r="301" spans="1:10" s="11" customFormat="1" ht="42.75" thickBot="1">
      <c r="A301" s="21">
        <v>300</v>
      </c>
      <c r="B301" s="1">
        <v>3.2</v>
      </c>
      <c r="C301" s="22" t="s">
        <v>901</v>
      </c>
      <c r="D301" s="23">
        <v>11255000</v>
      </c>
      <c r="E301" s="25">
        <v>15008</v>
      </c>
      <c r="F301" s="1" t="s">
        <v>1214</v>
      </c>
      <c r="G301" s="2" t="s">
        <v>1215</v>
      </c>
      <c r="H301" s="35">
        <v>242330</v>
      </c>
      <c r="I301" s="34" t="s">
        <v>1514</v>
      </c>
      <c r="J301" s="24" t="s">
        <v>1209</v>
      </c>
    </row>
    <row r="302" spans="1:10" s="11" customFormat="1" ht="42.75" thickBot="1">
      <c r="A302" s="21">
        <v>301</v>
      </c>
      <c r="B302" s="1">
        <v>3.2</v>
      </c>
      <c r="C302" s="22" t="s">
        <v>902</v>
      </c>
      <c r="D302" s="23">
        <v>4000000</v>
      </c>
      <c r="E302" s="25">
        <v>15008</v>
      </c>
      <c r="F302" s="1" t="s">
        <v>1214</v>
      </c>
      <c r="G302" s="2" t="s">
        <v>1215</v>
      </c>
      <c r="H302" s="35">
        <v>242330</v>
      </c>
      <c r="I302" s="34" t="s">
        <v>1515</v>
      </c>
      <c r="J302" s="24" t="s">
        <v>1209</v>
      </c>
    </row>
    <row r="303" spans="1:10" s="11" customFormat="1" ht="42.75" thickBot="1">
      <c r="A303" s="21">
        <v>302</v>
      </c>
      <c r="B303" s="1">
        <v>3.2</v>
      </c>
      <c r="C303" s="22" t="s">
        <v>903</v>
      </c>
      <c r="D303" s="23">
        <v>41022500</v>
      </c>
      <c r="E303" s="25">
        <v>15008</v>
      </c>
      <c r="F303" s="1" t="s">
        <v>1214</v>
      </c>
      <c r="G303" s="2" t="s">
        <v>1215</v>
      </c>
      <c r="H303" s="35">
        <v>242330</v>
      </c>
      <c r="I303" s="34" t="s">
        <v>1516</v>
      </c>
      <c r="J303" s="24" t="s">
        <v>1209</v>
      </c>
    </row>
    <row r="304" spans="1:10" s="11" customFormat="1" ht="63.75" thickBot="1">
      <c r="A304" s="21">
        <v>303</v>
      </c>
      <c r="B304" s="1">
        <v>3.2</v>
      </c>
      <c r="C304" s="22" t="s">
        <v>904</v>
      </c>
      <c r="D304" s="23">
        <v>3000000</v>
      </c>
      <c r="E304" s="25">
        <v>15008</v>
      </c>
      <c r="F304" s="1" t="s">
        <v>1214</v>
      </c>
      <c r="G304" s="2" t="s">
        <v>1215</v>
      </c>
      <c r="H304" s="35">
        <v>242330</v>
      </c>
      <c r="I304" s="34" t="s">
        <v>1517</v>
      </c>
      <c r="J304" s="24" t="s">
        <v>1209</v>
      </c>
    </row>
    <row r="305" spans="1:10" s="11" customFormat="1" ht="63.75" thickBot="1">
      <c r="A305" s="21">
        <v>304</v>
      </c>
      <c r="B305" s="1">
        <v>3.2</v>
      </c>
      <c r="C305" s="22" t="s">
        <v>905</v>
      </c>
      <c r="D305" s="23">
        <v>2000000</v>
      </c>
      <c r="E305" s="25">
        <v>15008</v>
      </c>
      <c r="F305" s="1" t="s">
        <v>1214</v>
      </c>
      <c r="G305" s="2" t="s">
        <v>1215</v>
      </c>
      <c r="H305" s="35">
        <v>242330</v>
      </c>
      <c r="I305" s="34" t="s">
        <v>1518</v>
      </c>
      <c r="J305" s="24" t="s">
        <v>1209</v>
      </c>
    </row>
    <row r="306" spans="1:10" s="11" customFormat="1" ht="63.75" thickBot="1">
      <c r="A306" s="21">
        <v>305</v>
      </c>
      <c r="B306" s="1">
        <v>3.2</v>
      </c>
      <c r="C306" s="22" t="s">
        <v>906</v>
      </c>
      <c r="D306" s="23">
        <v>12534200</v>
      </c>
      <c r="E306" s="25">
        <v>15008</v>
      </c>
      <c r="F306" s="1" t="s">
        <v>1214</v>
      </c>
      <c r="G306" s="2" t="s">
        <v>1215</v>
      </c>
      <c r="H306" s="35">
        <v>242330</v>
      </c>
      <c r="I306" s="34" t="s">
        <v>1519</v>
      </c>
      <c r="J306" s="24" t="s">
        <v>1209</v>
      </c>
    </row>
    <row r="307" spans="1:10" s="11" customFormat="1" ht="42.75" thickBot="1">
      <c r="A307" s="21">
        <v>306</v>
      </c>
      <c r="B307" s="1">
        <v>3.2</v>
      </c>
      <c r="C307" s="22" t="s">
        <v>907</v>
      </c>
      <c r="D307" s="23">
        <v>1811000</v>
      </c>
      <c r="E307" s="25">
        <v>15008</v>
      </c>
      <c r="F307" s="1" t="s">
        <v>1214</v>
      </c>
      <c r="G307" s="2" t="s">
        <v>1215</v>
      </c>
      <c r="H307" s="35">
        <v>242330</v>
      </c>
      <c r="I307" s="34" t="s">
        <v>1520</v>
      </c>
      <c r="J307" s="24" t="s">
        <v>1209</v>
      </c>
    </row>
    <row r="308" spans="1:10" s="11" customFormat="1" ht="63.75" thickBot="1">
      <c r="A308" s="21">
        <v>307</v>
      </c>
      <c r="B308" s="1">
        <v>3.2</v>
      </c>
      <c r="C308" s="22" t="s">
        <v>908</v>
      </c>
      <c r="D308" s="23">
        <v>3886900</v>
      </c>
      <c r="E308" s="25">
        <v>15008</v>
      </c>
      <c r="F308" s="1" t="s">
        <v>1214</v>
      </c>
      <c r="G308" s="2" t="s">
        <v>1215</v>
      </c>
      <c r="H308" s="35">
        <v>242330</v>
      </c>
      <c r="I308" s="34" t="s">
        <v>1521</v>
      </c>
      <c r="J308" s="24" t="s">
        <v>1209</v>
      </c>
    </row>
    <row r="309" spans="1:10" s="11" customFormat="1" ht="42.75" thickBot="1">
      <c r="A309" s="21">
        <v>308</v>
      </c>
      <c r="B309" s="1">
        <v>3.2</v>
      </c>
      <c r="C309" s="22" t="s">
        <v>909</v>
      </c>
      <c r="D309" s="23">
        <v>1490000</v>
      </c>
      <c r="E309" s="25">
        <v>15008</v>
      </c>
      <c r="F309" s="1" t="s">
        <v>1214</v>
      </c>
      <c r="G309" s="2" t="s">
        <v>1215</v>
      </c>
      <c r="H309" s="35">
        <v>242330</v>
      </c>
      <c r="I309" s="34" t="s">
        <v>1522</v>
      </c>
      <c r="J309" s="24" t="s">
        <v>1209</v>
      </c>
    </row>
    <row r="310" spans="1:10" s="11" customFormat="1" ht="42.75" thickBot="1">
      <c r="A310" s="21">
        <v>309</v>
      </c>
      <c r="B310" s="1">
        <v>3.2</v>
      </c>
      <c r="C310" s="22" t="s">
        <v>910</v>
      </c>
      <c r="D310" s="23">
        <v>7812000</v>
      </c>
      <c r="E310" s="25">
        <v>15008</v>
      </c>
      <c r="F310" s="1" t="s">
        <v>1214</v>
      </c>
      <c r="G310" s="2" t="s">
        <v>1215</v>
      </c>
      <c r="H310" s="35">
        <v>242330</v>
      </c>
      <c r="I310" s="34" t="s">
        <v>1523</v>
      </c>
      <c r="J310" s="24" t="s">
        <v>1209</v>
      </c>
    </row>
    <row r="311" spans="1:10" s="11" customFormat="1" ht="105.75" thickBot="1">
      <c r="A311" s="21">
        <v>310</v>
      </c>
      <c r="B311" s="1">
        <v>3.2</v>
      </c>
      <c r="C311" s="22" t="s">
        <v>911</v>
      </c>
      <c r="D311" s="23">
        <v>3840000</v>
      </c>
      <c r="E311" s="25">
        <v>15008</v>
      </c>
      <c r="F311" s="1" t="s">
        <v>1214</v>
      </c>
      <c r="G311" s="2" t="s">
        <v>1215</v>
      </c>
      <c r="H311" s="35">
        <v>242330</v>
      </c>
      <c r="I311" s="34" t="s">
        <v>1524</v>
      </c>
      <c r="J311" s="24" t="s">
        <v>1209</v>
      </c>
    </row>
    <row r="312" spans="1:10" s="11" customFormat="1" ht="63.75" thickBot="1">
      <c r="A312" s="21">
        <v>311</v>
      </c>
      <c r="B312" s="1">
        <v>3.2</v>
      </c>
      <c r="C312" s="22" t="s">
        <v>912</v>
      </c>
      <c r="D312" s="23">
        <v>2779600</v>
      </c>
      <c r="E312" s="25">
        <v>5004</v>
      </c>
      <c r="F312" s="1" t="s">
        <v>1214</v>
      </c>
      <c r="G312" s="2" t="s">
        <v>1215</v>
      </c>
      <c r="H312" s="35">
        <v>242330</v>
      </c>
      <c r="I312" s="34" t="s">
        <v>1525</v>
      </c>
      <c r="J312" s="24" t="s">
        <v>1209</v>
      </c>
    </row>
    <row r="313" spans="1:10" s="11" customFormat="1" ht="63.75" thickBot="1">
      <c r="A313" s="21">
        <v>312</v>
      </c>
      <c r="B313" s="1">
        <v>3.2</v>
      </c>
      <c r="C313" s="22" t="s">
        <v>913</v>
      </c>
      <c r="D313" s="23">
        <v>17782000</v>
      </c>
      <c r="E313" s="25">
        <v>15008</v>
      </c>
      <c r="F313" s="1" t="s">
        <v>1214</v>
      </c>
      <c r="G313" s="2" t="s">
        <v>1215</v>
      </c>
      <c r="H313" s="35">
        <v>242330</v>
      </c>
      <c r="I313" s="34" t="s">
        <v>1526</v>
      </c>
      <c r="J313" s="24" t="s">
        <v>1209</v>
      </c>
    </row>
    <row r="314" spans="1:10" s="11" customFormat="1" ht="42.75" thickBot="1">
      <c r="A314" s="21">
        <v>313</v>
      </c>
      <c r="B314" s="1">
        <v>3.2</v>
      </c>
      <c r="C314" s="22" t="s">
        <v>914</v>
      </c>
      <c r="D314" s="23">
        <v>2861700</v>
      </c>
      <c r="E314" s="25">
        <v>15008</v>
      </c>
      <c r="F314" s="1" t="s">
        <v>1214</v>
      </c>
      <c r="G314" s="2" t="s">
        <v>1215</v>
      </c>
      <c r="H314" s="35">
        <v>242330</v>
      </c>
      <c r="I314" s="34" t="s">
        <v>1527</v>
      </c>
      <c r="J314" s="24" t="s">
        <v>1209</v>
      </c>
    </row>
    <row r="315" spans="1:10" s="11" customFormat="1" ht="84.75" thickBot="1">
      <c r="A315" s="21">
        <v>314</v>
      </c>
      <c r="B315" s="1">
        <v>3.2</v>
      </c>
      <c r="C315" s="22" t="s">
        <v>915</v>
      </c>
      <c r="D315" s="23">
        <v>9900000</v>
      </c>
      <c r="E315" s="25">
        <v>15008</v>
      </c>
      <c r="F315" s="1" t="s">
        <v>1214</v>
      </c>
      <c r="G315" s="2" t="s">
        <v>1215</v>
      </c>
      <c r="H315" s="35">
        <v>242330</v>
      </c>
      <c r="I315" s="34" t="s">
        <v>1528</v>
      </c>
      <c r="J315" s="24" t="s">
        <v>1209</v>
      </c>
    </row>
    <row r="316" spans="1:10" s="11" customFormat="1" ht="63.75" thickBot="1">
      <c r="A316" s="21">
        <v>315</v>
      </c>
      <c r="B316" s="1">
        <v>3.2</v>
      </c>
      <c r="C316" s="22" t="s">
        <v>916</v>
      </c>
      <c r="D316" s="23">
        <v>13123000</v>
      </c>
      <c r="E316" s="25">
        <v>15008</v>
      </c>
      <c r="F316" s="1" t="s">
        <v>1214</v>
      </c>
      <c r="G316" s="2" t="s">
        <v>1215</v>
      </c>
      <c r="H316" s="35">
        <v>242330</v>
      </c>
      <c r="I316" s="34" t="s">
        <v>1529</v>
      </c>
      <c r="J316" s="24" t="s">
        <v>1209</v>
      </c>
    </row>
    <row r="317" spans="1:10" s="11" customFormat="1" ht="42.75" thickBot="1">
      <c r="A317" s="21">
        <v>316</v>
      </c>
      <c r="B317" s="1">
        <v>3.2</v>
      </c>
      <c r="C317" s="22" t="s">
        <v>917</v>
      </c>
      <c r="D317" s="23">
        <v>6680000</v>
      </c>
      <c r="E317" s="25">
        <v>15008</v>
      </c>
      <c r="F317" s="1" t="s">
        <v>1214</v>
      </c>
      <c r="G317" s="2" t="s">
        <v>1215</v>
      </c>
      <c r="H317" s="35">
        <v>242330</v>
      </c>
      <c r="I317" s="34" t="s">
        <v>1530</v>
      </c>
      <c r="J317" s="24" t="s">
        <v>1209</v>
      </c>
    </row>
    <row r="318" spans="1:10" s="11" customFormat="1" ht="42.75" thickBot="1">
      <c r="A318" s="21">
        <v>317</v>
      </c>
      <c r="B318" s="1">
        <v>3.2</v>
      </c>
      <c r="C318" s="22" t="s">
        <v>918</v>
      </c>
      <c r="D318" s="23">
        <v>5884000</v>
      </c>
      <c r="E318" s="25">
        <v>15008</v>
      </c>
      <c r="F318" s="1" t="s">
        <v>1214</v>
      </c>
      <c r="G318" s="2" t="s">
        <v>1215</v>
      </c>
      <c r="H318" s="35">
        <v>242330</v>
      </c>
      <c r="I318" s="34" t="s">
        <v>1531</v>
      </c>
      <c r="J318" s="24" t="s">
        <v>1209</v>
      </c>
    </row>
    <row r="319" spans="1:10" s="11" customFormat="1" ht="63.75" thickBot="1">
      <c r="A319" s="21">
        <v>318</v>
      </c>
      <c r="B319" s="1">
        <v>3.2</v>
      </c>
      <c r="C319" s="22" t="s">
        <v>919</v>
      </c>
      <c r="D319" s="23">
        <v>10617000</v>
      </c>
      <c r="E319" s="25">
        <v>15008</v>
      </c>
      <c r="F319" s="1" t="s">
        <v>1214</v>
      </c>
      <c r="G319" s="2" t="s">
        <v>1215</v>
      </c>
      <c r="H319" s="35">
        <v>242330</v>
      </c>
      <c r="I319" s="34" t="s">
        <v>1532</v>
      </c>
      <c r="J319" s="24" t="s">
        <v>1209</v>
      </c>
    </row>
    <row r="320" spans="1:10" s="11" customFormat="1" ht="42.75" thickBot="1">
      <c r="A320" s="21">
        <v>319</v>
      </c>
      <c r="B320" s="1">
        <v>3.2</v>
      </c>
      <c r="C320" s="22" t="s">
        <v>920</v>
      </c>
      <c r="D320" s="23">
        <v>2950000</v>
      </c>
      <c r="E320" s="25">
        <v>15008</v>
      </c>
      <c r="F320" s="1" t="s">
        <v>1214</v>
      </c>
      <c r="G320" s="2" t="s">
        <v>1215</v>
      </c>
      <c r="H320" s="35">
        <v>242330</v>
      </c>
      <c r="I320" s="34" t="s">
        <v>1533</v>
      </c>
      <c r="J320" s="24" t="s">
        <v>1209</v>
      </c>
    </row>
    <row r="321" spans="1:10" s="11" customFormat="1" ht="42.75" thickBot="1">
      <c r="A321" s="21">
        <v>320</v>
      </c>
      <c r="B321" s="1">
        <v>3.2</v>
      </c>
      <c r="C321" s="22" t="s">
        <v>921</v>
      </c>
      <c r="D321" s="23">
        <v>1000000</v>
      </c>
      <c r="E321" s="25">
        <v>15008</v>
      </c>
      <c r="F321" s="1" t="s">
        <v>1214</v>
      </c>
      <c r="G321" s="2" t="s">
        <v>1215</v>
      </c>
      <c r="H321" s="35">
        <v>242330</v>
      </c>
      <c r="I321" s="34" t="s">
        <v>1534</v>
      </c>
      <c r="J321" s="24" t="s">
        <v>1209</v>
      </c>
    </row>
    <row r="322" spans="1:10" s="11" customFormat="1" ht="42.75" thickBot="1">
      <c r="A322" s="21">
        <v>321</v>
      </c>
      <c r="B322" s="1">
        <v>3.2</v>
      </c>
      <c r="C322" s="22" t="s">
        <v>687</v>
      </c>
      <c r="D322" s="23">
        <v>6000000</v>
      </c>
      <c r="E322" s="25">
        <v>15008</v>
      </c>
      <c r="F322" s="1" t="s">
        <v>1214</v>
      </c>
      <c r="G322" s="2" t="s">
        <v>1215</v>
      </c>
      <c r="H322" s="35">
        <v>242330</v>
      </c>
      <c r="I322" s="34" t="s">
        <v>1535</v>
      </c>
      <c r="J322" s="24" t="s">
        <v>1209</v>
      </c>
    </row>
    <row r="323" spans="1:10" s="11" customFormat="1" ht="42.75" thickBot="1">
      <c r="A323" s="21">
        <v>322</v>
      </c>
      <c r="B323" s="1">
        <v>3.2</v>
      </c>
      <c r="C323" s="22" t="s">
        <v>922</v>
      </c>
      <c r="D323" s="23">
        <v>4000000</v>
      </c>
      <c r="E323" s="25">
        <v>15008</v>
      </c>
      <c r="F323" s="1" t="s">
        <v>1214</v>
      </c>
      <c r="G323" s="2" t="s">
        <v>1215</v>
      </c>
      <c r="H323" s="35">
        <v>242330</v>
      </c>
      <c r="I323" s="34" t="s">
        <v>1536</v>
      </c>
      <c r="J323" s="24" t="s">
        <v>1209</v>
      </c>
    </row>
    <row r="324" spans="1:10" s="11" customFormat="1" ht="42.75" thickBot="1">
      <c r="A324" s="21">
        <v>323</v>
      </c>
      <c r="B324" s="1">
        <v>3.2</v>
      </c>
      <c r="C324" s="22" t="s">
        <v>923</v>
      </c>
      <c r="D324" s="23">
        <v>500000</v>
      </c>
      <c r="E324" s="25">
        <v>15008</v>
      </c>
      <c r="F324" s="1" t="s">
        <v>1214</v>
      </c>
      <c r="G324" s="2" t="s">
        <v>1215</v>
      </c>
      <c r="H324" s="35">
        <v>242330</v>
      </c>
      <c r="I324" s="34" t="s">
        <v>1537</v>
      </c>
      <c r="J324" s="24" t="s">
        <v>1209</v>
      </c>
    </row>
    <row r="325" spans="1:10" s="11" customFormat="1" ht="21.75" thickBot="1">
      <c r="A325" s="21">
        <v>324</v>
      </c>
      <c r="B325" s="1">
        <v>3.2</v>
      </c>
      <c r="C325" s="22" t="s">
        <v>924</v>
      </c>
      <c r="D325" s="23">
        <v>10593000</v>
      </c>
      <c r="E325" s="25">
        <v>15008</v>
      </c>
      <c r="F325" s="1" t="s">
        <v>1214</v>
      </c>
      <c r="G325" s="2" t="s">
        <v>1215</v>
      </c>
      <c r="H325" s="35">
        <v>242330</v>
      </c>
      <c r="I325" s="34" t="s">
        <v>1538</v>
      </c>
      <c r="J325" s="24" t="s">
        <v>1209</v>
      </c>
    </row>
    <row r="326" spans="1:10" s="11" customFormat="1" ht="42.75" thickBot="1">
      <c r="A326" s="21">
        <v>325</v>
      </c>
      <c r="B326" s="1">
        <v>3.2</v>
      </c>
      <c r="C326" s="22" t="s">
        <v>925</v>
      </c>
      <c r="D326" s="23">
        <v>12400000</v>
      </c>
      <c r="E326" s="25">
        <v>15008</v>
      </c>
      <c r="F326" s="1" t="s">
        <v>1214</v>
      </c>
      <c r="G326" s="2" t="s">
        <v>1215</v>
      </c>
      <c r="H326" s="35">
        <v>242330</v>
      </c>
      <c r="I326" s="34" t="s">
        <v>1539</v>
      </c>
      <c r="J326" s="24" t="s">
        <v>1209</v>
      </c>
    </row>
    <row r="327" spans="1:10" s="11" customFormat="1" ht="42.75" thickBot="1">
      <c r="A327" s="21">
        <v>326</v>
      </c>
      <c r="B327" s="1">
        <v>3.2</v>
      </c>
      <c r="C327" s="22" t="s">
        <v>926</v>
      </c>
      <c r="D327" s="23">
        <v>2000000</v>
      </c>
      <c r="E327" s="25">
        <v>15008</v>
      </c>
      <c r="F327" s="1" t="s">
        <v>1214</v>
      </c>
      <c r="G327" s="2" t="s">
        <v>1215</v>
      </c>
      <c r="H327" s="35">
        <v>242330</v>
      </c>
      <c r="I327" s="34" t="s">
        <v>1540</v>
      </c>
      <c r="J327" s="24" t="s">
        <v>1209</v>
      </c>
    </row>
    <row r="328" spans="1:10" s="11" customFormat="1" ht="42.75" thickBot="1">
      <c r="A328" s="21">
        <v>327</v>
      </c>
      <c r="B328" s="1">
        <v>3.2</v>
      </c>
      <c r="C328" s="22" t="s">
        <v>927</v>
      </c>
      <c r="D328" s="23">
        <v>7500000</v>
      </c>
      <c r="E328" s="25">
        <v>15008</v>
      </c>
      <c r="F328" s="1" t="s">
        <v>1214</v>
      </c>
      <c r="G328" s="2" t="s">
        <v>1215</v>
      </c>
      <c r="H328" s="35">
        <v>242330</v>
      </c>
      <c r="I328" s="34" t="s">
        <v>1541</v>
      </c>
      <c r="J328" s="24" t="s">
        <v>1209</v>
      </c>
    </row>
    <row r="329" spans="1:10" s="11" customFormat="1" ht="42.75" thickBot="1">
      <c r="A329" s="21">
        <v>328</v>
      </c>
      <c r="B329" s="1">
        <v>3.2</v>
      </c>
      <c r="C329" s="22" t="s">
        <v>928</v>
      </c>
      <c r="D329" s="23">
        <v>10590000</v>
      </c>
      <c r="E329" s="25">
        <v>15008</v>
      </c>
      <c r="F329" s="1" t="s">
        <v>1214</v>
      </c>
      <c r="G329" s="2" t="s">
        <v>1215</v>
      </c>
      <c r="H329" s="35">
        <v>242330</v>
      </c>
      <c r="I329" s="34" t="s">
        <v>1542</v>
      </c>
      <c r="J329" s="24" t="s">
        <v>1209</v>
      </c>
    </row>
    <row r="330" spans="1:10" s="11" customFormat="1" ht="42.75" thickBot="1">
      <c r="A330" s="21">
        <v>329</v>
      </c>
      <c r="B330" s="1">
        <v>3.2</v>
      </c>
      <c r="C330" s="22" t="s">
        <v>929</v>
      </c>
      <c r="D330" s="23">
        <v>42270000</v>
      </c>
      <c r="E330" s="25">
        <v>15008</v>
      </c>
      <c r="F330" s="1" t="s">
        <v>1214</v>
      </c>
      <c r="G330" s="2" t="s">
        <v>1215</v>
      </c>
      <c r="H330" s="35">
        <v>242330</v>
      </c>
      <c r="I330" s="34" t="s">
        <v>1543</v>
      </c>
      <c r="J330" s="24" t="s">
        <v>1209</v>
      </c>
    </row>
    <row r="331" spans="1:10" s="11" customFormat="1" ht="21.75" thickBot="1">
      <c r="A331" s="21">
        <v>330</v>
      </c>
      <c r="B331" s="1">
        <v>3.2</v>
      </c>
      <c r="C331" s="22" t="s">
        <v>685</v>
      </c>
      <c r="D331" s="23">
        <v>6743000</v>
      </c>
      <c r="E331" s="25">
        <v>15008</v>
      </c>
      <c r="F331" s="1" t="s">
        <v>1214</v>
      </c>
      <c r="G331" s="2" t="s">
        <v>1215</v>
      </c>
      <c r="H331" s="35">
        <v>242330</v>
      </c>
      <c r="I331" s="34" t="s">
        <v>1544</v>
      </c>
      <c r="J331" s="24" t="s">
        <v>1209</v>
      </c>
    </row>
    <row r="332" spans="1:10" s="11" customFormat="1" ht="42.75" thickBot="1">
      <c r="A332" s="21">
        <v>331</v>
      </c>
      <c r="B332" s="1">
        <v>3.2</v>
      </c>
      <c r="C332" s="22" t="s">
        <v>930</v>
      </c>
      <c r="D332" s="23">
        <v>9556000</v>
      </c>
      <c r="E332" s="25">
        <v>15008</v>
      </c>
      <c r="F332" s="1" t="s">
        <v>1214</v>
      </c>
      <c r="G332" s="2" t="s">
        <v>1215</v>
      </c>
      <c r="H332" s="35">
        <v>242330</v>
      </c>
      <c r="I332" s="34" t="s">
        <v>1545</v>
      </c>
      <c r="J332" s="24" t="s">
        <v>1209</v>
      </c>
    </row>
    <row r="333" spans="1:10" s="11" customFormat="1" ht="42.75" thickBot="1">
      <c r="A333" s="21">
        <v>332</v>
      </c>
      <c r="B333" s="1">
        <v>3.2</v>
      </c>
      <c r="C333" s="22" t="s">
        <v>931</v>
      </c>
      <c r="D333" s="23">
        <v>9937000</v>
      </c>
      <c r="E333" s="25">
        <v>15008</v>
      </c>
      <c r="F333" s="1" t="s">
        <v>1214</v>
      </c>
      <c r="G333" s="2" t="s">
        <v>1215</v>
      </c>
      <c r="H333" s="35">
        <v>242330</v>
      </c>
      <c r="I333" s="34" t="s">
        <v>1546</v>
      </c>
      <c r="J333" s="24" t="s">
        <v>1209</v>
      </c>
    </row>
    <row r="334" spans="1:10" s="11" customFormat="1" ht="63.75" thickBot="1">
      <c r="A334" s="21">
        <v>333</v>
      </c>
      <c r="B334" s="1">
        <v>3.2</v>
      </c>
      <c r="C334" s="22" t="s">
        <v>932</v>
      </c>
      <c r="D334" s="23">
        <v>10611000</v>
      </c>
      <c r="E334" s="25">
        <v>15008</v>
      </c>
      <c r="F334" s="1" t="s">
        <v>1214</v>
      </c>
      <c r="G334" s="2" t="s">
        <v>1215</v>
      </c>
      <c r="H334" s="35">
        <v>242330</v>
      </c>
      <c r="I334" s="34" t="s">
        <v>1547</v>
      </c>
      <c r="J334" s="24" t="s">
        <v>1209</v>
      </c>
    </row>
    <row r="335" spans="1:10" s="11" customFormat="1" ht="42.75" thickBot="1">
      <c r="A335" s="21">
        <v>334</v>
      </c>
      <c r="B335" s="1">
        <v>3.2</v>
      </c>
      <c r="C335" s="22" t="s">
        <v>933</v>
      </c>
      <c r="D335" s="23">
        <v>3086000</v>
      </c>
      <c r="E335" s="25">
        <v>15008</v>
      </c>
      <c r="F335" s="1" t="s">
        <v>1214</v>
      </c>
      <c r="G335" s="2" t="s">
        <v>1215</v>
      </c>
      <c r="H335" s="35">
        <v>242330</v>
      </c>
      <c r="I335" s="34" t="s">
        <v>1548</v>
      </c>
      <c r="J335" s="24" t="s">
        <v>1209</v>
      </c>
    </row>
    <row r="336" spans="1:10" s="11" customFormat="1" ht="42.75" thickBot="1">
      <c r="A336" s="21">
        <v>335</v>
      </c>
      <c r="B336" s="1">
        <v>3.2</v>
      </c>
      <c r="C336" s="22" t="s">
        <v>731</v>
      </c>
      <c r="D336" s="23">
        <v>13138000</v>
      </c>
      <c r="E336" s="25">
        <v>15008</v>
      </c>
      <c r="F336" s="1" t="s">
        <v>1214</v>
      </c>
      <c r="G336" s="2" t="s">
        <v>1215</v>
      </c>
      <c r="H336" s="35">
        <v>242330</v>
      </c>
      <c r="I336" s="34" t="s">
        <v>1549</v>
      </c>
      <c r="J336" s="24" t="s">
        <v>1209</v>
      </c>
    </row>
    <row r="337" spans="1:10" s="11" customFormat="1" ht="63.75" thickBot="1">
      <c r="A337" s="21">
        <v>336</v>
      </c>
      <c r="B337" s="1">
        <v>3.2</v>
      </c>
      <c r="C337" s="22" t="s">
        <v>934</v>
      </c>
      <c r="D337" s="23">
        <v>16172000</v>
      </c>
      <c r="E337" s="25">
        <v>15008</v>
      </c>
      <c r="F337" s="1" t="s">
        <v>1214</v>
      </c>
      <c r="G337" s="2" t="s">
        <v>1215</v>
      </c>
      <c r="H337" s="35">
        <v>242330</v>
      </c>
      <c r="I337" s="34" t="s">
        <v>1550</v>
      </c>
      <c r="J337" s="24" t="s">
        <v>1209</v>
      </c>
    </row>
    <row r="338" spans="1:10" s="11" customFormat="1" ht="42.75" thickBot="1">
      <c r="A338" s="21">
        <v>337</v>
      </c>
      <c r="B338" s="1">
        <v>3.2</v>
      </c>
      <c r="C338" s="22" t="s">
        <v>935</v>
      </c>
      <c r="D338" s="23">
        <v>28950000</v>
      </c>
      <c r="E338" s="25">
        <v>15008</v>
      </c>
      <c r="F338" s="1" t="s">
        <v>1214</v>
      </c>
      <c r="G338" s="2" t="s">
        <v>1215</v>
      </c>
      <c r="H338" s="35">
        <v>242330</v>
      </c>
      <c r="I338" s="34" t="s">
        <v>1551</v>
      </c>
      <c r="J338" s="24" t="s">
        <v>1209</v>
      </c>
    </row>
    <row r="339" spans="1:10" s="11" customFormat="1" ht="21.75" thickBot="1">
      <c r="A339" s="21">
        <v>338</v>
      </c>
      <c r="B339" s="1">
        <v>3.2</v>
      </c>
      <c r="C339" s="22" t="s">
        <v>936</v>
      </c>
      <c r="D339" s="23">
        <v>10500000</v>
      </c>
      <c r="E339" s="25">
        <v>15008</v>
      </c>
      <c r="F339" s="1" t="s">
        <v>1214</v>
      </c>
      <c r="G339" s="2" t="s">
        <v>1215</v>
      </c>
      <c r="H339" s="35">
        <v>242330</v>
      </c>
      <c r="I339" s="34" t="s">
        <v>1552</v>
      </c>
      <c r="J339" s="24" t="s">
        <v>1209</v>
      </c>
    </row>
    <row r="340" spans="1:10" s="11" customFormat="1" ht="63.75" thickBot="1">
      <c r="A340" s="21">
        <v>339</v>
      </c>
      <c r="B340" s="1">
        <v>3.2</v>
      </c>
      <c r="C340" s="22" t="s">
        <v>937</v>
      </c>
      <c r="D340" s="23">
        <v>27806000</v>
      </c>
      <c r="E340" s="25">
        <v>15008</v>
      </c>
      <c r="F340" s="1" t="s">
        <v>1214</v>
      </c>
      <c r="G340" s="2" t="s">
        <v>1215</v>
      </c>
      <c r="H340" s="35">
        <v>242330</v>
      </c>
      <c r="I340" s="34" t="s">
        <v>1553</v>
      </c>
      <c r="J340" s="24" t="s">
        <v>1209</v>
      </c>
    </row>
    <row r="341" spans="1:10" s="11" customFormat="1" ht="42.75" thickBot="1">
      <c r="A341" s="21">
        <v>340</v>
      </c>
      <c r="B341" s="1">
        <v>3.2</v>
      </c>
      <c r="C341" s="22" t="s">
        <v>938</v>
      </c>
      <c r="D341" s="23">
        <v>13377000</v>
      </c>
      <c r="E341" s="25">
        <v>15008</v>
      </c>
      <c r="F341" s="1" t="s">
        <v>1214</v>
      </c>
      <c r="G341" s="2" t="s">
        <v>1215</v>
      </c>
      <c r="H341" s="35">
        <v>242330</v>
      </c>
      <c r="I341" s="34" t="s">
        <v>1554</v>
      </c>
      <c r="J341" s="24" t="s">
        <v>1209</v>
      </c>
    </row>
    <row r="342" spans="1:10" s="11" customFormat="1" ht="21.75" thickBot="1">
      <c r="A342" s="21">
        <v>341</v>
      </c>
      <c r="B342" s="1">
        <v>3.2</v>
      </c>
      <c r="C342" s="22" t="s">
        <v>685</v>
      </c>
      <c r="D342" s="23">
        <v>23604000</v>
      </c>
      <c r="E342" s="25">
        <v>15008</v>
      </c>
      <c r="F342" s="1" t="s">
        <v>1214</v>
      </c>
      <c r="G342" s="2" t="s">
        <v>1215</v>
      </c>
      <c r="H342" s="35">
        <v>242330</v>
      </c>
      <c r="I342" s="34" t="s">
        <v>1555</v>
      </c>
      <c r="J342" s="24" t="s">
        <v>1209</v>
      </c>
    </row>
    <row r="343" spans="1:10" s="11" customFormat="1" ht="42.75" thickBot="1">
      <c r="A343" s="21">
        <v>342</v>
      </c>
      <c r="B343" s="1">
        <v>3.2</v>
      </c>
      <c r="C343" s="22" t="s">
        <v>719</v>
      </c>
      <c r="D343" s="23">
        <v>19053000</v>
      </c>
      <c r="E343" s="25">
        <v>15008</v>
      </c>
      <c r="F343" s="1" t="s">
        <v>1214</v>
      </c>
      <c r="G343" s="2" t="s">
        <v>1215</v>
      </c>
      <c r="H343" s="35">
        <v>242330</v>
      </c>
      <c r="I343" s="34" t="s">
        <v>1556</v>
      </c>
      <c r="J343" s="24" t="s">
        <v>1209</v>
      </c>
    </row>
    <row r="344" spans="1:10" s="11" customFormat="1" ht="42.75" thickBot="1">
      <c r="A344" s="21">
        <v>343</v>
      </c>
      <c r="B344" s="1">
        <v>3.2</v>
      </c>
      <c r="C344" s="22" t="s">
        <v>939</v>
      </c>
      <c r="D344" s="23">
        <v>13614700</v>
      </c>
      <c r="E344" s="25"/>
      <c r="F344" s="1" t="s">
        <v>1214</v>
      </c>
      <c r="G344" s="2" t="s">
        <v>1215</v>
      </c>
      <c r="H344" s="35">
        <v>242330</v>
      </c>
      <c r="I344" s="34" t="s">
        <v>1557</v>
      </c>
      <c r="J344" s="24" t="s">
        <v>1209</v>
      </c>
    </row>
    <row r="345" spans="1:10" s="11" customFormat="1" ht="42.75" thickBot="1">
      <c r="A345" s="21">
        <v>344</v>
      </c>
      <c r="B345" s="1">
        <v>3.2</v>
      </c>
      <c r="C345" s="22" t="s">
        <v>940</v>
      </c>
      <c r="D345" s="23">
        <v>4281800</v>
      </c>
      <c r="E345" s="25">
        <v>15008</v>
      </c>
      <c r="F345" s="1" t="s">
        <v>1214</v>
      </c>
      <c r="G345" s="2" t="s">
        <v>1215</v>
      </c>
      <c r="H345" s="35">
        <v>242330</v>
      </c>
      <c r="I345" s="34" t="s">
        <v>1558</v>
      </c>
      <c r="J345" s="24" t="s">
        <v>1209</v>
      </c>
    </row>
    <row r="346" spans="1:10" s="11" customFormat="1" ht="21.75" thickBot="1">
      <c r="A346" s="21">
        <v>345</v>
      </c>
      <c r="B346" s="1">
        <v>3.2</v>
      </c>
      <c r="C346" s="22" t="s">
        <v>941</v>
      </c>
      <c r="D346" s="23">
        <v>2250000</v>
      </c>
      <c r="E346" s="25">
        <v>15008</v>
      </c>
      <c r="F346" s="1" t="s">
        <v>1214</v>
      </c>
      <c r="G346" s="2" t="s">
        <v>1215</v>
      </c>
      <c r="H346" s="35">
        <v>242330</v>
      </c>
      <c r="I346" s="34" t="s">
        <v>1559</v>
      </c>
      <c r="J346" s="24" t="s">
        <v>1209</v>
      </c>
    </row>
    <row r="347" spans="1:10" s="11" customFormat="1" ht="63.75" thickBot="1">
      <c r="A347" s="21">
        <v>346</v>
      </c>
      <c r="B347" s="1">
        <v>3.2</v>
      </c>
      <c r="C347" s="22" t="s">
        <v>942</v>
      </c>
      <c r="D347" s="23">
        <v>605300</v>
      </c>
      <c r="E347" s="25">
        <v>15008</v>
      </c>
      <c r="F347" s="1" t="s">
        <v>1214</v>
      </c>
      <c r="G347" s="2" t="s">
        <v>1215</v>
      </c>
      <c r="H347" s="35">
        <v>242330</v>
      </c>
      <c r="I347" s="34" t="s">
        <v>1560</v>
      </c>
      <c r="J347" s="24" t="s">
        <v>1209</v>
      </c>
    </row>
    <row r="348" spans="1:10" s="11" customFormat="1" ht="21.75" thickBot="1">
      <c r="A348" s="21">
        <v>347</v>
      </c>
      <c r="B348" s="1">
        <v>3.2</v>
      </c>
      <c r="C348" s="22" t="s">
        <v>685</v>
      </c>
      <c r="D348" s="23">
        <v>5811700</v>
      </c>
      <c r="E348" s="25">
        <v>15008</v>
      </c>
      <c r="F348" s="1" t="s">
        <v>1214</v>
      </c>
      <c r="G348" s="2" t="s">
        <v>1215</v>
      </c>
      <c r="H348" s="35">
        <v>242330</v>
      </c>
      <c r="I348" s="34" t="s">
        <v>1561</v>
      </c>
      <c r="J348" s="24" t="s">
        <v>1209</v>
      </c>
    </row>
    <row r="349" spans="1:10" s="11" customFormat="1" ht="63.75" thickBot="1">
      <c r="A349" s="21">
        <v>348</v>
      </c>
      <c r="B349" s="1">
        <v>3.2</v>
      </c>
      <c r="C349" s="22" t="s">
        <v>943</v>
      </c>
      <c r="D349" s="23">
        <v>9250000</v>
      </c>
      <c r="E349" s="25">
        <v>15008</v>
      </c>
      <c r="F349" s="1" t="s">
        <v>1214</v>
      </c>
      <c r="G349" s="2" t="s">
        <v>1215</v>
      </c>
      <c r="H349" s="35">
        <v>242330</v>
      </c>
      <c r="I349" s="34" t="s">
        <v>1562</v>
      </c>
      <c r="J349" s="24" t="s">
        <v>1209</v>
      </c>
    </row>
    <row r="350" spans="1:10" s="11" customFormat="1" ht="21.75" thickBot="1">
      <c r="A350" s="21">
        <v>349</v>
      </c>
      <c r="B350" s="1">
        <v>3.2</v>
      </c>
      <c r="C350" s="22" t="s">
        <v>936</v>
      </c>
      <c r="D350" s="23">
        <v>9742000</v>
      </c>
      <c r="E350" s="25">
        <v>15008</v>
      </c>
      <c r="F350" s="1" t="s">
        <v>1214</v>
      </c>
      <c r="G350" s="2" t="s">
        <v>1215</v>
      </c>
      <c r="H350" s="35">
        <v>242330</v>
      </c>
      <c r="I350" s="34" t="s">
        <v>1563</v>
      </c>
      <c r="J350" s="24" t="s">
        <v>1209</v>
      </c>
    </row>
    <row r="351" spans="1:10" s="11" customFormat="1" ht="105.75" thickBot="1">
      <c r="A351" s="21">
        <v>350</v>
      </c>
      <c r="B351" s="1">
        <v>3.2</v>
      </c>
      <c r="C351" s="22" t="s">
        <v>944</v>
      </c>
      <c r="D351" s="23">
        <v>1829000</v>
      </c>
      <c r="E351" s="25">
        <v>15008</v>
      </c>
      <c r="F351" s="1" t="s">
        <v>1214</v>
      </c>
      <c r="G351" s="2" t="s">
        <v>1215</v>
      </c>
      <c r="H351" s="35">
        <v>242330</v>
      </c>
      <c r="I351" s="34" t="s">
        <v>1564</v>
      </c>
      <c r="J351" s="24" t="s">
        <v>1209</v>
      </c>
    </row>
    <row r="352" spans="1:10" s="11" customFormat="1" ht="42.75" thickBot="1">
      <c r="A352" s="21">
        <v>351</v>
      </c>
      <c r="B352" s="1">
        <v>3.2</v>
      </c>
      <c r="C352" s="22" t="s">
        <v>945</v>
      </c>
      <c r="D352" s="23">
        <v>27627600</v>
      </c>
      <c r="E352" s="25">
        <v>15008</v>
      </c>
      <c r="F352" s="1" t="s">
        <v>1214</v>
      </c>
      <c r="G352" s="2" t="s">
        <v>1215</v>
      </c>
      <c r="H352" s="35">
        <v>242330</v>
      </c>
      <c r="I352" s="34" t="s">
        <v>1565</v>
      </c>
      <c r="J352" s="24" t="s">
        <v>1209</v>
      </c>
    </row>
    <row r="353" spans="1:10" s="11" customFormat="1" ht="42.75" thickBot="1">
      <c r="A353" s="21">
        <v>352</v>
      </c>
      <c r="B353" s="1">
        <v>3.2</v>
      </c>
      <c r="C353" s="22" t="s">
        <v>946</v>
      </c>
      <c r="D353" s="23">
        <v>1016000</v>
      </c>
      <c r="E353" s="25">
        <v>15008</v>
      </c>
      <c r="F353" s="1" t="s">
        <v>1214</v>
      </c>
      <c r="G353" s="2" t="s">
        <v>1215</v>
      </c>
      <c r="H353" s="35">
        <v>242330</v>
      </c>
      <c r="I353" s="34" t="s">
        <v>1566</v>
      </c>
      <c r="J353" s="24" t="s">
        <v>1209</v>
      </c>
    </row>
    <row r="354" spans="1:10" s="11" customFormat="1" ht="21.75" thickBot="1">
      <c r="A354" s="21">
        <v>353</v>
      </c>
      <c r="B354" s="1">
        <v>3.2</v>
      </c>
      <c r="C354" s="22" t="s">
        <v>685</v>
      </c>
      <c r="D354" s="23">
        <v>2730000</v>
      </c>
      <c r="E354" s="25">
        <v>15008</v>
      </c>
      <c r="F354" s="1" t="s">
        <v>1214</v>
      </c>
      <c r="G354" s="2" t="s">
        <v>1215</v>
      </c>
      <c r="H354" s="35">
        <v>242330</v>
      </c>
      <c r="I354" s="34" t="s">
        <v>1567</v>
      </c>
      <c r="J354" s="24" t="s">
        <v>1209</v>
      </c>
    </row>
    <row r="355" spans="1:10" s="11" customFormat="1" ht="42.75" thickBot="1">
      <c r="A355" s="21">
        <v>354</v>
      </c>
      <c r="B355" s="1">
        <v>3.2</v>
      </c>
      <c r="C355" s="22" t="s">
        <v>921</v>
      </c>
      <c r="D355" s="23">
        <v>14161000</v>
      </c>
      <c r="E355" s="25">
        <v>15008</v>
      </c>
      <c r="F355" s="1" t="s">
        <v>1214</v>
      </c>
      <c r="G355" s="2" t="s">
        <v>1215</v>
      </c>
      <c r="H355" s="35">
        <v>242330</v>
      </c>
      <c r="I355" s="34" t="s">
        <v>1568</v>
      </c>
      <c r="J355" s="24" t="s">
        <v>1209</v>
      </c>
    </row>
    <row r="356" spans="1:10" s="11" customFormat="1" ht="21.75" thickBot="1">
      <c r="A356" s="21">
        <v>355</v>
      </c>
      <c r="B356" s="1">
        <v>3.2</v>
      </c>
      <c r="C356" s="22" t="s">
        <v>947</v>
      </c>
      <c r="D356" s="23">
        <v>1200000</v>
      </c>
      <c r="E356" s="25">
        <v>15008</v>
      </c>
      <c r="F356" s="1" t="s">
        <v>1214</v>
      </c>
      <c r="G356" s="2" t="s">
        <v>1215</v>
      </c>
      <c r="H356" s="35">
        <v>242330</v>
      </c>
      <c r="I356" s="34" t="s">
        <v>1569</v>
      </c>
      <c r="J356" s="24" t="s">
        <v>1209</v>
      </c>
    </row>
    <row r="357" spans="1:10" s="11" customFormat="1" ht="42.75" thickBot="1">
      <c r="A357" s="21">
        <v>356</v>
      </c>
      <c r="B357" s="1">
        <v>3.2</v>
      </c>
      <c r="C357" s="22" t="s">
        <v>948</v>
      </c>
      <c r="D357" s="23">
        <v>25860000</v>
      </c>
      <c r="E357" s="25">
        <v>15008</v>
      </c>
      <c r="F357" s="1" t="s">
        <v>1214</v>
      </c>
      <c r="G357" s="2" t="s">
        <v>1215</v>
      </c>
      <c r="H357" s="35">
        <v>242330</v>
      </c>
      <c r="I357" s="34" t="s">
        <v>1570</v>
      </c>
      <c r="J357" s="24" t="s">
        <v>1209</v>
      </c>
    </row>
    <row r="358" spans="1:10" s="11" customFormat="1" ht="21.75" thickBot="1">
      <c r="A358" s="21">
        <v>357</v>
      </c>
      <c r="B358" s="1">
        <v>3.2</v>
      </c>
      <c r="C358" s="22" t="s">
        <v>949</v>
      </c>
      <c r="D358" s="23">
        <v>8997810</v>
      </c>
      <c r="E358" s="25">
        <v>15008</v>
      </c>
      <c r="F358" s="1" t="s">
        <v>1214</v>
      </c>
      <c r="G358" s="2" t="s">
        <v>1215</v>
      </c>
      <c r="H358" s="35">
        <v>242330</v>
      </c>
      <c r="I358" s="34" t="s">
        <v>1571</v>
      </c>
      <c r="J358" s="24" t="s">
        <v>1209</v>
      </c>
    </row>
    <row r="359" spans="1:10" s="11" customFormat="1" ht="63.75" thickBot="1">
      <c r="A359" s="21">
        <v>358</v>
      </c>
      <c r="B359" s="1">
        <v>3.2</v>
      </c>
      <c r="C359" s="22" t="s">
        <v>706</v>
      </c>
      <c r="D359" s="23">
        <v>10000000</v>
      </c>
      <c r="E359" s="25">
        <v>15008</v>
      </c>
      <c r="F359" s="1" t="s">
        <v>1214</v>
      </c>
      <c r="G359" s="2" t="s">
        <v>1215</v>
      </c>
      <c r="H359" s="35">
        <v>242330</v>
      </c>
      <c r="I359" s="34" t="s">
        <v>1572</v>
      </c>
      <c r="J359" s="24" t="s">
        <v>1209</v>
      </c>
    </row>
    <row r="360" spans="1:10" s="11" customFormat="1" ht="63.75" thickBot="1">
      <c r="A360" s="21">
        <v>359</v>
      </c>
      <c r="B360" s="1">
        <v>3.2</v>
      </c>
      <c r="C360" s="22" t="s">
        <v>706</v>
      </c>
      <c r="D360" s="23">
        <v>10000000</v>
      </c>
      <c r="E360" s="25">
        <v>15008</v>
      </c>
      <c r="F360" s="1" t="s">
        <v>1214</v>
      </c>
      <c r="G360" s="2" t="s">
        <v>1215</v>
      </c>
      <c r="H360" s="35">
        <v>242330</v>
      </c>
      <c r="I360" s="34" t="s">
        <v>1573</v>
      </c>
      <c r="J360" s="24" t="s">
        <v>1209</v>
      </c>
    </row>
    <row r="361" spans="1:10" s="11" customFormat="1" ht="42.75" thickBot="1">
      <c r="A361" s="21">
        <v>360</v>
      </c>
      <c r="B361" s="1">
        <v>3.2</v>
      </c>
      <c r="C361" s="22" t="s">
        <v>939</v>
      </c>
      <c r="D361" s="23">
        <v>30380000</v>
      </c>
      <c r="E361" s="25">
        <v>15008</v>
      </c>
      <c r="F361" s="1" t="s">
        <v>1214</v>
      </c>
      <c r="G361" s="2" t="s">
        <v>1215</v>
      </c>
      <c r="H361" s="35">
        <v>242330</v>
      </c>
      <c r="I361" s="34" t="s">
        <v>1574</v>
      </c>
      <c r="J361" s="24" t="s">
        <v>1209</v>
      </c>
    </row>
    <row r="362" spans="1:10" s="11" customFormat="1" ht="126.75" thickBot="1">
      <c r="A362" s="21">
        <v>361</v>
      </c>
      <c r="B362" s="1">
        <v>3.2</v>
      </c>
      <c r="C362" s="22" t="s">
        <v>950</v>
      </c>
      <c r="D362" s="23">
        <v>10885000</v>
      </c>
      <c r="E362" s="25">
        <v>15008</v>
      </c>
      <c r="F362" s="1" t="s">
        <v>1214</v>
      </c>
      <c r="G362" s="2" t="s">
        <v>1215</v>
      </c>
      <c r="H362" s="35">
        <v>242330</v>
      </c>
      <c r="I362" s="34" t="s">
        <v>1575</v>
      </c>
      <c r="J362" s="24" t="s">
        <v>1209</v>
      </c>
    </row>
    <row r="363" spans="1:10" s="11" customFormat="1" ht="21.75" thickBot="1">
      <c r="A363" s="21">
        <v>362</v>
      </c>
      <c r="B363" s="1">
        <v>3.2</v>
      </c>
      <c r="C363" s="22" t="s">
        <v>951</v>
      </c>
      <c r="D363" s="23">
        <v>23168000</v>
      </c>
      <c r="E363" s="25">
        <v>15008</v>
      </c>
      <c r="F363" s="1" t="s">
        <v>1214</v>
      </c>
      <c r="G363" s="2" t="s">
        <v>1215</v>
      </c>
      <c r="H363" s="35">
        <v>242330</v>
      </c>
      <c r="I363" s="34" t="s">
        <v>1576</v>
      </c>
      <c r="J363" s="24" t="s">
        <v>1209</v>
      </c>
    </row>
    <row r="364" spans="1:10" s="11" customFormat="1" ht="63.75" thickBot="1">
      <c r="A364" s="21">
        <v>363</v>
      </c>
      <c r="B364" s="1">
        <v>3.2</v>
      </c>
      <c r="C364" s="22" t="s">
        <v>952</v>
      </c>
      <c r="D364" s="23">
        <v>5422000</v>
      </c>
      <c r="E364" s="25">
        <v>15008</v>
      </c>
      <c r="F364" s="1" t="s">
        <v>1214</v>
      </c>
      <c r="G364" s="2" t="s">
        <v>1215</v>
      </c>
      <c r="H364" s="35">
        <v>242330</v>
      </c>
      <c r="I364" s="34" t="s">
        <v>1577</v>
      </c>
      <c r="J364" s="24" t="s">
        <v>1209</v>
      </c>
    </row>
    <row r="365" spans="1:10" s="11" customFormat="1" ht="105.75" thickBot="1">
      <c r="A365" s="21">
        <v>364</v>
      </c>
      <c r="B365" s="1">
        <v>3.2</v>
      </c>
      <c r="C365" s="22" t="s">
        <v>953</v>
      </c>
      <c r="D365" s="23">
        <v>37871000</v>
      </c>
      <c r="E365" s="25">
        <v>15008</v>
      </c>
      <c r="F365" s="1" t="s">
        <v>1214</v>
      </c>
      <c r="G365" s="2" t="s">
        <v>1215</v>
      </c>
      <c r="H365" s="35">
        <v>242330</v>
      </c>
      <c r="I365" s="34" t="s">
        <v>1578</v>
      </c>
      <c r="J365" s="24" t="s">
        <v>1209</v>
      </c>
    </row>
    <row r="366" spans="1:10" s="11" customFormat="1" ht="42.75" thickBot="1">
      <c r="A366" s="21">
        <v>365</v>
      </c>
      <c r="B366" s="1">
        <v>3.2</v>
      </c>
      <c r="C366" s="22" t="s">
        <v>921</v>
      </c>
      <c r="D366" s="23">
        <v>2618000</v>
      </c>
      <c r="E366" s="25">
        <v>15008</v>
      </c>
      <c r="F366" s="1" t="s">
        <v>1214</v>
      </c>
      <c r="G366" s="2" t="s">
        <v>1215</v>
      </c>
      <c r="H366" s="35">
        <v>242330</v>
      </c>
      <c r="I366" s="34" t="s">
        <v>1579</v>
      </c>
      <c r="J366" s="24" t="s">
        <v>1209</v>
      </c>
    </row>
    <row r="367" spans="1:10" s="11" customFormat="1" ht="42.75" thickBot="1">
      <c r="A367" s="21">
        <v>366</v>
      </c>
      <c r="B367" s="1">
        <v>3.2</v>
      </c>
      <c r="C367" s="22" t="s">
        <v>954</v>
      </c>
      <c r="D367" s="23">
        <v>1716000</v>
      </c>
      <c r="E367" s="25">
        <v>15008</v>
      </c>
      <c r="F367" s="1" t="s">
        <v>1214</v>
      </c>
      <c r="G367" s="2" t="s">
        <v>1215</v>
      </c>
      <c r="H367" s="35">
        <v>242330</v>
      </c>
      <c r="I367" s="34" t="s">
        <v>1580</v>
      </c>
      <c r="J367" s="24" t="s">
        <v>1209</v>
      </c>
    </row>
    <row r="368" spans="1:10" s="11" customFormat="1" ht="42.75" thickBot="1">
      <c r="A368" s="21">
        <v>367</v>
      </c>
      <c r="B368" s="1">
        <v>3.2</v>
      </c>
      <c r="C368" s="22" t="s">
        <v>686</v>
      </c>
      <c r="D368" s="23">
        <v>37620000</v>
      </c>
      <c r="E368" s="25">
        <v>15008</v>
      </c>
      <c r="F368" s="1" t="s">
        <v>1214</v>
      </c>
      <c r="G368" s="2" t="s">
        <v>1215</v>
      </c>
      <c r="H368" s="35">
        <v>242330</v>
      </c>
      <c r="I368" s="34" t="s">
        <v>1581</v>
      </c>
      <c r="J368" s="24" t="s">
        <v>1209</v>
      </c>
    </row>
    <row r="369" spans="1:10" s="11" customFormat="1" ht="21.75" thickBot="1">
      <c r="A369" s="21">
        <v>368</v>
      </c>
      <c r="B369" s="1">
        <v>3.2</v>
      </c>
      <c r="C369" s="22" t="s">
        <v>955</v>
      </c>
      <c r="D369" s="23">
        <v>3984000</v>
      </c>
      <c r="E369" s="25"/>
      <c r="F369" s="1" t="s">
        <v>1214</v>
      </c>
      <c r="G369" s="2" t="s">
        <v>1215</v>
      </c>
      <c r="H369" s="35">
        <v>242330</v>
      </c>
      <c r="I369" s="34" t="s">
        <v>1582</v>
      </c>
      <c r="J369" s="24" t="s">
        <v>1209</v>
      </c>
    </row>
    <row r="370" spans="1:10" s="11" customFormat="1" ht="21.75" thickBot="1">
      <c r="A370" s="21">
        <v>369</v>
      </c>
      <c r="B370" s="1">
        <v>3.2</v>
      </c>
      <c r="C370" s="22" t="s">
        <v>956</v>
      </c>
      <c r="D370" s="23">
        <v>2000000</v>
      </c>
      <c r="E370" s="25">
        <v>15008</v>
      </c>
      <c r="F370" s="1" t="s">
        <v>1214</v>
      </c>
      <c r="G370" s="2" t="s">
        <v>1215</v>
      </c>
      <c r="H370" s="35">
        <v>242330</v>
      </c>
      <c r="I370" s="34" t="s">
        <v>1583</v>
      </c>
      <c r="J370" s="24" t="s">
        <v>1209</v>
      </c>
    </row>
    <row r="371" spans="1:10" s="11" customFormat="1" ht="21.75" thickBot="1">
      <c r="A371" s="21">
        <v>370</v>
      </c>
      <c r="B371" s="1">
        <v>3.2</v>
      </c>
      <c r="C371" s="22" t="s">
        <v>957</v>
      </c>
      <c r="D371" s="23">
        <v>1800000</v>
      </c>
      <c r="E371" s="25">
        <v>15008</v>
      </c>
      <c r="F371" s="1" t="s">
        <v>1214</v>
      </c>
      <c r="G371" s="2" t="s">
        <v>1215</v>
      </c>
      <c r="H371" s="35">
        <v>242330</v>
      </c>
      <c r="I371" s="34" t="s">
        <v>1584</v>
      </c>
      <c r="J371" s="24" t="s">
        <v>1209</v>
      </c>
    </row>
    <row r="372" spans="1:10" s="11" customFormat="1" ht="21.75" thickBot="1">
      <c r="A372" s="21">
        <v>371</v>
      </c>
      <c r="B372" s="1">
        <v>3.2</v>
      </c>
      <c r="C372" s="22" t="s">
        <v>958</v>
      </c>
      <c r="D372" s="23">
        <v>1470000</v>
      </c>
      <c r="E372" s="25">
        <v>15008</v>
      </c>
      <c r="F372" s="1" t="s">
        <v>1214</v>
      </c>
      <c r="G372" s="2" t="s">
        <v>1215</v>
      </c>
      <c r="H372" s="35">
        <v>242330</v>
      </c>
      <c r="I372" s="34" t="s">
        <v>1585</v>
      </c>
      <c r="J372" s="24" t="s">
        <v>1209</v>
      </c>
    </row>
    <row r="373" spans="1:10" s="11" customFormat="1" ht="42.75" thickBot="1">
      <c r="A373" s="21">
        <v>372</v>
      </c>
      <c r="B373" s="1">
        <v>3.2</v>
      </c>
      <c r="C373" s="22" t="s">
        <v>959</v>
      </c>
      <c r="D373" s="23">
        <v>4000000</v>
      </c>
      <c r="E373" s="25">
        <v>15008</v>
      </c>
      <c r="F373" s="1" t="s">
        <v>1214</v>
      </c>
      <c r="G373" s="2" t="s">
        <v>1215</v>
      </c>
      <c r="H373" s="35">
        <v>242330</v>
      </c>
      <c r="I373" s="34" t="s">
        <v>1586</v>
      </c>
      <c r="J373" s="24" t="s">
        <v>1209</v>
      </c>
    </row>
    <row r="374" spans="1:10" s="11" customFormat="1" ht="42.75" thickBot="1">
      <c r="A374" s="21">
        <v>373</v>
      </c>
      <c r="B374" s="1">
        <v>3.2</v>
      </c>
      <c r="C374" s="22" t="s">
        <v>960</v>
      </c>
      <c r="D374" s="23">
        <v>1500000</v>
      </c>
      <c r="E374" s="25">
        <v>15008</v>
      </c>
      <c r="F374" s="1" t="s">
        <v>1214</v>
      </c>
      <c r="G374" s="2" t="s">
        <v>1215</v>
      </c>
      <c r="H374" s="35">
        <v>242330</v>
      </c>
      <c r="I374" s="34" t="s">
        <v>1587</v>
      </c>
      <c r="J374" s="24" t="s">
        <v>1209</v>
      </c>
    </row>
    <row r="375" spans="1:10" s="11" customFormat="1" ht="42.75" thickBot="1">
      <c r="A375" s="21">
        <v>374</v>
      </c>
      <c r="B375" s="1">
        <v>3.2</v>
      </c>
      <c r="C375" s="22" t="s">
        <v>893</v>
      </c>
      <c r="D375" s="23">
        <v>4887000</v>
      </c>
      <c r="E375" s="25">
        <v>15008</v>
      </c>
      <c r="F375" s="1" t="s">
        <v>1214</v>
      </c>
      <c r="G375" s="2" t="s">
        <v>1215</v>
      </c>
      <c r="H375" s="35">
        <v>242330</v>
      </c>
      <c r="I375" s="34" t="s">
        <v>1588</v>
      </c>
      <c r="J375" s="24" t="s">
        <v>1209</v>
      </c>
    </row>
    <row r="376" spans="1:10" s="11" customFormat="1" ht="42.75" thickBot="1">
      <c r="A376" s="21">
        <v>375</v>
      </c>
      <c r="B376" s="1">
        <v>3.2</v>
      </c>
      <c r="C376" s="22" t="s">
        <v>961</v>
      </c>
      <c r="D376" s="23">
        <v>320000</v>
      </c>
      <c r="E376" s="25">
        <v>15008</v>
      </c>
      <c r="F376" s="1" t="s">
        <v>1214</v>
      </c>
      <c r="G376" s="2" t="s">
        <v>1215</v>
      </c>
      <c r="H376" s="35">
        <v>242330</v>
      </c>
      <c r="I376" s="34" t="s">
        <v>1589</v>
      </c>
      <c r="J376" s="24" t="s">
        <v>1209</v>
      </c>
    </row>
    <row r="377" spans="1:10" s="11" customFormat="1" ht="42.75" thickBot="1">
      <c r="A377" s="21">
        <v>376</v>
      </c>
      <c r="B377" s="1">
        <v>3.2</v>
      </c>
      <c r="C377" s="22" t="s">
        <v>962</v>
      </c>
      <c r="D377" s="23">
        <v>4350000</v>
      </c>
      <c r="E377" s="25">
        <v>15008</v>
      </c>
      <c r="F377" s="1" t="s">
        <v>1214</v>
      </c>
      <c r="G377" s="2" t="s">
        <v>1215</v>
      </c>
      <c r="H377" s="35">
        <v>242330</v>
      </c>
      <c r="I377" s="34" t="s">
        <v>1590</v>
      </c>
      <c r="J377" s="24" t="s">
        <v>1209</v>
      </c>
    </row>
    <row r="378" spans="1:10" s="11" customFormat="1" ht="63.75" thickBot="1">
      <c r="A378" s="21">
        <v>377</v>
      </c>
      <c r="B378" s="1">
        <v>3.2</v>
      </c>
      <c r="C378" s="22" t="s">
        <v>963</v>
      </c>
      <c r="D378" s="23">
        <v>6758400</v>
      </c>
      <c r="E378" s="25">
        <v>15008</v>
      </c>
      <c r="F378" s="1" t="s">
        <v>1214</v>
      </c>
      <c r="G378" s="2" t="s">
        <v>1215</v>
      </c>
      <c r="H378" s="35">
        <v>242330</v>
      </c>
      <c r="I378" s="34" t="s">
        <v>1591</v>
      </c>
      <c r="J378" s="24" t="s">
        <v>1209</v>
      </c>
    </row>
    <row r="379" spans="1:10" s="11" customFormat="1" ht="42.75" thickBot="1">
      <c r="A379" s="21">
        <v>378</v>
      </c>
      <c r="B379" s="1">
        <v>3.2</v>
      </c>
      <c r="C379" s="22" t="s">
        <v>964</v>
      </c>
      <c r="D379" s="23">
        <v>4200000</v>
      </c>
      <c r="E379" s="25">
        <v>15008</v>
      </c>
      <c r="F379" s="1" t="s">
        <v>1214</v>
      </c>
      <c r="G379" s="2" t="s">
        <v>1215</v>
      </c>
      <c r="H379" s="35">
        <v>242330</v>
      </c>
      <c r="I379" s="34" t="s">
        <v>1592</v>
      </c>
      <c r="J379" s="24" t="s">
        <v>1209</v>
      </c>
    </row>
    <row r="380" spans="1:10" s="11" customFormat="1" ht="21.75" thickBot="1">
      <c r="A380" s="21">
        <v>379</v>
      </c>
      <c r="B380" s="1">
        <v>3.2</v>
      </c>
      <c r="C380" s="22" t="s">
        <v>685</v>
      </c>
      <c r="D380" s="23">
        <v>1160000</v>
      </c>
      <c r="E380" s="25">
        <v>15008</v>
      </c>
      <c r="F380" s="1" t="s">
        <v>1214</v>
      </c>
      <c r="G380" s="2" t="s">
        <v>1215</v>
      </c>
      <c r="H380" s="35">
        <v>242330</v>
      </c>
      <c r="I380" s="34" t="s">
        <v>1593</v>
      </c>
      <c r="J380" s="24" t="s">
        <v>1209</v>
      </c>
    </row>
    <row r="381" spans="1:10" s="11" customFormat="1" ht="63.75" thickBot="1">
      <c r="A381" s="21">
        <v>380</v>
      </c>
      <c r="B381" s="1">
        <v>3.2</v>
      </c>
      <c r="C381" s="22" t="s">
        <v>965</v>
      </c>
      <c r="D381" s="23">
        <v>1670000</v>
      </c>
      <c r="E381" s="25">
        <v>15008</v>
      </c>
      <c r="F381" s="1" t="s">
        <v>1214</v>
      </c>
      <c r="G381" s="2" t="s">
        <v>1215</v>
      </c>
      <c r="H381" s="35">
        <v>242330</v>
      </c>
      <c r="I381" s="34" t="s">
        <v>1594</v>
      </c>
      <c r="J381" s="24" t="s">
        <v>1209</v>
      </c>
    </row>
    <row r="382" spans="1:10" s="11" customFormat="1" ht="42.75" thickBot="1">
      <c r="A382" s="21">
        <v>381</v>
      </c>
      <c r="B382" s="1">
        <v>3.2</v>
      </c>
      <c r="C382" s="22" t="s">
        <v>966</v>
      </c>
      <c r="D382" s="23">
        <v>12287000</v>
      </c>
      <c r="E382" s="25">
        <v>15008</v>
      </c>
      <c r="F382" s="1" t="s">
        <v>1214</v>
      </c>
      <c r="G382" s="2" t="s">
        <v>1215</v>
      </c>
      <c r="H382" s="35">
        <v>242330</v>
      </c>
      <c r="I382" s="34" t="s">
        <v>1595</v>
      </c>
      <c r="J382" s="24" t="s">
        <v>1209</v>
      </c>
    </row>
    <row r="383" spans="1:10" s="11" customFormat="1" ht="42.75" thickBot="1">
      <c r="A383" s="21">
        <v>382</v>
      </c>
      <c r="B383" s="1">
        <v>3.2</v>
      </c>
      <c r="C383" s="22" t="s">
        <v>967</v>
      </c>
      <c r="D383" s="23">
        <v>900000</v>
      </c>
      <c r="E383" s="25">
        <v>15008</v>
      </c>
      <c r="F383" s="1" t="s">
        <v>1214</v>
      </c>
      <c r="G383" s="2" t="s">
        <v>1215</v>
      </c>
      <c r="H383" s="35">
        <v>242330</v>
      </c>
      <c r="I383" s="34" t="s">
        <v>1596</v>
      </c>
      <c r="J383" s="24" t="s">
        <v>1209</v>
      </c>
    </row>
    <row r="384" spans="1:10" s="11" customFormat="1" ht="63.75" thickBot="1">
      <c r="A384" s="21">
        <v>383</v>
      </c>
      <c r="B384" s="1">
        <v>3.2</v>
      </c>
      <c r="C384" s="22" t="s">
        <v>968</v>
      </c>
      <c r="D384" s="23">
        <v>413100</v>
      </c>
      <c r="E384" s="25">
        <v>15008</v>
      </c>
      <c r="F384" s="1" t="s">
        <v>1214</v>
      </c>
      <c r="G384" s="2" t="s">
        <v>1215</v>
      </c>
      <c r="H384" s="35">
        <v>242330</v>
      </c>
      <c r="I384" s="34" t="s">
        <v>1597</v>
      </c>
      <c r="J384" s="24" t="s">
        <v>1209</v>
      </c>
    </row>
    <row r="385" spans="1:10" s="11" customFormat="1" ht="63.75" thickBot="1">
      <c r="A385" s="21">
        <v>384</v>
      </c>
      <c r="B385" s="1">
        <v>3.2</v>
      </c>
      <c r="C385" s="22" t="s">
        <v>969</v>
      </c>
      <c r="D385" s="23">
        <v>1316000</v>
      </c>
      <c r="E385" s="25">
        <v>15008</v>
      </c>
      <c r="F385" s="1" t="s">
        <v>1214</v>
      </c>
      <c r="G385" s="2" t="s">
        <v>1215</v>
      </c>
      <c r="H385" s="35">
        <v>242330</v>
      </c>
      <c r="I385" s="34" t="s">
        <v>1598</v>
      </c>
      <c r="J385" s="24" t="s">
        <v>1209</v>
      </c>
    </row>
    <row r="386" spans="1:10" s="11" customFormat="1" ht="42.75" thickBot="1">
      <c r="A386" s="21">
        <v>385</v>
      </c>
      <c r="B386" s="1">
        <v>3.2</v>
      </c>
      <c r="C386" s="22" t="s">
        <v>970</v>
      </c>
      <c r="D386" s="23">
        <v>18407000</v>
      </c>
      <c r="E386" s="25">
        <v>15008</v>
      </c>
      <c r="F386" s="1" t="s">
        <v>1214</v>
      </c>
      <c r="G386" s="2" t="s">
        <v>1215</v>
      </c>
      <c r="H386" s="35">
        <v>242330</v>
      </c>
      <c r="I386" s="34" t="s">
        <v>1599</v>
      </c>
      <c r="J386" s="24" t="s">
        <v>1209</v>
      </c>
    </row>
    <row r="387" spans="1:10" s="11" customFormat="1" ht="42.75" thickBot="1">
      <c r="A387" s="21">
        <v>386</v>
      </c>
      <c r="B387" s="1">
        <v>3.2</v>
      </c>
      <c r="C387" s="22" t="s">
        <v>971</v>
      </c>
      <c r="D387" s="23">
        <v>2159760</v>
      </c>
      <c r="E387" s="25">
        <v>15008</v>
      </c>
      <c r="F387" s="1" t="s">
        <v>1214</v>
      </c>
      <c r="G387" s="2" t="s">
        <v>1215</v>
      </c>
      <c r="H387" s="35">
        <v>242330</v>
      </c>
      <c r="I387" s="34" t="s">
        <v>1600</v>
      </c>
      <c r="J387" s="24" t="s">
        <v>1209</v>
      </c>
    </row>
    <row r="388" spans="1:10" s="11" customFormat="1" ht="63.75" thickBot="1">
      <c r="A388" s="21">
        <v>387</v>
      </c>
      <c r="B388" s="1">
        <v>3.2</v>
      </c>
      <c r="C388" s="22" t="s">
        <v>972</v>
      </c>
      <c r="D388" s="23">
        <v>1297000</v>
      </c>
      <c r="E388" s="25">
        <v>15008</v>
      </c>
      <c r="F388" s="1" t="s">
        <v>1214</v>
      </c>
      <c r="G388" s="2" t="s">
        <v>1215</v>
      </c>
      <c r="H388" s="35">
        <v>242330</v>
      </c>
      <c r="I388" s="34" t="s">
        <v>1601</v>
      </c>
      <c r="J388" s="24" t="s">
        <v>1209</v>
      </c>
    </row>
    <row r="389" spans="1:10" s="11" customFormat="1" ht="63.75" thickBot="1">
      <c r="A389" s="21">
        <v>388</v>
      </c>
      <c r="B389" s="1">
        <v>3.2</v>
      </c>
      <c r="C389" s="22" t="s">
        <v>973</v>
      </c>
      <c r="D389" s="23">
        <v>1862000</v>
      </c>
      <c r="E389" s="25">
        <v>15008</v>
      </c>
      <c r="F389" s="1" t="s">
        <v>1214</v>
      </c>
      <c r="G389" s="2" t="s">
        <v>1215</v>
      </c>
      <c r="H389" s="35">
        <v>242330</v>
      </c>
      <c r="I389" s="34" t="s">
        <v>1602</v>
      </c>
      <c r="J389" s="24" t="s">
        <v>1209</v>
      </c>
    </row>
    <row r="390" spans="1:10" s="11" customFormat="1" ht="42.75" thickBot="1">
      <c r="A390" s="21">
        <v>389</v>
      </c>
      <c r="B390" s="1">
        <v>3.2</v>
      </c>
      <c r="C390" s="22" t="s">
        <v>974</v>
      </c>
      <c r="D390" s="23">
        <v>26341200</v>
      </c>
      <c r="E390" s="25">
        <v>15008</v>
      </c>
      <c r="F390" s="1" t="s">
        <v>1214</v>
      </c>
      <c r="G390" s="2" t="s">
        <v>1215</v>
      </c>
      <c r="H390" s="35">
        <v>242330</v>
      </c>
      <c r="I390" s="34" t="s">
        <v>1603</v>
      </c>
      <c r="J390" s="24" t="s">
        <v>1209</v>
      </c>
    </row>
    <row r="391" spans="1:10" s="11" customFormat="1" ht="63.75" thickBot="1">
      <c r="A391" s="21">
        <v>390</v>
      </c>
      <c r="B391" s="1">
        <v>3.2</v>
      </c>
      <c r="C391" s="22" t="s">
        <v>975</v>
      </c>
      <c r="D391" s="23">
        <v>11144000</v>
      </c>
      <c r="E391" s="25">
        <v>15008</v>
      </c>
      <c r="F391" s="1" t="s">
        <v>1214</v>
      </c>
      <c r="G391" s="2" t="s">
        <v>1215</v>
      </c>
      <c r="H391" s="35">
        <v>242330</v>
      </c>
      <c r="I391" s="34" t="s">
        <v>1604</v>
      </c>
      <c r="J391" s="24" t="s">
        <v>1209</v>
      </c>
    </row>
    <row r="392" spans="1:10" s="11" customFormat="1" ht="84.75" thickBot="1">
      <c r="A392" s="21">
        <v>391</v>
      </c>
      <c r="B392" s="1">
        <v>3.2</v>
      </c>
      <c r="C392" s="22" t="s">
        <v>976</v>
      </c>
      <c r="D392" s="23">
        <v>78193400</v>
      </c>
      <c r="E392" s="25">
        <v>15008</v>
      </c>
      <c r="F392" s="1" t="s">
        <v>1214</v>
      </c>
      <c r="G392" s="2" t="s">
        <v>1215</v>
      </c>
      <c r="H392" s="35">
        <v>242330</v>
      </c>
      <c r="I392" s="34" t="s">
        <v>1605</v>
      </c>
      <c r="J392" s="24" t="s">
        <v>1209</v>
      </c>
    </row>
    <row r="393" spans="1:10" s="11" customFormat="1" ht="84.75" thickBot="1">
      <c r="A393" s="21">
        <v>392</v>
      </c>
      <c r="B393" s="1">
        <v>3.2</v>
      </c>
      <c r="C393" s="22" t="s">
        <v>977</v>
      </c>
      <c r="D393" s="23">
        <v>7425000</v>
      </c>
      <c r="E393" s="25">
        <v>15008</v>
      </c>
      <c r="F393" s="1" t="s">
        <v>1214</v>
      </c>
      <c r="G393" s="2" t="s">
        <v>1215</v>
      </c>
      <c r="H393" s="35">
        <v>242330</v>
      </c>
      <c r="I393" s="34" t="s">
        <v>1606</v>
      </c>
      <c r="J393" s="24" t="s">
        <v>1209</v>
      </c>
    </row>
    <row r="394" spans="1:10" s="11" customFormat="1" ht="84.75" thickBot="1">
      <c r="A394" s="21">
        <v>393</v>
      </c>
      <c r="B394" s="1">
        <v>3.2</v>
      </c>
      <c r="C394" s="22" t="s">
        <v>978</v>
      </c>
      <c r="D394" s="23">
        <v>600000</v>
      </c>
      <c r="E394" s="25">
        <v>15008</v>
      </c>
      <c r="F394" s="1" t="s">
        <v>1214</v>
      </c>
      <c r="G394" s="2" t="s">
        <v>1215</v>
      </c>
      <c r="H394" s="35">
        <v>242330</v>
      </c>
      <c r="I394" s="34" t="s">
        <v>1607</v>
      </c>
      <c r="J394" s="24" t="s">
        <v>1209</v>
      </c>
    </row>
    <row r="395" spans="1:10" s="11" customFormat="1" ht="105.75" thickBot="1">
      <c r="A395" s="21">
        <v>394</v>
      </c>
      <c r="B395" s="1">
        <v>3.2</v>
      </c>
      <c r="C395" s="22" t="s">
        <v>979</v>
      </c>
      <c r="D395" s="23">
        <v>6000000</v>
      </c>
      <c r="E395" s="25">
        <v>15008</v>
      </c>
      <c r="F395" s="1" t="s">
        <v>1214</v>
      </c>
      <c r="G395" s="2" t="s">
        <v>1215</v>
      </c>
      <c r="H395" s="35">
        <v>242330</v>
      </c>
      <c r="I395" s="34" t="s">
        <v>1608</v>
      </c>
      <c r="J395" s="24" t="s">
        <v>1209</v>
      </c>
    </row>
    <row r="396" spans="1:10" s="11" customFormat="1" ht="63.75" thickBot="1">
      <c r="A396" s="21">
        <v>395</v>
      </c>
      <c r="B396" s="1">
        <v>3.2</v>
      </c>
      <c r="C396" s="22" t="s">
        <v>980</v>
      </c>
      <c r="D396" s="23">
        <v>47125000</v>
      </c>
      <c r="E396" s="25">
        <v>15008</v>
      </c>
      <c r="F396" s="1" t="s">
        <v>1214</v>
      </c>
      <c r="G396" s="2" t="s">
        <v>1215</v>
      </c>
      <c r="H396" s="35">
        <v>242330</v>
      </c>
      <c r="I396" s="34" t="s">
        <v>1609</v>
      </c>
      <c r="J396" s="24" t="s">
        <v>1209</v>
      </c>
    </row>
    <row r="397" spans="1:10" s="11" customFormat="1" ht="63.75" thickBot="1">
      <c r="A397" s="21">
        <v>396</v>
      </c>
      <c r="B397" s="1">
        <v>3.2</v>
      </c>
      <c r="C397" s="22" t="s">
        <v>981</v>
      </c>
      <c r="D397" s="23">
        <v>44843965</v>
      </c>
      <c r="E397" s="25">
        <v>15008</v>
      </c>
      <c r="F397" s="1" t="s">
        <v>1214</v>
      </c>
      <c r="G397" s="2" t="s">
        <v>1215</v>
      </c>
      <c r="H397" s="35">
        <v>242330</v>
      </c>
      <c r="I397" s="34" t="s">
        <v>1610</v>
      </c>
      <c r="J397" s="24" t="s">
        <v>1209</v>
      </c>
    </row>
    <row r="398" spans="1:10" s="11" customFormat="1" ht="42.75" thickBot="1">
      <c r="A398" s="21">
        <v>397</v>
      </c>
      <c r="B398" s="1">
        <v>3.2</v>
      </c>
      <c r="C398" s="22" t="s">
        <v>982</v>
      </c>
      <c r="D398" s="23">
        <v>1300000</v>
      </c>
      <c r="E398" s="25">
        <v>15008</v>
      </c>
      <c r="F398" s="1" t="s">
        <v>1214</v>
      </c>
      <c r="G398" s="2" t="s">
        <v>1215</v>
      </c>
      <c r="H398" s="35">
        <v>242330</v>
      </c>
      <c r="I398" s="34" t="s">
        <v>1611</v>
      </c>
      <c r="J398" s="24" t="s">
        <v>1209</v>
      </c>
    </row>
    <row r="399" spans="1:10" s="11" customFormat="1" ht="42.75" thickBot="1">
      <c r="A399" s="21">
        <v>398</v>
      </c>
      <c r="B399" s="1">
        <v>3.2</v>
      </c>
      <c r="C399" s="22" t="s">
        <v>983</v>
      </c>
      <c r="D399" s="23">
        <v>54000000</v>
      </c>
      <c r="E399" s="25"/>
      <c r="F399" s="1" t="s">
        <v>1214</v>
      </c>
      <c r="G399" s="2" t="s">
        <v>1215</v>
      </c>
      <c r="H399" s="35">
        <v>242330</v>
      </c>
      <c r="I399" s="34" t="s">
        <v>1612</v>
      </c>
      <c r="J399" s="24" t="s">
        <v>1209</v>
      </c>
    </row>
    <row r="400" spans="1:10" s="11" customFormat="1" ht="84.75" thickBot="1">
      <c r="A400" s="21">
        <v>399</v>
      </c>
      <c r="B400" s="1">
        <v>3.2</v>
      </c>
      <c r="C400" s="22" t="s">
        <v>984</v>
      </c>
      <c r="D400" s="23">
        <v>450000</v>
      </c>
      <c r="E400" s="25">
        <v>15008</v>
      </c>
      <c r="F400" s="1" t="s">
        <v>1214</v>
      </c>
      <c r="G400" s="2" t="s">
        <v>1215</v>
      </c>
      <c r="H400" s="35">
        <v>242330</v>
      </c>
      <c r="I400" s="34" t="s">
        <v>1613</v>
      </c>
      <c r="J400" s="24" t="s">
        <v>1209</v>
      </c>
    </row>
    <row r="401" spans="1:10" s="11" customFormat="1" ht="21.75" thickBot="1">
      <c r="A401" s="21">
        <v>400</v>
      </c>
      <c r="B401" s="1">
        <v>3.2</v>
      </c>
      <c r="C401" s="22" t="s">
        <v>985</v>
      </c>
      <c r="D401" s="23">
        <v>10938877.199999999</v>
      </c>
      <c r="E401" s="25">
        <v>15008</v>
      </c>
      <c r="F401" s="1" t="s">
        <v>1214</v>
      </c>
      <c r="G401" s="2" t="s">
        <v>1215</v>
      </c>
      <c r="H401" s="35">
        <v>242330</v>
      </c>
      <c r="I401" s="34" t="s">
        <v>1614</v>
      </c>
      <c r="J401" s="24" t="s">
        <v>1209</v>
      </c>
    </row>
    <row r="402" spans="1:10" s="11" customFormat="1" ht="42.75" thickBot="1">
      <c r="A402" s="21">
        <v>401</v>
      </c>
      <c r="B402" s="1">
        <v>3.2</v>
      </c>
      <c r="C402" s="22" t="s">
        <v>986</v>
      </c>
      <c r="D402" s="23">
        <v>24582000</v>
      </c>
      <c r="E402" s="25">
        <v>15008</v>
      </c>
      <c r="F402" s="1" t="s">
        <v>1214</v>
      </c>
      <c r="G402" s="2" t="s">
        <v>1215</v>
      </c>
      <c r="H402" s="35">
        <v>242330</v>
      </c>
      <c r="I402" s="34" t="s">
        <v>1615</v>
      </c>
      <c r="J402" s="24" t="s">
        <v>1209</v>
      </c>
    </row>
    <row r="403" spans="1:10" s="11" customFormat="1" ht="63.75" thickBot="1">
      <c r="A403" s="21">
        <v>402</v>
      </c>
      <c r="B403" s="1">
        <v>3.2</v>
      </c>
      <c r="C403" s="22" t="s">
        <v>987</v>
      </c>
      <c r="D403" s="23">
        <v>5000000</v>
      </c>
      <c r="E403" s="25">
        <v>15008</v>
      </c>
      <c r="F403" s="1" t="s">
        <v>1214</v>
      </c>
      <c r="G403" s="2" t="s">
        <v>1215</v>
      </c>
      <c r="H403" s="35">
        <v>242330</v>
      </c>
      <c r="I403" s="34" t="s">
        <v>1616</v>
      </c>
      <c r="J403" s="24" t="s">
        <v>1209</v>
      </c>
    </row>
    <row r="404" spans="1:10" s="11" customFormat="1" ht="42.75" thickBot="1">
      <c r="A404" s="21">
        <v>403</v>
      </c>
      <c r="B404" s="1">
        <v>3.2</v>
      </c>
      <c r="C404" s="22" t="s">
        <v>988</v>
      </c>
      <c r="D404" s="23">
        <v>5000000</v>
      </c>
      <c r="E404" s="25">
        <v>15008</v>
      </c>
      <c r="F404" s="1" t="s">
        <v>1214</v>
      </c>
      <c r="G404" s="2" t="s">
        <v>1215</v>
      </c>
      <c r="H404" s="35">
        <v>242330</v>
      </c>
      <c r="I404" s="34" t="s">
        <v>1617</v>
      </c>
      <c r="J404" s="24" t="s">
        <v>1209</v>
      </c>
    </row>
    <row r="405" spans="1:10" s="11" customFormat="1" ht="42.75" thickBot="1">
      <c r="A405" s="21">
        <v>404</v>
      </c>
      <c r="B405" s="1">
        <v>3.2</v>
      </c>
      <c r="C405" s="22" t="s">
        <v>893</v>
      </c>
      <c r="D405" s="23">
        <v>7567100</v>
      </c>
      <c r="E405" s="25">
        <v>15008</v>
      </c>
      <c r="F405" s="1" t="s">
        <v>1214</v>
      </c>
      <c r="G405" s="2" t="s">
        <v>1215</v>
      </c>
      <c r="H405" s="35">
        <v>242330</v>
      </c>
      <c r="I405" s="34" t="s">
        <v>1618</v>
      </c>
      <c r="J405" s="24" t="s">
        <v>1209</v>
      </c>
    </row>
    <row r="406" spans="1:10" s="11" customFormat="1" ht="42.75" thickBot="1">
      <c r="A406" s="21">
        <v>405</v>
      </c>
      <c r="B406" s="1">
        <v>3.2</v>
      </c>
      <c r="C406" s="22" t="s">
        <v>989</v>
      </c>
      <c r="D406" s="23">
        <v>3802000</v>
      </c>
      <c r="E406" s="25">
        <v>15008</v>
      </c>
      <c r="F406" s="1" t="s">
        <v>1214</v>
      </c>
      <c r="G406" s="2" t="s">
        <v>1215</v>
      </c>
      <c r="H406" s="35">
        <v>242330</v>
      </c>
      <c r="I406" s="34" t="s">
        <v>1619</v>
      </c>
      <c r="J406" s="24" t="s">
        <v>1209</v>
      </c>
    </row>
    <row r="407" spans="1:10" s="11" customFormat="1" ht="84.75" thickBot="1">
      <c r="A407" s="21">
        <v>406</v>
      </c>
      <c r="B407" s="1">
        <v>3.2</v>
      </c>
      <c r="C407" s="22" t="s">
        <v>990</v>
      </c>
      <c r="D407" s="23">
        <v>8486000</v>
      </c>
      <c r="E407" s="25">
        <v>15008</v>
      </c>
      <c r="F407" s="1" t="s">
        <v>1214</v>
      </c>
      <c r="G407" s="2" t="s">
        <v>1215</v>
      </c>
      <c r="H407" s="35">
        <v>242330</v>
      </c>
      <c r="I407" s="34" t="s">
        <v>1620</v>
      </c>
      <c r="J407" s="24" t="s">
        <v>1209</v>
      </c>
    </row>
    <row r="408" spans="1:10" s="11" customFormat="1" ht="42.75" thickBot="1">
      <c r="A408" s="21">
        <v>407</v>
      </c>
      <c r="B408" s="1">
        <v>3.2</v>
      </c>
      <c r="C408" s="22" t="s">
        <v>920</v>
      </c>
      <c r="D408" s="23">
        <v>7675000</v>
      </c>
      <c r="E408" s="25">
        <v>15008</v>
      </c>
      <c r="F408" s="1" t="s">
        <v>1214</v>
      </c>
      <c r="G408" s="2" t="s">
        <v>1215</v>
      </c>
      <c r="H408" s="35">
        <v>242330</v>
      </c>
      <c r="I408" s="34" t="s">
        <v>1621</v>
      </c>
      <c r="J408" s="24" t="s">
        <v>1209</v>
      </c>
    </row>
    <row r="409" spans="1:10" s="11" customFormat="1" ht="42.75" thickBot="1">
      <c r="A409" s="21">
        <v>408</v>
      </c>
      <c r="B409" s="1">
        <v>3.2</v>
      </c>
      <c r="C409" s="22" t="s">
        <v>991</v>
      </c>
      <c r="D409" s="23">
        <v>1996000</v>
      </c>
      <c r="E409" s="25">
        <v>15008</v>
      </c>
      <c r="F409" s="1" t="s">
        <v>1214</v>
      </c>
      <c r="G409" s="2" t="s">
        <v>1215</v>
      </c>
      <c r="H409" s="35">
        <v>242330</v>
      </c>
      <c r="I409" s="34" t="s">
        <v>1622</v>
      </c>
      <c r="J409" s="24" t="s">
        <v>1209</v>
      </c>
    </row>
    <row r="410" spans="1:10" s="11" customFormat="1" ht="42.75" thickBot="1">
      <c r="A410" s="21">
        <v>409</v>
      </c>
      <c r="B410" s="1">
        <v>3.2</v>
      </c>
      <c r="C410" s="22" t="s">
        <v>992</v>
      </c>
      <c r="D410" s="23">
        <v>1480000</v>
      </c>
      <c r="E410" s="25">
        <v>15008</v>
      </c>
      <c r="F410" s="1" t="s">
        <v>1214</v>
      </c>
      <c r="G410" s="2" t="s">
        <v>1215</v>
      </c>
      <c r="H410" s="35">
        <v>242330</v>
      </c>
      <c r="I410" s="34" t="s">
        <v>1623</v>
      </c>
      <c r="J410" s="24" t="s">
        <v>1209</v>
      </c>
    </row>
    <row r="411" spans="1:10" s="11" customFormat="1" ht="42.75" thickBot="1">
      <c r="A411" s="21">
        <v>410</v>
      </c>
      <c r="B411" s="1">
        <v>3.2</v>
      </c>
      <c r="C411" s="22" t="s">
        <v>993</v>
      </c>
      <c r="D411" s="23">
        <v>2312000</v>
      </c>
      <c r="E411" s="25">
        <v>15008</v>
      </c>
      <c r="F411" s="1" t="s">
        <v>1214</v>
      </c>
      <c r="G411" s="2" t="s">
        <v>1215</v>
      </c>
      <c r="H411" s="35">
        <v>242330</v>
      </c>
      <c r="I411" s="34" t="s">
        <v>1624</v>
      </c>
      <c r="J411" s="24" t="s">
        <v>1209</v>
      </c>
    </row>
    <row r="412" spans="1:10" s="11" customFormat="1" ht="42.75" thickBot="1">
      <c r="A412" s="21">
        <v>411</v>
      </c>
      <c r="B412" s="1">
        <v>3.2</v>
      </c>
      <c r="C412" s="22" t="s">
        <v>787</v>
      </c>
      <c r="D412" s="23">
        <v>52000000</v>
      </c>
      <c r="E412" s="25">
        <v>15008</v>
      </c>
      <c r="F412" s="1" t="s">
        <v>1214</v>
      </c>
      <c r="G412" s="2" t="s">
        <v>1215</v>
      </c>
      <c r="H412" s="35">
        <v>242330</v>
      </c>
      <c r="I412" s="34" t="s">
        <v>1625</v>
      </c>
      <c r="J412" s="24" t="s">
        <v>1209</v>
      </c>
    </row>
    <row r="413" spans="1:10" s="11" customFormat="1" ht="42.75" thickBot="1">
      <c r="A413" s="21">
        <v>412</v>
      </c>
      <c r="B413" s="1">
        <v>3.2</v>
      </c>
      <c r="C413" s="22" t="s">
        <v>885</v>
      </c>
      <c r="D413" s="23">
        <v>17500000</v>
      </c>
      <c r="E413" s="25">
        <v>15008</v>
      </c>
      <c r="F413" s="1" t="s">
        <v>1214</v>
      </c>
      <c r="G413" s="2" t="s">
        <v>1215</v>
      </c>
      <c r="H413" s="35">
        <v>242330</v>
      </c>
      <c r="I413" s="34" t="s">
        <v>1626</v>
      </c>
      <c r="J413" s="24" t="s">
        <v>1209</v>
      </c>
    </row>
    <row r="414" spans="1:10" s="11" customFormat="1" ht="42.75" thickBot="1">
      <c r="A414" s="21">
        <v>413</v>
      </c>
      <c r="B414" s="1">
        <v>3.2</v>
      </c>
      <c r="C414" s="22" t="s">
        <v>994</v>
      </c>
      <c r="D414" s="23">
        <v>8127700</v>
      </c>
      <c r="E414" s="25">
        <v>15008</v>
      </c>
      <c r="F414" s="1" t="s">
        <v>1214</v>
      </c>
      <c r="G414" s="2" t="s">
        <v>1215</v>
      </c>
      <c r="H414" s="35">
        <v>242330</v>
      </c>
      <c r="I414" s="34" t="s">
        <v>1627</v>
      </c>
      <c r="J414" s="24" t="s">
        <v>1209</v>
      </c>
    </row>
    <row r="415" spans="1:10" s="11" customFormat="1" ht="42.75" thickBot="1">
      <c r="A415" s="21">
        <v>414</v>
      </c>
      <c r="B415" s="1">
        <v>3.2</v>
      </c>
      <c r="C415" s="22" t="s">
        <v>995</v>
      </c>
      <c r="D415" s="23">
        <v>64000</v>
      </c>
      <c r="E415" s="25">
        <v>15008</v>
      </c>
      <c r="F415" s="1" t="s">
        <v>1214</v>
      </c>
      <c r="G415" s="2" t="s">
        <v>1215</v>
      </c>
      <c r="H415" s="35">
        <v>242330</v>
      </c>
      <c r="I415" s="34" t="s">
        <v>1628</v>
      </c>
      <c r="J415" s="24" t="s">
        <v>1209</v>
      </c>
    </row>
    <row r="416" spans="1:10" s="11" customFormat="1" ht="42.75" thickBot="1">
      <c r="A416" s="21">
        <v>415</v>
      </c>
      <c r="B416" s="1">
        <v>3.2</v>
      </c>
      <c r="C416" s="22" t="s">
        <v>996</v>
      </c>
      <c r="D416" s="23">
        <v>4500000</v>
      </c>
      <c r="E416" s="25">
        <v>15008</v>
      </c>
      <c r="F416" s="1" t="s">
        <v>1214</v>
      </c>
      <c r="G416" s="2" t="s">
        <v>1215</v>
      </c>
      <c r="H416" s="35">
        <v>242330</v>
      </c>
      <c r="I416" s="34" t="s">
        <v>1629</v>
      </c>
      <c r="J416" s="24" t="s">
        <v>1209</v>
      </c>
    </row>
    <row r="417" spans="1:10" s="11" customFormat="1" ht="42.75" thickBot="1">
      <c r="A417" s="21">
        <v>416</v>
      </c>
      <c r="B417" s="1">
        <v>3.2</v>
      </c>
      <c r="C417" s="22" t="s">
        <v>997</v>
      </c>
      <c r="D417" s="23">
        <v>824000</v>
      </c>
      <c r="E417" s="25">
        <v>15008</v>
      </c>
      <c r="F417" s="1" t="s">
        <v>1214</v>
      </c>
      <c r="G417" s="2" t="s">
        <v>1215</v>
      </c>
      <c r="H417" s="35">
        <v>242330</v>
      </c>
      <c r="I417" s="34" t="s">
        <v>1630</v>
      </c>
      <c r="J417" s="24" t="s">
        <v>1209</v>
      </c>
    </row>
    <row r="418" spans="1:10" s="11" customFormat="1" ht="21.75" thickBot="1">
      <c r="A418" s="21">
        <v>417</v>
      </c>
      <c r="B418" s="1">
        <v>3.2</v>
      </c>
      <c r="C418" s="22" t="s">
        <v>949</v>
      </c>
      <c r="D418" s="23">
        <v>3850000</v>
      </c>
      <c r="E418" s="25">
        <v>15008</v>
      </c>
      <c r="F418" s="1" t="s">
        <v>1214</v>
      </c>
      <c r="G418" s="2" t="s">
        <v>1215</v>
      </c>
      <c r="H418" s="35">
        <v>242330</v>
      </c>
      <c r="I418" s="34" t="s">
        <v>1631</v>
      </c>
      <c r="J418" s="24" t="s">
        <v>1209</v>
      </c>
    </row>
    <row r="419" spans="1:10" s="11" customFormat="1" ht="42.75" thickBot="1">
      <c r="A419" s="21">
        <v>418</v>
      </c>
      <c r="B419" s="1">
        <v>3.2</v>
      </c>
      <c r="C419" s="22" t="s">
        <v>998</v>
      </c>
      <c r="D419" s="23">
        <v>740000</v>
      </c>
      <c r="E419" s="25">
        <v>15008</v>
      </c>
      <c r="F419" s="1" t="s">
        <v>1214</v>
      </c>
      <c r="G419" s="2" t="s">
        <v>1215</v>
      </c>
      <c r="H419" s="35">
        <v>242330</v>
      </c>
      <c r="I419" s="34" t="s">
        <v>1632</v>
      </c>
      <c r="J419" s="24" t="s">
        <v>1209</v>
      </c>
    </row>
    <row r="420" spans="1:10" s="11" customFormat="1" ht="42.75" thickBot="1">
      <c r="A420" s="21">
        <v>419</v>
      </c>
      <c r="B420" s="1">
        <v>3.2</v>
      </c>
      <c r="C420" s="22" t="s">
        <v>920</v>
      </c>
      <c r="D420" s="23">
        <v>3000000</v>
      </c>
      <c r="E420" s="25">
        <v>15008</v>
      </c>
      <c r="F420" s="1" t="s">
        <v>1214</v>
      </c>
      <c r="G420" s="2" t="s">
        <v>1215</v>
      </c>
      <c r="H420" s="35">
        <v>242330</v>
      </c>
      <c r="I420" s="34" t="s">
        <v>1633</v>
      </c>
      <c r="J420" s="24" t="s">
        <v>1209</v>
      </c>
    </row>
    <row r="421" spans="1:10" s="11" customFormat="1" ht="42.75" thickBot="1">
      <c r="A421" s="21">
        <v>420</v>
      </c>
      <c r="B421" s="1">
        <v>3.2</v>
      </c>
      <c r="C421" s="22" t="s">
        <v>999</v>
      </c>
      <c r="D421" s="23">
        <v>10000000</v>
      </c>
      <c r="E421" s="25">
        <v>15008</v>
      </c>
      <c r="F421" s="1" t="s">
        <v>1214</v>
      </c>
      <c r="G421" s="2" t="s">
        <v>1215</v>
      </c>
      <c r="H421" s="35">
        <v>242330</v>
      </c>
      <c r="I421" s="34" t="s">
        <v>1634</v>
      </c>
      <c r="J421" s="24" t="s">
        <v>1209</v>
      </c>
    </row>
    <row r="422" spans="1:10" s="11" customFormat="1" ht="42.75" thickBot="1">
      <c r="A422" s="21">
        <v>421</v>
      </c>
      <c r="B422" s="1">
        <v>3.2</v>
      </c>
      <c r="C422" s="22" t="s">
        <v>920</v>
      </c>
      <c r="D422" s="23">
        <v>5577000</v>
      </c>
      <c r="E422" s="25">
        <v>15008</v>
      </c>
      <c r="F422" s="1" t="s">
        <v>1214</v>
      </c>
      <c r="G422" s="2" t="s">
        <v>1215</v>
      </c>
      <c r="H422" s="35">
        <v>242330</v>
      </c>
      <c r="I422" s="34" t="s">
        <v>1635</v>
      </c>
      <c r="J422" s="24" t="s">
        <v>1209</v>
      </c>
    </row>
    <row r="423" spans="1:10" s="11" customFormat="1" ht="21.75" thickBot="1">
      <c r="A423" s="21">
        <v>422</v>
      </c>
      <c r="B423" s="1">
        <v>3.2</v>
      </c>
      <c r="C423" s="22" t="s">
        <v>685</v>
      </c>
      <c r="D423" s="23">
        <v>20000000</v>
      </c>
      <c r="E423" s="25">
        <v>15008</v>
      </c>
      <c r="F423" s="1" t="s">
        <v>1214</v>
      </c>
      <c r="G423" s="2" t="s">
        <v>1215</v>
      </c>
      <c r="H423" s="35">
        <v>242330</v>
      </c>
      <c r="I423" s="34" t="s">
        <v>1636</v>
      </c>
      <c r="J423" s="24" t="s">
        <v>1209</v>
      </c>
    </row>
    <row r="424" spans="1:10" s="11" customFormat="1" ht="21.75" thickBot="1">
      <c r="A424" s="21">
        <v>423</v>
      </c>
      <c r="B424" s="1">
        <v>3.2</v>
      </c>
      <c r="C424" s="22" t="s">
        <v>1000</v>
      </c>
      <c r="D424" s="23">
        <v>932800</v>
      </c>
      <c r="E424" s="25">
        <v>15008</v>
      </c>
      <c r="F424" s="1" t="s">
        <v>1214</v>
      </c>
      <c r="G424" s="2" t="s">
        <v>1215</v>
      </c>
      <c r="H424" s="35">
        <v>242330</v>
      </c>
      <c r="I424" s="34" t="s">
        <v>1637</v>
      </c>
      <c r="J424" s="24" t="s">
        <v>1209</v>
      </c>
    </row>
    <row r="425" spans="1:10" s="11" customFormat="1" ht="21.75" thickBot="1">
      <c r="A425" s="21">
        <v>424</v>
      </c>
      <c r="B425" s="1">
        <v>3.2</v>
      </c>
      <c r="C425" s="22" t="s">
        <v>699</v>
      </c>
      <c r="D425" s="23">
        <v>50000000</v>
      </c>
      <c r="E425" s="25">
        <v>15008</v>
      </c>
      <c r="F425" s="1" t="s">
        <v>1214</v>
      </c>
      <c r="G425" s="2" t="s">
        <v>1215</v>
      </c>
      <c r="H425" s="35">
        <v>242330</v>
      </c>
      <c r="I425" s="34" t="s">
        <v>1638</v>
      </c>
      <c r="J425" s="24" t="s">
        <v>1209</v>
      </c>
    </row>
    <row r="426" spans="1:10" s="11" customFormat="1" ht="42.75" thickBot="1">
      <c r="A426" s="21">
        <v>425</v>
      </c>
      <c r="B426" s="1">
        <v>3.2</v>
      </c>
      <c r="C426" s="22" t="s">
        <v>1001</v>
      </c>
      <c r="D426" s="23">
        <v>56066600</v>
      </c>
      <c r="E426" s="25">
        <v>15008</v>
      </c>
      <c r="F426" s="1" t="s">
        <v>1214</v>
      </c>
      <c r="G426" s="2" t="s">
        <v>1215</v>
      </c>
      <c r="H426" s="35">
        <v>242330</v>
      </c>
      <c r="I426" s="34" t="s">
        <v>1639</v>
      </c>
      <c r="J426" s="24" t="s">
        <v>1209</v>
      </c>
    </row>
    <row r="427" spans="1:10" s="11" customFormat="1" ht="42.75" thickBot="1">
      <c r="A427" s="21">
        <v>426</v>
      </c>
      <c r="B427" s="1">
        <v>3.2</v>
      </c>
      <c r="C427" s="22" t="s">
        <v>1002</v>
      </c>
      <c r="D427" s="23">
        <v>30977220</v>
      </c>
      <c r="E427" s="25">
        <v>15009</v>
      </c>
      <c r="F427" s="1" t="s">
        <v>1214</v>
      </c>
      <c r="G427" s="2" t="s">
        <v>1215</v>
      </c>
      <c r="H427" s="35">
        <v>242330</v>
      </c>
      <c r="I427" s="34" t="s">
        <v>1640</v>
      </c>
      <c r="J427" s="24" t="s">
        <v>1209</v>
      </c>
    </row>
    <row r="428" spans="1:10" s="11" customFormat="1" ht="42.75" thickBot="1">
      <c r="A428" s="21">
        <v>427</v>
      </c>
      <c r="B428" s="1">
        <v>3.2</v>
      </c>
      <c r="C428" s="22" t="s">
        <v>1003</v>
      </c>
      <c r="D428" s="23">
        <v>25569700</v>
      </c>
      <c r="E428" s="25">
        <v>15008</v>
      </c>
      <c r="F428" s="1" t="s">
        <v>1214</v>
      </c>
      <c r="G428" s="2" t="s">
        <v>1215</v>
      </c>
      <c r="H428" s="35">
        <v>242330</v>
      </c>
      <c r="I428" s="34" t="s">
        <v>1641</v>
      </c>
      <c r="J428" s="24" t="s">
        <v>1209</v>
      </c>
    </row>
    <row r="429" spans="1:10" s="11" customFormat="1" ht="42.75" thickBot="1">
      <c r="A429" s="21">
        <v>428</v>
      </c>
      <c r="B429" s="1">
        <v>3.2</v>
      </c>
      <c r="C429" s="22" t="s">
        <v>1004</v>
      </c>
      <c r="D429" s="23">
        <v>3700000</v>
      </c>
      <c r="E429" s="25">
        <v>15008</v>
      </c>
      <c r="F429" s="1" t="s">
        <v>1214</v>
      </c>
      <c r="G429" s="2" t="s">
        <v>1215</v>
      </c>
      <c r="H429" s="35">
        <v>242330</v>
      </c>
      <c r="I429" s="34" t="s">
        <v>1642</v>
      </c>
      <c r="J429" s="24" t="s">
        <v>1209</v>
      </c>
    </row>
    <row r="430" spans="1:10" s="11" customFormat="1" ht="63.75" thickBot="1">
      <c r="A430" s="21">
        <v>429</v>
      </c>
      <c r="B430" s="1">
        <v>3.2</v>
      </c>
      <c r="C430" s="22" t="s">
        <v>1005</v>
      </c>
      <c r="D430" s="23">
        <v>2500000</v>
      </c>
      <c r="E430" s="25">
        <v>15009</v>
      </c>
      <c r="F430" s="1" t="s">
        <v>1214</v>
      </c>
      <c r="G430" s="2" t="s">
        <v>1215</v>
      </c>
      <c r="H430" s="35">
        <v>242330</v>
      </c>
      <c r="I430" s="34" t="s">
        <v>1643</v>
      </c>
      <c r="J430" s="24" t="s">
        <v>1209</v>
      </c>
    </row>
    <row r="431" spans="1:10" s="11" customFormat="1" ht="63.75" thickBot="1">
      <c r="A431" s="21">
        <v>430</v>
      </c>
      <c r="B431" s="1">
        <v>3.2</v>
      </c>
      <c r="C431" s="22" t="s">
        <v>1006</v>
      </c>
      <c r="D431" s="23">
        <v>250000</v>
      </c>
      <c r="E431" s="25">
        <v>15008</v>
      </c>
      <c r="F431" s="1" t="s">
        <v>1214</v>
      </c>
      <c r="G431" s="2" t="s">
        <v>1215</v>
      </c>
      <c r="H431" s="35">
        <v>242330</v>
      </c>
      <c r="I431" s="34" t="s">
        <v>1644</v>
      </c>
      <c r="J431" s="24" t="s">
        <v>1209</v>
      </c>
    </row>
    <row r="432" spans="1:10" s="11" customFormat="1" ht="42.75" thickBot="1">
      <c r="A432" s="21">
        <v>431</v>
      </c>
      <c r="B432" s="1">
        <v>3.2</v>
      </c>
      <c r="C432" s="22" t="s">
        <v>1007</v>
      </c>
      <c r="D432" s="23">
        <v>6421000</v>
      </c>
      <c r="E432" s="25">
        <v>15008</v>
      </c>
      <c r="F432" s="1" t="s">
        <v>1214</v>
      </c>
      <c r="G432" s="2" t="s">
        <v>1215</v>
      </c>
      <c r="H432" s="35">
        <v>242330</v>
      </c>
      <c r="I432" s="34" t="s">
        <v>1645</v>
      </c>
      <c r="J432" s="24" t="s">
        <v>1209</v>
      </c>
    </row>
    <row r="433" spans="1:10" s="11" customFormat="1" ht="63.75" thickBot="1">
      <c r="A433" s="21">
        <v>432</v>
      </c>
      <c r="B433" s="1">
        <v>3.2</v>
      </c>
      <c r="C433" s="22" t="s">
        <v>1008</v>
      </c>
      <c r="D433" s="23">
        <v>7578000</v>
      </c>
      <c r="E433" s="25">
        <v>15008</v>
      </c>
      <c r="F433" s="1" t="s">
        <v>1214</v>
      </c>
      <c r="G433" s="2" t="s">
        <v>1215</v>
      </c>
      <c r="H433" s="35">
        <v>242330</v>
      </c>
      <c r="I433" s="34" t="s">
        <v>1646</v>
      </c>
      <c r="J433" s="24" t="s">
        <v>1209</v>
      </c>
    </row>
    <row r="434" spans="1:10" s="11" customFormat="1" ht="63.75" thickBot="1">
      <c r="A434" s="21">
        <v>433</v>
      </c>
      <c r="B434" s="1">
        <v>3.2</v>
      </c>
      <c r="C434" s="22" t="s">
        <v>1009</v>
      </c>
      <c r="D434" s="23">
        <v>1000000</v>
      </c>
      <c r="E434" s="25">
        <v>15008</v>
      </c>
      <c r="F434" s="1" t="s">
        <v>1214</v>
      </c>
      <c r="G434" s="2" t="s">
        <v>1215</v>
      </c>
      <c r="H434" s="35">
        <v>242330</v>
      </c>
      <c r="I434" s="34" t="s">
        <v>1647</v>
      </c>
      <c r="J434" s="24" t="s">
        <v>1209</v>
      </c>
    </row>
    <row r="435" spans="1:10" s="11" customFormat="1" ht="42.75" thickBot="1">
      <c r="A435" s="21">
        <v>434</v>
      </c>
      <c r="B435" s="1">
        <v>3.2</v>
      </c>
      <c r="C435" s="22" t="s">
        <v>1010</v>
      </c>
      <c r="D435" s="23">
        <v>10355900</v>
      </c>
      <c r="E435" s="25">
        <v>15008</v>
      </c>
      <c r="F435" s="1" t="s">
        <v>1214</v>
      </c>
      <c r="G435" s="2" t="s">
        <v>1215</v>
      </c>
      <c r="H435" s="35">
        <v>242330</v>
      </c>
      <c r="I435" s="34" t="s">
        <v>1648</v>
      </c>
      <c r="J435" s="24" t="s">
        <v>1209</v>
      </c>
    </row>
    <row r="436" spans="1:10" s="11" customFormat="1" ht="42.75" thickBot="1">
      <c r="A436" s="21">
        <v>435</v>
      </c>
      <c r="B436" s="1">
        <v>3.2</v>
      </c>
      <c r="C436" s="22" t="s">
        <v>1011</v>
      </c>
      <c r="D436" s="23">
        <v>3500000</v>
      </c>
      <c r="E436" s="25">
        <v>15008</v>
      </c>
      <c r="F436" s="1" t="s">
        <v>1214</v>
      </c>
      <c r="G436" s="2" t="s">
        <v>1215</v>
      </c>
      <c r="H436" s="35">
        <v>242330</v>
      </c>
      <c r="I436" s="34" t="s">
        <v>1649</v>
      </c>
      <c r="J436" s="24" t="s">
        <v>1209</v>
      </c>
    </row>
    <row r="437" spans="1:10" s="11" customFormat="1" ht="42.75" thickBot="1">
      <c r="A437" s="21">
        <v>436</v>
      </c>
      <c r="B437" s="1">
        <v>3.2</v>
      </c>
      <c r="C437" s="22" t="s">
        <v>1012</v>
      </c>
      <c r="D437" s="23">
        <v>9500000</v>
      </c>
      <c r="E437" s="25">
        <v>15008</v>
      </c>
      <c r="F437" s="1" t="s">
        <v>1214</v>
      </c>
      <c r="G437" s="2" t="s">
        <v>1215</v>
      </c>
      <c r="H437" s="35">
        <v>242330</v>
      </c>
      <c r="I437" s="34" t="s">
        <v>1650</v>
      </c>
      <c r="J437" s="24" t="s">
        <v>1209</v>
      </c>
    </row>
    <row r="438" spans="1:10" s="11" customFormat="1" ht="21.75" thickBot="1">
      <c r="A438" s="21">
        <v>437</v>
      </c>
      <c r="B438" s="1">
        <v>3.2</v>
      </c>
      <c r="C438" s="22" t="s">
        <v>1013</v>
      </c>
      <c r="D438" s="23">
        <v>8500000</v>
      </c>
      <c r="E438" s="25">
        <v>15008</v>
      </c>
      <c r="F438" s="1" t="s">
        <v>1214</v>
      </c>
      <c r="G438" s="2" t="s">
        <v>1215</v>
      </c>
      <c r="H438" s="35">
        <v>242330</v>
      </c>
      <c r="I438" s="34" t="s">
        <v>1651</v>
      </c>
      <c r="J438" s="24" t="s">
        <v>1209</v>
      </c>
    </row>
    <row r="439" spans="1:10" s="11" customFormat="1" ht="21.75" thickBot="1">
      <c r="A439" s="21">
        <v>438</v>
      </c>
      <c r="B439" s="1">
        <v>3.2</v>
      </c>
      <c r="C439" s="22" t="s">
        <v>1014</v>
      </c>
      <c r="D439" s="23">
        <v>1000000</v>
      </c>
      <c r="E439" s="25">
        <v>15008</v>
      </c>
      <c r="F439" s="1" t="s">
        <v>1214</v>
      </c>
      <c r="G439" s="2" t="s">
        <v>1215</v>
      </c>
      <c r="H439" s="35">
        <v>242330</v>
      </c>
      <c r="I439" s="34" t="s">
        <v>1652</v>
      </c>
      <c r="J439" s="24" t="s">
        <v>1209</v>
      </c>
    </row>
    <row r="440" spans="1:10" s="11" customFormat="1" ht="42.75" thickBot="1">
      <c r="A440" s="21">
        <v>439</v>
      </c>
      <c r="B440" s="1">
        <v>3.2</v>
      </c>
      <c r="C440" s="22" t="s">
        <v>920</v>
      </c>
      <c r="D440" s="23">
        <v>7289000</v>
      </c>
      <c r="E440" s="25">
        <v>15008</v>
      </c>
      <c r="F440" s="1" t="s">
        <v>1214</v>
      </c>
      <c r="G440" s="2" t="s">
        <v>1215</v>
      </c>
      <c r="H440" s="35">
        <v>242330</v>
      </c>
      <c r="I440" s="34" t="s">
        <v>1653</v>
      </c>
      <c r="J440" s="24" t="s">
        <v>1209</v>
      </c>
    </row>
    <row r="441" spans="1:10" s="11" customFormat="1" ht="63.75" thickBot="1">
      <c r="A441" s="21">
        <v>440</v>
      </c>
      <c r="B441" s="1">
        <v>3.2</v>
      </c>
      <c r="C441" s="22" t="s">
        <v>1015</v>
      </c>
      <c r="D441" s="23">
        <v>860000</v>
      </c>
      <c r="E441" s="25">
        <v>15008</v>
      </c>
      <c r="F441" s="1" t="s">
        <v>1214</v>
      </c>
      <c r="G441" s="2" t="s">
        <v>1215</v>
      </c>
      <c r="H441" s="35">
        <v>242330</v>
      </c>
      <c r="I441" s="34" t="s">
        <v>1654</v>
      </c>
      <c r="J441" s="24" t="s">
        <v>1209</v>
      </c>
    </row>
    <row r="442" spans="1:10" s="11" customFormat="1" ht="21.75" thickBot="1">
      <c r="A442" s="21">
        <v>441</v>
      </c>
      <c r="B442" s="1">
        <v>3.2</v>
      </c>
      <c r="C442" s="22" t="s">
        <v>1016</v>
      </c>
      <c r="D442" s="23">
        <v>474000</v>
      </c>
      <c r="E442" s="25">
        <v>15008</v>
      </c>
      <c r="F442" s="1" t="s">
        <v>1214</v>
      </c>
      <c r="G442" s="2" t="s">
        <v>1215</v>
      </c>
      <c r="H442" s="35">
        <v>242330</v>
      </c>
      <c r="I442" s="34" t="s">
        <v>1655</v>
      </c>
      <c r="J442" s="24" t="s">
        <v>1209</v>
      </c>
    </row>
    <row r="443" spans="1:10" s="11" customFormat="1" ht="42.75" thickBot="1">
      <c r="A443" s="21">
        <v>442</v>
      </c>
      <c r="B443" s="1">
        <v>3.2</v>
      </c>
      <c r="C443" s="22" t="s">
        <v>1017</v>
      </c>
      <c r="D443" s="23">
        <v>6500000</v>
      </c>
      <c r="E443" s="25">
        <v>15008</v>
      </c>
      <c r="F443" s="1" t="s">
        <v>1214</v>
      </c>
      <c r="G443" s="2" t="s">
        <v>1215</v>
      </c>
      <c r="H443" s="35">
        <v>242330</v>
      </c>
      <c r="I443" s="34" t="s">
        <v>1656</v>
      </c>
      <c r="J443" s="24" t="s">
        <v>1209</v>
      </c>
    </row>
    <row r="444" spans="1:10" s="11" customFormat="1" ht="42.75" thickBot="1">
      <c r="A444" s="21">
        <v>443</v>
      </c>
      <c r="B444" s="1">
        <v>3.2</v>
      </c>
      <c r="C444" s="22" t="s">
        <v>1018</v>
      </c>
      <c r="D444" s="23">
        <v>6438200</v>
      </c>
      <c r="E444" s="25">
        <v>15008</v>
      </c>
      <c r="F444" s="1" t="s">
        <v>1214</v>
      </c>
      <c r="G444" s="2" t="s">
        <v>1215</v>
      </c>
      <c r="H444" s="35">
        <v>242330</v>
      </c>
      <c r="I444" s="34" t="s">
        <v>1657</v>
      </c>
      <c r="J444" s="24" t="s">
        <v>1209</v>
      </c>
    </row>
    <row r="445" spans="1:10" s="11" customFormat="1" ht="63.75" thickBot="1">
      <c r="A445" s="21">
        <v>444</v>
      </c>
      <c r="B445" s="1">
        <v>3.2</v>
      </c>
      <c r="C445" s="22" t="s">
        <v>1019</v>
      </c>
      <c r="D445" s="23">
        <v>615000</v>
      </c>
      <c r="E445" s="25">
        <v>15008</v>
      </c>
      <c r="F445" s="1" t="s">
        <v>1214</v>
      </c>
      <c r="G445" s="2" t="s">
        <v>1215</v>
      </c>
      <c r="H445" s="35">
        <v>242330</v>
      </c>
      <c r="I445" s="34" t="s">
        <v>1658</v>
      </c>
      <c r="J445" s="24" t="s">
        <v>1209</v>
      </c>
    </row>
    <row r="446" spans="1:10" s="11" customFormat="1" ht="63.75" thickBot="1">
      <c r="A446" s="21">
        <v>445</v>
      </c>
      <c r="B446" s="1">
        <v>3.2</v>
      </c>
      <c r="C446" s="22" t="s">
        <v>1020</v>
      </c>
      <c r="D446" s="23">
        <v>1500000</v>
      </c>
      <c r="E446" s="25">
        <v>15008</v>
      </c>
      <c r="F446" s="1" t="s">
        <v>1214</v>
      </c>
      <c r="G446" s="2" t="s">
        <v>1215</v>
      </c>
      <c r="H446" s="35">
        <v>242330</v>
      </c>
      <c r="I446" s="34" t="s">
        <v>1659</v>
      </c>
      <c r="J446" s="24" t="s">
        <v>1209</v>
      </c>
    </row>
    <row r="447" spans="1:10" s="11" customFormat="1" ht="63.75" thickBot="1">
      <c r="A447" s="21">
        <v>446</v>
      </c>
      <c r="B447" s="1">
        <v>3.2</v>
      </c>
      <c r="C447" s="22" t="s">
        <v>1021</v>
      </c>
      <c r="D447" s="23">
        <v>1883800</v>
      </c>
      <c r="E447" s="25">
        <v>15008</v>
      </c>
      <c r="F447" s="1" t="s">
        <v>1214</v>
      </c>
      <c r="G447" s="2" t="s">
        <v>1215</v>
      </c>
      <c r="H447" s="35">
        <v>242330</v>
      </c>
      <c r="I447" s="34" t="s">
        <v>1660</v>
      </c>
      <c r="J447" s="24" t="s">
        <v>1209</v>
      </c>
    </row>
    <row r="448" spans="1:10" s="11" customFormat="1" ht="42.75" thickBot="1">
      <c r="A448" s="21">
        <v>447</v>
      </c>
      <c r="B448" s="1">
        <v>3.2</v>
      </c>
      <c r="C448" s="22" t="s">
        <v>887</v>
      </c>
      <c r="D448" s="23">
        <v>8577300</v>
      </c>
      <c r="E448" s="25">
        <v>15008</v>
      </c>
      <c r="F448" s="1" t="s">
        <v>1214</v>
      </c>
      <c r="G448" s="2" t="s">
        <v>1215</v>
      </c>
      <c r="H448" s="35">
        <v>242330</v>
      </c>
      <c r="I448" s="34" t="s">
        <v>1661</v>
      </c>
      <c r="J448" s="24" t="s">
        <v>1209</v>
      </c>
    </row>
    <row r="449" spans="1:10" s="11" customFormat="1" ht="42.75" thickBot="1">
      <c r="A449" s="21">
        <v>448</v>
      </c>
      <c r="B449" s="1">
        <v>3.2</v>
      </c>
      <c r="C449" s="22" t="s">
        <v>1022</v>
      </c>
      <c r="D449" s="23">
        <v>10520000</v>
      </c>
      <c r="E449" s="25">
        <v>15008</v>
      </c>
      <c r="F449" s="1" t="s">
        <v>1214</v>
      </c>
      <c r="G449" s="2" t="s">
        <v>1215</v>
      </c>
      <c r="H449" s="35">
        <v>242330</v>
      </c>
      <c r="I449" s="34" t="s">
        <v>1662</v>
      </c>
      <c r="J449" s="24" t="s">
        <v>1209</v>
      </c>
    </row>
    <row r="450" spans="1:10" s="11" customFormat="1" ht="42.75" thickBot="1">
      <c r="A450" s="21">
        <v>449</v>
      </c>
      <c r="B450" s="1">
        <v>3.2</v>
      </c>
      <c r="C450" s="22" t="s">
        <v>939</v>
      </c>
      <c r="D450" s="23">
        <v>7720000</v>
      </c>
      <c r="E450" s="25">
        <v>15008</v>
      </c>
      <c r="F450" s="1" t="s">
        <v>1214</v>
      </c>
      <c r="G450" s="2" t="s">
        <v>1215</v>
      </c>
      <c r="H450" s="35">
        <v>242330</v>
      </c>
      <c r="I450" s="34" t="s">
        <v>1663</v>
      </c>
      <c r="J450" s="24" t="s">
        <v>1209</v>
      </c>
    </row>
    <row r="451" spans="1:10" s="11" customFormat="1" ht="63.75" thickBot="1">
      <c r="A451" s="21">
        <v>450</v>
      </c>
      <c r="B451" s="1">
        <v>3.2</v>
      </c>
      <c r="C451" s="22" t="s">
        <v>1023</v>
      </c>
      <c r="D451" s="23">
        <v>12000000</v>
      </c>
      <c r="E451" s="25">
        <v>15008</v>
      </c>
      <c r="F451" s="1" t="s">
        <v>1214</v>
      </c>
      <c r="G451" s="2" t="s">
        <v>1215</v>
      </c>
      <c r="H451" s="35">
        <v>242330</v>
      </c>
      <c r="I451" s="34" t="s">
        <v>1664</v>
      </c>
      <c r="J451" s="24" t="s">
        <v>1209</v>
      </c>
    </row>
    <row r="452" spans="1:10" s="11" customFormat="1" ht="42.75" thickBot="1">
      <c r="A452" s="21">
        <v>451</v>
      </c>
      <c r="B452" s="1">
        <v>3.2</v>
      </c>
      <c r="C452" s="22" t="s">
        <v>1024</v>
      </c>
      <c r="D452" s="23">
        <v>2285707</v>
      </c>
      <c r="E452" s="25">
        <v>15008</v>
      </c>
      <c r="F452" s="1" t="s">
        <v>1214</v>
      </c>
      <c r="G452" s="2" t="s">
        <v>1215</v>
      </c>
      <c r="H452" s="35">
        <v>242330</v>
      </c>
      <c r="I452" s="34" t="s">
        <v>1665</v>
      </c>
      <c r="J452" s="24" t="s">
        <v>1209</v>
      </c>
    </row>
    <row r="453" spans="1:10" s="11" customFormat="1" ht="42.75" thickBot="1">
      <c r="A453" s="21">
        <v>452</v>
      </c>
      <c r="B453" s="1">
        <v>3.2</v>
      </c>
      <c r="C453" s="22" t="s">
        <v>1025</v>
      </c>
      <c r="D453" s="23">
        <v>2372000</v>
      </c>
      <c r="E453" s="25">
        <v>15008</v>
      </c>
      <c r="F453" s="1" t="s">
        <v>1214</v>
      </c>
      <c r="G453" s="2" t="s">
        <v>1215</v>
      </c>
      <c r="H453" s="35">
        <v>242330</v>
      </c>
      <c r="I453" s="34" t="s">
        <v>1666</v>
      </c>
      <c r="J453" s="24" t="s">
        <v>1209</v>
      </c>
    </row>
    <row r="454" spans="1:10" s="11" customFormat="1" ht="42.75" thickBot="1">
      <c r="A454" s="21">
        <v>453</v>
      </c>
      <c r="B454" s="1">
        <v>3.2</v>
      </c>
      <c r="C454" s="22" t="s">
        <v>1026</v>
      </c>
      <c r="D454" s="23">
        <v>19781000</v>
      </c>
      <c r="E454" s="25">
        <v>15008</v>
      </c>
      <c r="F454" s="1" t="s">
        <v>1214</v>
      </c>
      <c r="G454" s="2" t="s">
        <v>1215</v>
      </c>
      <c r="H454" s="35">
        <v>242330</v>
      </c>
      <c r="I454" s="34" t="s">
        <v>1667</v>
      </c>
      <c r="J454" s="24" t="s">
        <v>1209</v>
      </c>
    </row>
    <row r="455" spans="1:10" s="11" customFormat="1" ht="42.75" thickBot="1">
      <c r="A455" s="21">
        <v>454</v>
      </c>
      <c r="B455" s="1">
        <v>3.2</v>
      </c>
      <c r="C455" s="22" t="s">
        <v>1027</v>
      </c>
      <c r="D455" s="23">
        <v>6910000</v>
      </c>
      <c r="E455" s="25">
        <v>15008</v>
      </c>
      <c r="F455" s="1" t="s">
        <v>1214</v>
      </c>
      <c r="G455" s="2" t="s">
        <v>1215</v>
      </c>
      <c r="H455" s="35">
        <v>242330</v>
      </c>
      <c r="I455" s="34" t="s">
        <v>1668</v>
      </c>
      <c r="J455" s="24" t="s">
        <v>1209</v>
      </c>
    </row>
    <row r="456" spans="1:10" s="11" customFormat="1" ht="21.75" thickBot="1">
      <c r="A456" s="21">
        <v>455</v>
      </c>
      <c r="B456" s="1">
        <v>3.2</v>
      </c>
      <c r="C456" s="22" t="s">
        <v>1028</v>
      </c>
      <c r="D456" s="23">
        <v>3000000</v>
      </c>
      <c r="E456" s="25">
        <v>15008</v>
      </c>
      <c r="F456" s="1" t="s">
        <v>1214</v>
      </c>
      <c r="G456" s="2" t="s">
        <v>1215</v>
      </c>
      <c r="H456" s="35">
        <v>242330</v>
      </c>
      <c r="I456" s="34" t="s">
        <v>1669</v>
      </c>
      <c r="J456" s="24" t="s">
        <v>1209</v>
      </c>
    </row>
    <row r="457" spans="1:10" s="11" customFormat="1" ht="42.75" thickBot="1">
      <c r="A457" s="21">
        <v>456</v>
      </c>
      <c r="B457" s="1">
        <v>3.2</v>
      </c>
      <c r="C457" s="22" t="s">
        <v>1029</v>
      </c>
      <c r="D457" s="23">
        <v>838000</v>
      </c>
      <c r="E457" s="25">
        <v>15008</v>
      </c>
      <c r="F457" s="1" t="s">
        <v>1214</v>
      </c>
      <c r="G457" s="2" t="s">
        <v>1215</v>
      </c>
      <c r="H457" s="35">
        <v>242330</v>
      </c>
      <c r="I457" s="34" t="s">
        <v>1670</v>
      </c>
      <c r="J457" s="24" t="s">
        <v>1209</v>
      </c>
    </row>
    <row r="458" spans="1:10" s="11" customFormat="1" ht="42.75" thickBot="1">
      <c r="A458" s="21">
        <v>457</v>
      </c>
      <c r="B458" s="1">
        <v>3.2</v>
      </c>
      <c r="C458" s="22" t="s">
        <v>1030</v>
      </c>
      <c r="D458" s="23">
        <v>8368000</v>
      </c>
      <c r="E458" s="25">
        <v>15008</v>
      </c>
      <c r="F458" s="1" t="s">
        <v>1214</v>
      </c>
      <c r="G458" s="2" t="s">
        <v>1215</v>
      </c>
      <c r="H458" s="35">
        <v>242330</v>
      </c>
      <c r="I458" s="34" t="s">
        <v>1671</v>
      </c>
      <c r="J458" s="24" t="s">
        <v>1209</v>
      </c>
    </row>
    <row r="459" spans="1:10" s="11" customFormat="1" ht="63.75" thickBot="1">
      <c r="A459" s="21">
        <v>458</v>
      </c>
      <c r="B459" s="1">
        <v>3.2</v>
      </c>
      <c r="C459" s="22" t="s">
        <v>1031</v>
      </c>
      <c r="D459" s="23">
        <v>5271000</v>
      </c>
      <c r="E459" s="25">
        <v>15008</v>
      </c>
      <c r="F459" s="1" t="s">
        <v>1214</v>
      </c>
      <c r="G459" s="2" t="s">
        <v>1215</v>
      </c>
      <c r="H459" s="35">
        <v>242330</v>
      </c>
      <c r="I459" s="34" t="s">
        <v>1672</v>
      </c>
      <c r="J459" s="24" t="s">
        <v>1209</v>
      </c>
    </row>
    <row r="460" spans="1:10" s="11" customFormat="1" ht="42.75" thickBot="1">
      <c r="A460" s="21">
        <v>459</v>
      </c>
      <c r="B460" s="1">
        <v>3.2</v>
      </c>
      <c r="C460" s="22" t="s">
        <v>1032</v>
      </c>
      <c r="D460" s="23">
        <v>3839200</v>
      </c>
      <c r="E460" s="25">
        <v>15008</v>
      </c>
      <c r="F460" s="1" t="s">
        <v>1214</v>
      </c>
      <c r="G460" s="2" t="s">
        <v>1215</v>
      </c>
      <c r="H460" s="35">
        <v>242330</v>
      </c>
      <c r="I460" s="34" t="s">
        <v>1673</v>
      </c>
      <c r="J460" s="24" t="s">
        <v>1209</v>
      </c>
    </row>
    <row r="461" spans="1:10" s="11" customFormat="1" ht="21.75" thickBot="1">
      <c r="A461" s="21">
        <v>460</v>
      </c>
      <c r="B461" s="1">
        <v>3.2</v>
      </c>
      <c r="C461" s="22" t="s">
        <v>936</v>
      </c>
      <c r="D461" s="23">
        <v>5005000</v>
      </c>
      <c r="E461" s="25">
        <v>15008</v>
      </c>
      <c r="F461" s="1" t="s">
        <v>1214</v>
      </c>
      <c r="G461" s="2" t="s">
        <v>1215</v>
      </c>
      <c r="H461" s="35">
        <v>242330</v>
      </c>
      <c r="I461" s="34" t="s">
        <v>1674</v>
      </c>
      <c r="J461" s="24" t="s">
        <v>1209</v>
      </c>
    </row>
    <row r="462" spans="1:10" s="11" customFormat="1" ht="63.75" thickBot="1">
      <c r="A462" s="21">
        <v>461</v>
      </c>
      <c r="B462" s="1">
        <v>3.2</v>
      </c>
      <c r="C462" s="22" t="s">
        <v>1033</v>
      </c>
      <c r="D462" s="23">
        <v>4900000</v>
      </c>
      <c r="E462" s="25">
        <v>15008</v>
      </c>
      <c r="F462" s="1" t="s">
        <v>1214</v>
      </c>
      <c r="G462" s="2" t="s">
        <v>1215</v>
      </c>
      <c r="H462" s="35">
        <v>242330</v>
      </c>
      <c r="I462" s="34" t="s">
        <v>1675</v>
      </c>
      <c r="J462" s="24" t="s">
        <v>1209</v>
      </c>
    </row>
    <row r="463" spans="1:10" s="11" customFormat="1" ht="42.75" thickBot="1">
      <c r="A463" s="21">
        <v>462</v>
      </c>
      <c r="B463" s="1">
        <v>3.2</v>
      </c>
      <c r="C463" s="22" t="s">
        <v>939</v>
      </c>
      <c r="D463" s="23">
        <v>13734795</v>
      </c>
      <c r="E463" s="25">
        <v>15008</v>
      </c>
      <c r="F463" s="1" t="s">
        <v>1214</v>
      </c>
      <c r="G463" s="2" t="s">
        <v>1215</v>
      </c>
      <c r="H463" s="35">
        <v>242330</v>
      </c>
      <c r="I463" s="34" t="s">
        <v>1676</v>
      </c>
      <c r="J463" s="24" t="s">
        <v>1209</v>
      </c>
    </row>
    <row r="464" spans="1:10" s="11" customFormat="1" ht="42.75" thickBot="1">
      <c r="A464" s="21">
        <v>463</v>
      </c>
      <c r="B464" s="1">
        <v>3.2</v>
      </c>
      <c r="C464" s="22" t="s">
        <v>1034</v>
      </c>
      <c r="D464" s="23">
        <v>4846500</v>
      </c>
      <c r="E464" s="25">
        <v>15008</v>
      </c>
      <c r="F464" s="1" t="s">
        <v>1214</v>
      </c>
      <c r="G464" s="2" t="s">
        <v>1215</v>
      </c>
      <c r="H464" s="35">
        <v>242330</v>
      </c>
      <c r="I464" s="34" t="s">
        <v>1677</v>
      </c>
      <c r="J464" s="24" t="s">
        <v>1209</v>
      </c>
    </row>
    <row r="465" spans="1:10" s="11" customFormat="1" ht="21.75" thickBot="1">
      <c r="A465" s="21">
        <v>464</v>
      </c>
      <c r="B465" s="1">
        <v>3.2</v>
      </c>
      <c r="C465" s="22" t="s">
        <v>1035</v>
      </c>
      <c r="D465" s="23">
        <v>3463000</v>
      </c>
      <c r="E465" s="25">
        <v>15008</v>
      </c>
      <c r="F465" s="1" t="s">
        <v>1214</v>
      </c>
      <c r="G465" s="2" t="s">
        <v>1215</v>
      </c>
      <c r="H465" s="35">
        <v>242330</v>
      </c>
      <c r="I465" s="34" t="s">
        <v>1678</v>
      </c>
      <c r="J465" s="24" t="s">
        <v>1209</v>
      </c>
    </row>
    <row r="466" spans="1:10" s="11" customFormat="1" ht="42.75" thickBot="1">
      <c r="A466" s="21">
        <v>465</v>
      </c>
      <c r="B466" s="1">
        <v>3.2</v>
      </c>
      <c r="C466" s="22" t="s">
        <v>1036</v>
      </c>
      <c r="D466" s="23">
        <v>5770000</v>
      </c>
      <c r="E466" s="25">
        <v>15008</v>
      </c>
      <c r="F466" s="1" t="s">
        <v>1214</v>
      </c>
      <c r="G466" s="2" t="s">
        <v>1215</v>
      </c>
      <c r="H466" s="35">
        <v>242330</v>
      </c>
      <c r="I466" s="34" t="s">
        <v>1679</v>
      </c>
      <c r="J466" s="24" t="s">
        <v>1209</v>
      </c>
    </row>
    <row r="467" spans="1:10" s="11" customFormat="1" ht="84.75" thickBot="1">
      <c r="A467" s="21">
        <v>466</v>
      </c>
      <c r="B467" s="1">
        <v>3.2</v>
      </c>
      <c r="C467" s="22" t="s">
        <v>1037</v>
      </c>
      <c r="D467" s="23">
        <v>24731900</v>
      </c>
      <c r="E467" s="25">
        <v>15008</v>
      </c>
      <c r="F467" s="1" t="s">
        <v>1214</v>
      </c>
      <c r="G467" s="2" t="s">
        <v>1215</v>
      </c>
      <c r="H467" s="35">
        <v>242330</v>
      </c>
      <c r="I467" s="34" t="s">
        <v>1680</v>
      </c>
      <c r="J467" s="24" t="s">
        <v>1209</v>
      </c>
    </row>
    <row r="468" spans="1:10" s="11" customFormat="1" ht="42.75" thickBot="1">
      <c r="A468" s="21">
        <v>467</v>
      </c>
      <c r="B468" s="1">
        <v>3.2</v>
      </c>
      <c r="C468" s="22" t="s">
        <v>1038</v>
      </c>
      <c r="D468" s="23">
        <v>14442100</v>
      </c>
      <c r="E468" s="25">
        <v>15008</v>
      </c>
      <c r="F468" s="1" t="s">
        <v>1214</v>
      </c>
      <c r="G468" s="2" t="s">
        <v>1215</v>
      </c>
      <c r="H468" s="35">
        <v>242330</v>
      </c>
      <c r="I468" s="34" t="s">
        <v>1681</v>
      </c>
      <c r="J468" s="24" t="s">
        <v>1209</v>
      </c>
    </row>
    <row r="469" spans="1:10" s="11" customFormat="1" ht="63.75" thickBot="1">
      <c r="A469" s="21">
        <v>468</v>
      </c>
      <c r="B469" s="1">
        <v>3.2</v>
      </c>
      <c r="C469" s="22" t="s">
        <v>1039</v>
      </c>
      <c r="D469" s="23">
        <v>5246000</v>
      </c>
      <c r="E469" s="25">
        <v>15008</v>
      </c>
      <c r="F469" s="1" t="s">
        <v>1214</v>
      </c>
      <c r="G469" s="2" t="s">
        <v>1215</v>
      </c>
      <c r="H469" s="35">
        <v>242330</v>
      </c>
      <c r="I469" s="34" t="s">
        <v>1682</v>
      </c>
      <c r="J469" s="24" t="s">
        <v>1209</v>
      </c>
    </row>
    <row r="470" spans="1:10" s="11" customFormat="1" ht="42.75" thickBot="1">
      <c r="A470" s="21">
        <v>469</v>
      </c>
      <c r="B470" s="1">
        <v>3.2</v>
      </c>
      <c r="C470" s="22" t="s">
        <v>1040</v>
      </c>
      <c r="D470" s="23">
        <v>7150000</v>
      </c>
      <c r="E470" s="25">
        <v>15008</v>
      </c>
      <c r="F470" s="1" t="s">
        <v>1214</v>
      </c>
      <c r="G470" s="2" t="s">
        <v>1215</v>
      </c>
      <c r="H470" s="35">
        <v>242330</v>
      </c>
      <c r="I470" s="34" t="s">
        <v>1683</v>
      </c>
      <c r="J470" s="24" t="s">
        <v>1209</v>
      </c>
    </row>
    <row r="471" spans="1:10" s="11" customFormat="1" ht="63.75" thickBot="1">
      <c r="A471" s="21">
        <v>470</v>
      </c>
      <c r="B471" s="1">
        <v>3.2</v>
      </c>
      <c r="C471" s="22" t="s">
        <v>1041</v>
      </c>
      <c r="D471" s="23">
        <v>10585000</v>
      </c>
      <c r="E471" s="25">
        <v>15008</v>
      </c>
      <c r="F471" s="1" t="s">
        <v>1214</v>
      </c>
      <c r="G471" s="2" t="s">
        <v>1215</v>
      </c>
      <c r="H471" s="35">
        <v>242330</v>
      </c>
      <c r="I471" s="34" t="s">
        <v>1684</v>
      </c>
      <c r="J471" s="24" t="s">
        <v>1209</v>
      </c>
    </row>
    <row r="472" spans="1:10" s="11" customFormat="1" ht="42.75" thickBot="1">
      <c r="A472" s="21">
        <v>471</v>
      </c>
      <c r="B472" s="1">
        <v>3.2</v>
      </c>
      <c r="C472" s="22" t="s">
        <v>1042</v>
      </c>
      <c r="D472" s="23">
        <v>4400000</v>
      </c>
      <c r="E472" s="25">
        <v>15008</v>
      </c>
      <c r="F472" s="1" t="s">
        <v>1214</v>
      </c>
      <c r="G472" s="2" t="s">
        <v>1215</v>
      </c>
      <c r="H472" s="35">
        <v>242330</v>
      </c>
      <c r="I472" s="34" t="s">
        <v>1685</v>
      </c>
      <c r="J472" s="24" t="s">
        <v>1209</v>
      </c>
    </row>
    <row r="473" spans="1:10" s="11" customFormat="1" ht="42.75" thickBot="1">
      <c r="A473" s="21">
        <v>472</v>
      </c>
      <c r="B473" s="1">
        <v>3.2</v>
      </c>
      <c r="C473" s="22" t="s">
        <v>1043</v>
      </c>
      <c r="D473" s="23">
        <v>10000000</v>
      </c>
      <c r="E473" s="25">
        <v>15008</v>
      </c>
      <c r="F473" s="1" t="s">
        <v>1214</v>
      </c>
      <c r="G473" s="2" t="s">
        <v>1215</v>
      </c>
      <c r="H473" s="35">
        <v>242330</v>
      </c>
      <c r="I473" s="34" t="s">
        <v>1686</v>
      </c>
      <c r="J473" s="24" t="s">
        <v>1209</v>
      </c>
    </row>
    <row r="474" spans="1:10" s="11" customFormat="1" ht="42.75" thickBot="1">
      <c r="A474" s="21">
        <v>473</v>
      </c>
      <c r="B474" s="1">
        <v>3.2</v>
      </c>
      <c r="C474" s="22" t="s">
        <v>1044</v>
      </c>
      <c r="D474" s="23">
        <v>500000</v>
      </c>
      <c r="E474" s="25">
        <v>15008</v>
      </c>
      <c r="F474" s="1" t="s">
        <v>1214</v>
      </c>
      <c r="G474" s="2" t="s">
        <v>1215</v>
      </c>
      <c r="H474" s="35">
        <v>242330</v>
      </c>
      <c r="I474" s="34" t="s">
        <v>1687</v>
      </c>
      <c r="J474" s="24" t="s">
        <v>1209</v>
      </c>
    </row>
    <row r="475" spans="1:10" s="11" customFormat="1" ht="84.75" thickBot="1">
      <c r="A475" s="21">
        <v>474</v>
      </c>
      <c r="B475" s="1">
        <v>3.2</v>
      </c>
      <c r="C475" s="22" t="s">
        <v>1045</v>
      </c>
      <c r="D475" s="23">
        <v>10939000</v>
      </c>
      <c r="E475" s="25">
        <v>15008</v>
      </c>
      <c r="F475" s="1" t="s">
        <v>1214</v>
      </c>
      <c r="G475" s="2" t="s">
        <v>1215</v>
      </c>
      <c r="H475" s="35">
        <v>242330</v>
      </c>
      <c r="I475" s="34" t="s">
        <v>1688</v>
      </c>
      <c r="J475" s="24" t="s">
        <v>1209</v>
      </c>
    </row>
    <row r="476" spans="1:10" s="11" customFormat="1" ht="63.75" thickBot="1">
      <c r="A476" s="21">
        <v>475</v>
      </c>
      <c r="B476" s="1">
        <v>3.2</v>
      </c>
      <c r="C476" s="22" t="s">
        <v>1046</v>
      </c>
      <c r="D476" s="23">
        <v>2340000</v>
      </c>
      <c r="E476" s="25">
        <v>15008</v>
      </c>
      <c r="F476" s="1" t="s">
        <v>1214</v>
      </c>
      <c r="G476" s="2" t="s">
        <v>1215</v>
      </c>
      <c r="H476" s="35">
        <v>242330</v>
      </c>
      <c r="I476" s="34" t="s">
        <v>1689</v>
      </c>
      <c r="J476" s="24" t="s">
        <v>1209</v>
      </c>
    </row>
    <row r="477" spans="1:10" s="11" customFormat="1" ht="42.75" thickBot="1">
      <c r="A477" s="21">
        <v>476</v>
      </c>
      <c r="B477" s="1">
        <v>3.2</v>
      </c>
      <c r="C477" s="22" t="s">
        <v>1047</v>
      </c>
      <c r="D477" s="23">
        <v>4634078.7</v>
      </c>
      <c r="E477" s="25">
        <v>15008</v>
      </c>
      <c r="F477" s="1" t="s">
        <v>1214</v>
      </c>
      <c r="G477" s="2" t="s">
        <v>1215</v>
      </c>
      <c r="H477" s="35">
        <v>242330</v>
      </c>
      <c r="I477" s="34" t="s">
        <v>1690</v>
      </c>
      <c r="J477" s="24" t="s">
        <v>1209</v>
      </c>
    </row>
    <row r="478" spans="1:10" s="11" customFormat="1" ht="63.75" thickBot="1">
      <c r="A478" s="21">
        <v>477</v>
      </c>
      <c r="B478" s="1">
        <v>3.2</v>
      </c>
      <c r="C478" s="22" t="s">
        <v>1048</v>
      </c>
      <c r="D478" s="23">
        <v>38700000</v>
      </c>
      <c r="E478" s="25">
        <v>15008</v>
      </c>
      <c r="F478" s="1" t="s">
        <v>1214</v>
      </c>
      <c r="G478" s="2" t="s">
        <v>1215</v>
      </c>
      <c r="H478" s="35">
        <v>242330</v>
      </c>
      <c r="I478" s="34" t="s">
        <v>1691</v>
      </c>
      <c r="J478" s="24" t="s">
        <v>1209</v>
      </c>
    </row>
    <row r="479" spans="1:10" s="11" customFormat="1" ht="105.75" thickBot="1">
      <c r="A479" s="21">
        <v>478</v>
      </c>
      <c r="B479" s="1">
        <v>3.2</v>
      </c>
      <c r="C479" s="22" t="s">
        <v>1049</v>
      </c>
      <c r="D479" s="23">
        <v>2124000</v>
      </c>
      <c r="E479" s="25">
        <v>15008</v>
      </c>
      <c r="F479" s="1" t="s">
        <v>1214</v>
      </c>
      <c r="G479" s="2" t="s">
        <v>1215</v>
      </c>
      <c r="H479" s="35">
        <v>242330</v>
      </c>
      <c r="I479" s="34" t="s">
        <v>1692</v>
      </c>
      <c r="J479" s="24" t="s">
        <v>1209</v>
      </c>
    </row>
    <row r="480" spans="1:10" s="11" customFormat="1" ht="63.75" thickBot="1">
      <c r="A480" s="21">
        <v>479</v>
      </c>
      <c r="B480" s="1">
        <v>3.2</v>
      </c>
      <c r="C480" s="22" t="s">
        <v>1050</v>
      </c>
      <c r="D480" s="23">
        <v>10335000</v>
      </c>
      <c r="E480" s="25">
        <v>15008</v>
      </c>
      <c r="F480" s="1" t="s">
        <v>1214</v>
      </c>
      <c r="G480" s="2" t="s">
        <v>1215</v>
      </c>
      <c r="H480" s="35">
        <v>242330</v>
      </c>
      <c r="I480" s="34" t="s">
        <v>1693</v>
      </c>
      <c r="J480" s="24" t="s">
        <v>1209</v>
      </c>
    </row>
    <row r="481" spans="1:10" s="11" customFormat="1" ht="42.75" thickBot="1">
      <c r="A481" s="21">
        <v>480</v>
      </c>
      <c r="B481" s="1">
        <v>3.2</v>
      </c>
      <c r="C481" s="22" t="s">
        <v>1051</v>
      </c>
      <c r="D481" s="23">
        <v>6671400</v>
      </c>
      <c r="E481" s="25" t="e">
        <v>#REF!</v>
      </c>
      <c r="F481" s="1" t="s">
        <v>1214</v>
      </c>
      <c r="G481" s="2" t="s">
        <v>1215</v>
      </c>
      <c r="H481" s="35">
        <v>242330</v>
      </c>
      <c r="I481" s="34" t="s">
        <v>1694</v>
      </c>
      <c r="J481" s="24" t="s">
        <v>1209</v>
      </c>
    </row>
    <row r="482" spans="1:10" s="11" customFormat="1" ht="42.75" thickBot="1">
      <c r="A482" s="21">
        <v>481</v>
      </c>
      <c r="B482" s="1">
        <v>3.2</v>
      </c>
      <c r="C482" s="22" t="s">
        <v>687</v>
      </c>
      <c r="D482" s="23">
        <v>1502000</v>
      </c>
      <c r="E482" s="25">
        <v>15008</v>
      </c>
      <c r="F482" s="1" t="s">
        <v>1214</v>
      </c>
      <c r="G482" s="2" t="s">
        <v>1215</v>
      </c>
      <c r="H482" s="35">
        <v>242330</v>
      </c>
      <c r="I482" s="34" t="s">
        <v>1695</v>
      </c>
      <c r="J482" s="24" t="s">
        <v>1209</v>
      </c>
    </row>
    <row r="483" spans="1:10" s="11" customFormat="1" ht="63.75" thickBot="1">
      <c r="A483" s="21">
        <v>482</v>
      </c>
      <c r="B483" s="1">
        <v>3.2</v>
      </c>
      <c r="C483" s="22" t="s">
        <v>1052</v>
      </c>
      <c r="D483" s="23">
        <v>2011000</v>
      </c>
      <c r="E483" s="25">
        <v>15008</v>
      </c>
      <c r="F483" s="1" t="s">
        <v>1214</v>
      </c>
      <c r="G483" s="2" t="s">
        <v>1215</v>
      </c>
      <c r="H483" s="35">
        <v>242330</v>
      </c>
      <c r="I483" s="34" t="s">
        <v>1696</v>
      </c>
      <c r="J483" s="24" t="s">
        <v>1209</v>
      </c>
    </row>
    <row r="484" spans="1:10" s="11" customFormat="1" ht="42.75" thickBot="1">
      <c r="A484" s="21">
        <v>483</v>
      </c>
      <c r="B484" s="1">
        <v>3.2</v>
      </c>
      <c r="C484" s="22" t="s">
        <v>1053</v>
      </c>
      <c r="D484" s="23">
        <v>1980000</v>
      </c>
      <c r="E484" s="25">
        <v>15008</v>
      </c>
      <c r="F484" s="1" t="s">
        <v>1214</v>
      </c>
      <c r="G484" s="2" t="s">
        <v>1215</v>
      </c>
      <c r="H484" s="35">
        <v>242330</v>
      </c>
      <c r="I484" s="34" t="s">
        <v>1697</v>
      </c>
      <c r="J484" s="24" t="s">
        <v>1209</v>
      </c>
    </row>
    <row r="485" spans="1:10" s="11" customFormat="1" ht="42.75" thickBot="1">
      <c r="A485" s="21">
        <v>484</v>
      </c>
      <c r="B485" s="1">
        <v>3.2</v>
      </c>
      <c r="C485" s="22" t="s">
        <v>1054</v>
      </c>
      <c r="D485" s="23">
        <v>7224000</v>
      </c>
      <c r="E485" s="25">
        <v>15008</v>
      </c>
      <c r="F485" s="1" t="s">
        <v>1214</v>
      </c>
      <c r="G485" s="2" t="s">
        <v>1215</v>
      </c>
      <c r="H485" s="35">
        <v>242330</v>
      </c>
      <c r="I485" s="34" t="s">
        <v>1698</v>
      </c>
      <c r="J485" s="24" t="s">
        <v>1209</v>
      </c>
    </row>
    <row r="486" spans="1:10" s="11" customFormat="1" ht="21.75" thickBot="1">
      <c r="A486" s="21">
        <v>485</v>
      </c>
      <c r="B486" s="1">
        <v>3.2</v>
      </c>
      <c r="C486" s="22" t="s">
        <v>1055</v>
      </c>
      <c r="D486" s="23">
        <v>2662200</v>
      </c>
      <c r="E486" s="25">
        <v>15009</v>
      </c>
      <c r="F486" s="1" t="s">
        <v>1214</v>
      </c>
      <c r="G486" s="2" t="s">
        <v>1215</v>
      </c>
      <c r="H486" s="35">
        <v>242330</v>
      </c>
      <c r="I486" s="34" t="s">
        <v>1699</v>
      </c>
      <c r="J486" s="24" t="s">
        <v>1209</v>
      </c>
    </row>
    <row r="487" spans="1:10" s="11" customFormat="1" ht="42.75" thickBot="1">
      <c r="A487" s="21">
        <v>486</v>
      </c>
      <c r="B487" s="1">
        <v>3.2</v>
      </c>
      <c r="C487" s="22" t="s">
        <v>687</v>
      </c>
      <c r="D487" s="23">
        <v>1979200</v>
      </c>
      <c r="E487" s="25">
        <v>15008</v>
      </c>
      <c r="F487" s="1" t="s">
        <v>1214</v>
      </c>
      <c r="G487" s="2" t="s">
        <v>1215</v>
      </c>
      <c r="H487" s="35">
        <v>242330</v>
      </c>
      <c r="I487" s="34" t="s">
        <v>1700</v>
      </c>
      <c r="J487" s="24" t="s">
        <v>1209</v>
      </c>
    </row>
    <row r="488" spans="1:10" s="11" customFormat="1" ht="42.75" thickBot="1">
      <c r="A488" s="21">
        <v>487</v>
      </c>
      <c r="B488" s="1">
        <v>3.2</v>
      </c>
      <c r="C488" s="22" t="s">
        <v>939</v>
      </c>
      <c r="D488" s="23">
        <v>1870000</v>
      </c>
      <c r="E488" s="25">
        <v>15008</v>
      </c>
      <c r="F488" s="1" t="s">
        <v>1214</v>
      </c>
      <c r="G488" s="2" t="s">
        <v>1215</v>
      </c>
      <c r="H488" s="35">
        <v>242330</v>
      </c>
      <c r="I488" s="34" t="s">
        <v>1701</v>
      </c>
      <c r="J488" s="24" t="s">
        <v>1209</v>
      </c>
    </row>
    <row r="489" spans="1:10" s="11" customFormat="1" ht="42.75" thickBot="1">
      <c r="A489" s="21">
        <v>488</v>
      </c>
      <c r="B489" s="1">
        <v>3.2</v>
      </c>
      <c r="C489" s="22" t="s">
        <v>1056</v>
      </c>
      <c r="D489" s="23">
        <v>3500000</v>
      </c>
      <c r="E489" s="25">
        <v>15008</v>
      </c>
      <c r="F489" s="1" t="s">
        <v>1214</v>
      </c>
      <c r="G489" s="2" t="s">
        <v>1215</v>
      </c>
      <c r="H489" s="35">
        <v>242330</v>
      </c>
      <c r="I489" s="34" t="s">
        <v>1702</v>
      </c>
      <c r="J489" s="24" t="s">
        <v>1209</v>
      </c>
    </row>
    <row r="490" spans="1:10" s="11" customFormat="1" ht="42.75" thickBot="1">
      <c r="A490" s="21">
        <v>489</v>
      </c>
      <c r="B490" s="1">
        <v>3.2</v>
      </c>
      <c r="C490" s="22" t="s">
        <v>1057</v>
      </c>
      <c r="D490" s="23">
        <v>70000000</v>
      </c>
      <c r="E490" s="25">
        <v>15008</v>
      </c>
      <c r="F490" s="1" t="s">
        <v>1214</v>
      </c>
      <c r="G490" s="2" t="s">
        <v>1215</v>
      </c>
      <c r="H490" s="35">
        <v>242330</v>
      </c>
      <c r="I490" s="34" t="s">
        <v>1703</v>
      </c>
      <c r="J490" s="24" t="s">
        <v>1209</v>
      </c>
    </row>
    <row r="491" spans="1:10" s="11" customFormat="1" ht="42.75" thickBot="1">
      <c r="A491" s="21">
        <v>490</v>
      </c>
      <c r="B491" s="1">
        <v>3.2</v>
      </c>
      <c r="C491" s="22" t="s">
        <v>1058</v>
      </c>
      <c r="D491" s="23">
        <v>19322300</v>
      </c>
      <c r="E491" s="25">
        <v>15008</v>
      </c>
      <c r="F491" s="1" t="s">
        <v>1214</v>
      </c>
      <c r="G491" s="2" t="s">
        <v>1215</v>
      </c>
      <c r="H491" s="35">
        <v>242330</v>
      </c>
      <c r="I491" s="34" t="s">
        <v>1704</v>
      </c>
      <c r="J491" s="24" t="s">
        <v>1209</v>
      </c>
    </row>
    <row r="492" spans="1:10" s="11" customFormat="1" ht="42.75" thickBot="1">
      <c r="A492" s="21">
        <v>491</v>
      </c>
      <c r="B492" s="1">
        <v>3.2</v>
      </c>
      <c r="C492" s="22" t="s">
        <v>1059</v>
      </c>
      <c r="D492" s="23">
        <v>37210180</v>
      </c>
      <c r="E492" s="25">
        <v>15008</v>
      </c>
      <c r="F492" s="1" t="s">
        <v>1214</v>
      </c>
      <c r="G492" s="2" t="s">
        <v>1215</v>
      </c>
      <c r="H492" s="35">
        <v>242330</v>
      </c>
      <c r="I492" s="34" t="s">
        <v>1705</v>
      </c>
      <c r="J492" s="24" t="s">
        <v>1209</v>
      </c>
    </row>
    <row r="493" spans="1:10" s="11" customFormat="1" ht="42.75" thickBot="1">
      <c r="A493" s="21">
        <v>492</v>
      </c>
      <c r="B493" s="1">
        <v>3.2</v>
      </c>
      <c r="C493" s="22" t="s">
        <v>1060</v>
      </c>
      <c r="D493" s="23">
        <v>5300000</v>
      </c>
      <c r="E493" s="25">
        <v>15008</v>
      </c>
      <c r="F493" s="1" t="s">
        <v>1214</v>
      </c>
      <c r="G493" s="2" t="s">
        <v>1215</v>
      </c>
      <c r="H493" s="35">
        <v>242330</v>
      </c>
      <c r="I493" s="34" t="s">
        <v>1706</v>
      </c>
      <c r="J493" s="24" t="s">
        <v>1209</v>
      </c>
    </row>
    <row r="494" spans="1:10" s="11" customFormat="1" ht="21.75" thickBot="1">
      <c r="A494" s="21">
        <v>493</v>
      </c>
      <c r="B494" s="1">
        <v>3.2</v>
      </c>
      <c r="C494" s="22" t="s">
        <v>685</v>
      </c>
      <c r="D494" s="23">
        <v>10754100</v>
      </c>
      <c r="E494" s="25">
        <v>15008</v>
      </c>
      <c r="F494" s="1" t="s">
        <v>1214</v>
      </c>
      <c r="G494" s="2" t="s">
        <v>1215</v>
      </c>
      <c r="H494" s="35">
        <v>242330</v>
      </c>
      <c r="I494" s="34" t="s">
        <v>1707</v>
      </c>
      <c r="J494" s="24" t="s">
        <v>1209</v>
      </c>
    </row>
    <row r="495" spans="1:10" s="11" customFormat="1" ht="21.75" thickBot="1">
      <c r="A495" s="21">
        <v>494</v>
      </c>
      <c r="B495" s="1">
        <v>3.2</v>
      </c>
      <c r="C495" s="22" t="s">
        <v>685</v>
      </c>
      <c r="D495" s="23">
        <v>22763000</v>
      </c>
      <c r="E495" s="25">
        <v>15008</v>
      </c>
      <c r="F495" s="1" t="s">
        <v>1214</v>
      </c>
      <c r="G495" s="2" t="s">
        <v>1215</v>
      </c>
      <c r="H495" s="35">
        <v>242330</v>
      </c>
      <c r="I495" s="34" t="s">
        <v>1708</v>
      </c>
      <c r="J495" s="24" t="s">
        <v>1209</v>
      </c>
    </row>
    <row r="496" spans="1:10" s="11" customFormat="1" ht="21.75" thickBot="1">
      <c r="A496" s="21">
        <v>495</v>
      </c>
      <c r="B496" s="1">
        <v>3.2</v>
      </c>
      <c r="C496" s="22" t="s">
        <v>685</v>
      </c>
      <c r="D496" s="23">
        <v>17812000</v>
      </c>
      <c r="E496" s="25">
        <v>15008</v>
      </c>
      <c r="F496" s="1" t="s">
        <v>1214</v>
      </c>
      <c r="G496" s="2" t="s">
        <v>1215</v>
      </c>
      <c r="H496" s="35">
        <v>242330</v>
      </c>
      <c r="I496" s="34" t="s">
        <v>1709</v>
      </c>
      <c r="J496" s="24" t="s">
        <v>1209</v>
      </c>
    </row>
    <row r="497" spans="1:10" s="11" customFormat="1" ht="42.75" thickBot="1">
      <c r="A497" s="21">
        <v>496</v>
      </c>
      <c r="B497" s="1">
        <v>3.2</v>
      </c>
      <c r="C497" s="22" t="s">
        <v>1061</v>
      </c>
      <c r="D497" s="23">
        <v>995000</v>
      </c>
      <c r="E497" s="25">
        <v>15008</v>
      </c>
      <c r="F497" s="1" t="s">
        <v>1214</v>
      </c>
      <c r="G497" s="2" t="s">
        <v>1215</v>
      </c>
      <c r="H497" s="35">
        <v>242330</v>
      </c>
      <c r="I497" s="34" t="s">
        <v>1710</v>
      </c>
      <c r="J497" s="24" t="s">
        <v>1209</v>
      </c>
    </row>
    <row r="498" spans="1:10" s="11" customFormat="1" ht="63.75" thickBot="1">
      <c r="A498" s="21">
        <v>497</v>
      </c>
      <c r="B498" s="1">
        <v>3.2</v>
      </c>
      <c r="C498" s="22" t="s">
        <v>1062</v>
      </c>
      <c r="D498" s="23">
        <v>4480200</v>
      </c>
      <c r="E498" s="25">
        <v>15008</v>
      </c>
      <c r="F498" s="1" t="s">
        <v>1214</v>
      </c>
      <c r="G498" s="2" t="s">
        <v>1215</v>
      </c>
      <c r="H498" s="35">
        <v>242330</v>
      </c>
      <c r="I498" s="34" t="s">
        <v>1711</v>
      </c>
      <c r="J498" s="24" t="s">
        <v>1209</v>
      </c>
    </row>
    <row r="499" spans="1:10" s="11" customFormat="1" ht="42.75" thickBot="1">
      <c r="A499" s="21">
        <v>498</v>
      </c>
      <c r="B499" s="1">
        <v>3.2</v>
      </c>
      <c r="C499" s="22" t="s">
        <v>1063</v>
      </c>
      <c r="D499" s="23">
        <v>5458000</v>
      </c>
      <c r="E499" s="25">
        <v>15008</v>
      </c>
      <c r="F499" s="1" t="s">
        <v>1214</v>
      </c>
      <c r="G499" s="2" t="s">
        <v>1215</v>
      </c>
      <c r="H499" s="35">
        <v>242330</v>
      </c>
      <c r="I499" s="34" t="s">
        <v>1712</v>
      </c>
      <c r="J499" s="24" t="s">
        <v>1209</v>
      </c>
    </row>
    <row r="500" spans="1:10" s="11" customFormat="1" ht="42.75" thickBot="1">
      <c r="A500" s="21">
        <v>499</v>
      </c>
      <c r="B500" s="1">
        <v>3.2</v>
      </c>
      <c r="C500" s="22" t="s">
        <v>1064</v>
      </c>
      <c r="D500" s="23">
        <v>18324000</v>
      </c>
      <c r="E500" s="25">
        <v>15008</v>
      </c>
      <c r="F500" s="1" t="s">
        <v>1214</v>
      </c>
      <c r="G500" s="2" t="s">
        <v>1215</v>
      </c>
      <c r="H500" s="35">
        <v>242330</v>
      </c>
      <c r="I500" s="34" t="s">
        <v>1713</v>
      </c>
      <c r="J500" s="24" t="s">
        <v>1209</v>
      </c>
    </row>
    <row r="501" spans="1:10" s="11" customFormat="1" ht="42.75" thickBot="1">
      <c r="A501" s="21">
        <v>500</v>
      </c>
      <c r="B501" s="1">
        <v>3.2</v>
      </c>
      <c r="C501" s="22" t="s">
        <v>1065</v>
      </c>
      <c r="D501" s="23">
        <v>1220000</v>
      </c>
      <c r="E501" s="25">
        <v>15008</v>
      </c>
      <c r="F501" s="1" t="s">
        <v>1214</v>
      </c>
      <c r="G501" s="2" t="s">
        <v>1215</v>
      </c>
      <c r="H501" s="35">
        <v>242330</v>
      </c>
      <c r="I501" s="34" t="s">
        <v>1714</v>
      </c>
      <c r="J501" s="24" t="s">
        <v>1209</v>
      </c>
    </row>
    <row r="502" spans="1:10" s="11" customFormat="1" ht="21.75" thickBot="1">
      <c r="A502" s="21">
        <v>501</v>
      </c>
      <c r="B502" s="1">
        <v>3.2</v>
      </c>
      <c r="C502" s="22" t="s">
        <v>949</v>
      </c>
      <c r="D502" s="23">
        <v>10079323</v>
      </c>
      <c r="E502" s="25">
        <v>15008</v>
      </c>
      <c r="F502" s="1" t="s">
        <v>1214</v>
      </c>
      <c r="G502" s="2" t="s">
        <v>1215</v>
      </c>
      <c r="H502" s="35">
        <v>242330</v>
      </c>
      <c r="I502" s="34" t="s">
        <v>1715</v>
      </c>
      <c r="J502" s="24" t="s">
        <v>1209</v>
      </c>
    </row>
    <row r="503" spans="1:10" s="11" customFormat="1" ht="21.75" thickBot="1">
      <c r="A503" s="21">
        <v>502</v>
      </c>
      <c r="B503" s="1">
        <v>3.2</v>
      </c>
      <c r="C503" s="22" t="s">
        <v>949</v>
      </c>
      <c r="D503" s="23">
        <v>489432</v>
      </c>
      <c r="E503" s="25">
        <v>15008</v>
      </c>
      <c r="F503" s="1" t="s">
        <v>1214</v>
      </c>
      <c r="G503" s="2" t="s">
        <v>1215</v>
      </c>
      <c r="H503" s="35">
        <v>242330</v>
      </c>
      <c r="I503" s="34" t="s">
        <v>1716</v>
      </c>
      <c r="J503" s="24" t="s">
        <v>1209</v>
      </c>
    </row>
    <row r="504" spans="1:10" s="11" customFormat="1" ht="42.75" thickBot="1">
      <c r="A504" s="21">
        <v>503</v>
      </c>
      <c r="B504" s="1">
        <v>3.2</v>
      </c>
      <c r="C504" s="22" t="s">
        <v>1066</v>
      </c>
      <c r="D504" s="23">
        <v>1266200</v>
      </c>
      <c r="E504" s="25">
        <v>15008</v>
      </c>
      <c r="F504" s="1" t="s">
        <v>1214</v>
      </c>
      <c r="G504" s="2" t="s">
        <v>1215</v>
      </c>
      <c r="H504" s="35">
        <v>242330</v>
      </c>
      <c r="I504" s="34" t="s">
        <v>1717</v>
      </c>
      <c r="J504" s="24" t="s">
        <v>1209</v>
      </c>
    </row>
    <row r="505" spans="1:10" s="11" customFormat="1" ht="63.75" thickBot="1">
      <c r="A505" s="21">
        <v>504</v>
      </c>
      <c r="B505" s="1">
        <v>3.2</v>
      </c>
      <c r="C505" s="22" t="s">
        <v>1067</v>
      </c>
      <c r="D505" s="23">
        <v>8102000</v>
      </c>
      <c r="E505" s="25">
        <v>15008</v>
      </c>
      <c r="F505" s="1" t="s">
        <v>1214</v>
      </c>
      <c r="G505" s="2" t="s">
        <v>1215</v>
      </c>
      <c r="H505" s="35">
        <v>242330</v>
      </c>
      <c r="I505" s="34" t="s">
        <v>1718</v>
      </c>
      <c r="J505" s="24" t="s">
        <v>1209</v>
      </c>
    </row>
    <row r="506" spans="1:10" s="11" customFormat="1" ht="21.75" thickBot="1">
      <c r="A506" s="21">
        <v>505</v>
      </c>
      <c r="B506" s="1">
        <v>3.2</v>
      </c>
      <c r="C506" s="22" t="s">
        <v>1068</v>
      </c>
      <c r="D506" s="23">
        <v>4949000</v>
      </c>
      <c r="E506" s="25">
        <v>15008</v>
      </c>
      <c r="F506" s="1" t="s">
        <v>1214</v>
      </c>
      <c r="G506" s="2" t="s">
        <v>1215</v>
      </c>
      <c r="H506" s="35">
        <v>242330</v>
      </c>
      <c r="I506" s="34" t="s">
        <v>1719</v>
      </c>
      <c r="J506" s="24" t="s">
        <v>1209</v>
      </c>
    </row>
    <row r="507" spans="1:10" s="11" customFormat="1" ht="42.75" thickBot="1">
      <c r="A507" s="21">
        <v>506</v>
      </c>
      <c r="B507" s="1">
        <v>3.2</v>
      </c>
      <c r="C507" s="22" t="s">
        <v>1069</v>
      </c>
      <c r="D507" s="23">
        <v>3064000</v>
      </c>
      <c r="E507" s="25">
        <v>15008</v>
      </c>
      <c r="F507" s="1" t="s">
        <v>1214</v>
      </c>
      <c r="G507" s="2" t="s">
        <v>1215</v>
      </c>
      <c r="H507" s="35">
        <v>242330</v>
      </c>
      <c r="I507" s="34" t="s">
        <v>1720</v>
      </c>
      <c r="J507" s="24" t="s">
        <v>1209</v>
      </c>
    </row>
    <row r="508" spans="1:10" s="11" customFormat="1" ht="42.75" thickBot="1">
      <c r="A508" s="21">
        <v>507</v>
      </c>
      <c r="B508" s="1">
        <v>3.2</v>
      </c>
      <c r="C508" s="22" t="s">
        <v>687</v>
      </c>
      <c r="D508" s="23">
        <v>1382000</v>
      </c>
      <c r="E508" s="25">
        <v>15008</v>
      </c>
      <c r="F508" s="1" t="s">
        <v>1214</v>
      </c>
      <c r="G508" s="2" t="s">
        <v>1215</v>
      </c>
      <c r="H508" s="35">
        <v>242330</v>
      </c>
      <c r="I508" s="34" t="s">
        <v>1721</v>
      </c>
      <c r="J508" s="24" t="s">
        <v>1209</v>
      </c>
    </row>
    <row r="509" spans="1:10" s="11" customFormat="1" ht="42.75" thickBot="1">
      <c r="A509" s="21">
        <v>508</v>
      </c>
      <c r="B509" s="1">
        <v>3.2</v>
      </c>
      <c r="C509" s="22" t="s">
        <v>687</v>
      </c>
      <c r="D509" s="23">
        <v>5997600</v>
      </c>
      <c r="E509" s="25">
        <v>15008</v>
      </c>
      <c r="F509" s="1" t="s">
        <v>1214</v>
      </c>
      <c r="G509" s="2" t="s">
        <v>1215</v>
      </c>
      <c r="H509" s="35">
        <v>242330</v>
      </c>
      <c r="I509" s="34" t="s">
        <v>1722</v>
      </c>
      <c r="J509" s="24" t="s">
        <v>1209</v>
      </c>
    </row>
    <row r="510" spans="1:10" s="11" customFormat="1" ht="63.75" thickBot="1">
      <c r="A510" s="21">
        <v>509</v>
      </c>
      <c r="B510" s="1">
        <v>3.2</v>
      </c>
      <c r="C510" s="22" t="s">
        <v>1070</v>
      </c>
      <c r="D510" s="23">
        <v>6023000</v>
      </c>
      <c r="E510" s="25">
        <v>15008</v>
      </c>
      <c r="F510" s="1" t="s">
        <v>1214</v>
      </c>
      <c r="G510" s="2" t="s">
        <v>1215</v>
      </c>
      <c r="H510" s="35">
        <v>242330</v>
      </c>
      <c r="I510" s="34" t="s">
        <v>1723</v>
      </c>
      <c r="J510" s="24" t="s">
        <v>1209</v>
      </c>
    </row>
    <row r="511" spans="1:10" s="11" customFormat="1" ht="42.75" thickBot="1">
      <c r="A511" s="21">
        <v>510</v>
      </c>
      <c r="B511" s="1">
        <v>3.2</v>
      </c>
      <c r="C511" s="22" t="s">
        <v>1071</v>
      </c>
      <c r="D511" s="23">
        <v>962300</v>
      </c>
      <c r="E511" s="25">
        <v>15008</v>
      </c>
      <c r="F511" s="1" t="s">
        <v>1214</v>
      </c>
      <c r="G511" s="2" t="s">
        <v>1215</v>
      </c>
      <c r="H511" s="35">
        <v>242330</v>
      </c>
      <c r="I511" s="34" t="s">
        <v>1724</v>
      </c>
      <c r="J511" s="24" t="s">
        <v>1209</v>
      </c>
    </row>
    <row r="512" spans="1:10" s="11" customFormat="1" ht="21.75" thickBot="1">
      <c r="A512" s="21">
        <v>511</v>
      </c>
      <c r="B512" s="1">
        <v>3.2</v>
      </c>
      <c r="C512" s="22" t="s">
        <v>685</v>
      </c>
      <c r="D512" s="23">
        <v>2490000</v>
      </c>
      <c r="E512" s="25">
        <v>15008</v>
      </c>
      <c r="F512" s="1" t="s">
        <v>1214</v>
      </c>
      <c r="G512" s="2" t="s">
        <v>1215</v>
      </c>
      <c r="H512" s="35">
        <v>242330</v>
      </c>
      <c r="I512" s="34" t="s">
        <v>1725</v>
      </c>
      <c r="J512" s="24" t="s">
        <v>1209</v>
      </c>
    </row>
    <row r="513" spans="1:10" s="11" customFormat="1" ht="42.75" thickBot="1">
      <c r="A513" s="21">
        <v>512</v>
      </c>
      <c r="B513" s="1">
        <v>3.2</v>
      </c>
      <c r="C513" s="22" t="s">
        <v>1072</v>
      </c>
      <c r="D513" s="23">
        <v>4950000</v>
      </c>
      <c r="E513" s="25">
        <v>15008</v>
      </c>
      <c r="F513" s="1" t="s">
        <v>1214</v>
      </c>
      <c r="G513" s="2" t="s">
        <v>1215</v>
      </c>
      <c r="H513" s="35">
        <v>242330</v>
      </c>
      <c r="I513" s="34" t="s">
        <v>1726</v>
      </c>
      <c r="J513" s="24" t="s">
        <v>1209</v>
      </c>
    </row>
    <row r="514" spans="1:10" s="11" customFormat="1" ht="63.75" thickBot="1">
      <c r="A514" s="21">
        <v>513</v>
      </c>
      <c r="B514" s="1">
        <v>3.2</v>
      </c>
      <c r="C514" s="22" t="s">
        <v>1073</v>
      </c>
      <c r="D514" s="23">
        <v>10500000</v>
      </c>
      <c r="E514" s="25">
        <v>15008</v>
      </c>
      <c r="F514" s="1" t="s">
        <v>1214</v>
      </c>
      <c r="G514" s="2" t="s">
        <v>1215</v>
      </c>
      <c r="H514" s="35">
        <v>242330</v>
      </c>
      <c r="I514" s="34" t="s">
        <v>1727</v>
      </c>
      <c r="J514" s="24" t="s">
        <v>1209</v>
      </c>
    </row>
    <row r="515" spans="1:10" s="11" customFormat="1" ht="63.75" thickBot="1">
      <c r="A515" s="21">
        <v>514</v>
      </c>
      <c r="B515" s="1">
        <v>3.2</v>
      </c>
      <c r="C515" s="22" t="s">
        <v>692</v>
      </c>
      <c r="D515" s="23">
        <v>7290000</v>
      </c>
      <c r="E515" s="25">
        <v>15008</v>
      </c>
      <c r="F515" s="1" t="s">
        <v>1214</v>
      </c>
      <c r="G515" s="2" t="s">
        <v>1215</v>
      </c>
      <c r="H515" s="35">
        <v>242330</v>
      </c>
      <c r="I515" s="34" t="s">
        <v>1728</v>
      </c>
      <c r="J515" s="24" t="s">
        <v>1209</v>
      </c>
    </row>
    <row r="516" spans="1:10" s="11" customFormat="1" ht="63.75" thickBot="1">
      <c r="A516" s="21">
        <v>515</v>
      </c>
      <c r="B516" s="1">
        <v>3.2</v>
      </c>
      <c r="C516" s="22" t="s">
        <v>1074</v>
      </c>
      <c r="D516" s="23">
        <v>3709000</v>
      </c>
      <c r="E516" s="25">
        <v>15008</v>
      </c>
      <c r="F516" s="1" t="s">
        <v>1214</v>
      </c>
      <c r="G516" s="2" t="s">
        <v>1215</v>
      </c>
      <c r="H516" s="35">
        <v>242330</v>
      </c>
      <c r="I516" s="34" t="s">
        <v>1729</v>
      </c>
      <c r="J516" s="24" t="s">
        <v>1209</v>
      </c>
    </row>
    <row r="517" spans="1:10" s="11" customFormat="1" ht="21.75" thickBot="1">
      <c r="A517" s="21">
        <v>516</v>
      </c>
      <c r="B517" s="1">
        <v>3.2</v>
      </c>
      <c r="C517" s="22" t="s">
        <v>1075</v>
      </c>
      <c r="D517" s="23">
        <v>17399424</v>
      </c>
      <c r="E517" s="25">
        <v>15008</v>
      </c>
      <c r="F517" s="1" t="s">
        <v>1214</v>
      </c>
      <c r="G517" s="2" t="s">
        <v>1215</v>
      </c>
      <c r="H517" s="35">
        <v>242330</v>
      </c>
      <c r="I517" s="34" t="s">
        <v>1730</v>
      </c>
      <c r="J517" s="24" t="s">
        <v>1209</v>
      </c>
    </row>
    <row r="518" spans="1:10" s="11" customFormat="1" ht="21.75" thickBot="1">
      <c r="A518" s="21">
        <v>517</v>
      </c>
      <c r="B518" s="1">
        <v>3.2</v>
      </c>
      <c r="C518" s="22" t="s">
        <v>685</v>
      </c>
      <c r="D518" s="23">
        <v>4900000</v>
      </c>
      <c r="E518" s="25">
        <v>15008</v>
      </c>
      <c r="F518" s="1" t="s">
        <v>1214</v>
      </c>
      <c r="G518" s="2" t="s">
        <v>1215</v>
      </c>
      <c r="H518" s="35">
        <v>242330</v>
      </c>
      <c r="I518" s="34" t="s">
        <v>1731</v>
      </c>
      <c r="J518" s="24" t="s">
        <v>1209</v>
      </c>
    </row>
    <row r="519" spans="1:10" s="11" customFormat="1" ht="21.75" thickBot="1">
      <c r="A519" s="21">
        <v>518</v>
      </c>
      <c r="B519" s="1">
        <v>3.2</v>
      </c>
      <c r="C519" s="22" t="s">
        <v>685</v>
      </c>
      <c r="D519" s="23">
        <v>6262700</v>
      </c>
      <c r="E519" s="25">
        <v>15008</v>
      </c>
      <c r="F519" s="1" t="s">
        <v>1214</v>
      </c>
      <c r="G519" s="2" t="s">
        <v>1215</v>
      </c>
      <c r="H519" s="35">
        <v>242330</v>
      </c>
      <c r="I519" s="34" t="s">
        <v>1732</v>
      </c>
      <c r="J519" s="24" t="s">
        <v>1209</v>
      </c>
    </row>
    <row r="520" spans="1:10" s="11" customFormat="1" ht="42.75" thickBot="1">
      <c r="A520" s="21">
        <v>519</v>
      </c>
      <c r="B520" s="1">
        <v>3.2</v>
      </c>
      <c r="C520" s="22" t="s">
        <v>1076</v>
      </c>
      <c r="D520" s="23">
        <v>6946000</v>
      </c>
      <c r="E520" s="25">
        <v>15008</v>
      </c>
      <c r="F520" s="1" t="s">
        <v>1214</v>
      </c>
      <c r="G520" s="2" t="s">
        <v>1215</v>
      </c>
      <c r="H520" s="35">
        <v>242330</v>
      </c>
      <c r="I520" s="34" t="s">
        <v>1733</v>
      </c>
      <c r="J520" s="24" t="s">
        <v>1209</v>
      </c>
    </row>
    <row r="521" spans="1:10" s="11" customFormat="1" ht="42.75" thickBot="1">
      <c r="A521" s="21">
        <v>520</v>
      </c>
      <c r="B521" s="1">
        <v>3.2</v>
      </c>
      <c r="C521" s="22" t="s">
        <v>1077</v>
      </c>
      <c r="D521" s="23">
        <v>7135000</v>
      </c>
      <c r="E521" s="25">
        <v>15008</v>
      </c>
      <c r="F521" s="1" t="s">
        <v>1214</v>
      </c>
      <c r="G521" s="2" t="s">
        <v>1215</v>
      </c>
      <c r="H521" s="35">
        <v>242330</v>
      </c>
      <c r="I521" s="34" t="s">
        <v>1734</v>
      </c>
      <c r="J521" s="24" t="s">
        <v>1209</v>
      </c>
    </row>
    <row r="522" spans="1:10" s="11" customFormat="1" ht="42.75" thickBot="1">
      <c r="A522" s="21">
        <v>521</v>
      </c>
      <c r="B522" s="1">
        <v>3.2</v>
      </c>
      <c r="C522" s="22" t="s">
        <v>1078</v>
      </c>
      <c r="D522" s="23">
        <v>5281000</v>
      </c>
      <c r="E522" s="25">
        <v>15008</v>
      </c>
      <c r="F522" s="1" t="s">
        <v>1214</v>
      </c>
      <c r="G522" s="2" t="s">
        <v>1215</v>
      </c>
      <c r="H522" s="35">
        <v>242330</v>
      </c>
      <c r="I522" s="34" t="s">
        <v>1735</v>
      </c>
      <c r="J522" s="24" t="s">
        <v>1209</v>
      </c>
    </row>
    <row r="523" spans="1:10" s="11" customFormat="1" ht="42.75" thickBot="1">
      <c r="A523" s="21">
        <v>522</v>
      </c>
      <c r="B523" s="1">
        <v>3.2</v>
      </c>
      <c r="C523" s="22" t="s">
        <v>1079</v>
      </c>
      <c r="D523" s="23">
        <v>1000000</v>
      </c>
      <c r="E523" s="25"/>
      <c r="F523" s="1" t="s">
        <v>1214</v>
      </c>
      <c r="G523" s="2" t="s">
        <v>1215</v>
      </c>
      <c r="H523" s="35">
        <v>242330</v>
      </c>
      <c r="I523" s="34" t="s">
        <v>1736</v>
      </c>
      <c r="J523" s="24" t="s">
        <v>1209</v>
      </c>
    </row>
    <row r="524" spans="1:10" s="11" customFormat="1" ht="42.75" thickBot="1">
      <c r="A524" s="21">
        <v>523</v>
      </c>
      <c r="B524" s="1">
        <v>3.2</v>
      </c>
      <c r="C524" s="22" t="s">
        <v>1080</v>
      </c>
      <c r="D524" s="23">
        <v>7696750</v>
      </c>
      <c r="E524" s="25">
        <v>15008</v>
      </c>
      <c r="F524" s="1" t="s">
        <v>1214</v>
      </c>
      <c r="G524" s="2" t="s">
        <v>1215</v>
      </c>
      <c r="H524" s="35">
        <v>242330</v>
      </c>
      <c r="I524" s="34" t="s">
        <v>1737</v>
      </c>
      <c r="J524" s="24" t="s">
        <v>1209</v>
      </c>
    </row>
    <row r="525" spans="1:10" s="11" customFormat="1" ht="21.75" thickBot="1">
      <c r="A525" s="21">
        <v>524</v>
      </c>
      <c r="B525" s="1">
        <v>3.2</v>
      </c>
      <c r="C525" s="22" t="s">
        <v>685</v>
      </c>
      <c r="D525" s="23">
        <v>5000000</v>
      </c>
      <c r="E525" s="25">
        <v>15008</v>
      </c>
      <c r="F525" s="1" t="s">
        <v>1214</v>
      </c>
      <c r="G525" s="2" t="s">
        <v>1215</v>
      </c>
      <c r="H525" s="35">
        <v>242330</v>
      </c>
      <c r="I525" s="34" t="s">
        <v>1738</v>
      </c>
      <c r="J525" s="24" t="s">
        <v>1209</v>
      </c>
    </row>
    <row r="526" spans="1:10" s="11" customFormat="1" ht="21.75" thickBot="1">
      <c r="A526" s="21">
        <v>525</v>
      </c>
      <c r="B526" s="1">
        <v>3.2</v>
      </c>
      <c r="C526" s="22" t="s">
        <v>685</v>
      </c>
      <c r="D526" s="23">
        <v>8900000</v>
      </c>
      <c r="E526" s="25">
        <v>15008</v>
      </c>
      <c r="F526" s="1" t="s">
        <v>1214</v>
      </c>
      <c r="G526" s="2" t="s">
        <v>1215</v>
      </c>
      <c r="H526" s="35">
        <v>242330</v>
      </c>
      <c r="I526" s="34" t="s">
        <v>1739</v>
      </c>
      <c r="J526" s="24" t="s">
        <v>1209</v>
      </c>
    </row>
    <row r="527" spans="1:10" s="11" customFormat="1" ht="21.75" thickBot="1">
      <c r="A527" s="21">
        <v>526</v>
      </c>
      <c r="B527" s="1">
        <v>3.2</v>
      </c>
      <c r="C527" s="22" t="s">
        <v>936</v>
      </c>
      <c r="D527" s="23">
        <v>3809000</v>
      </c>
      <c r="E527" s="25">
        <v>15008</v>
      </c>
      <c r="F527" s="1" t="s">
        <v>1214</v>
      </c>
      <c r="G527" s="2" t="s">
        <v>1215</v>
      </c>
      <c r="H527" s="35">
        <v>242330</v>
      </c>
      <c r="I527" s="34" t="s">
        <v>1740</v>
      </c>
      <c r="J527" s="24" t="s">
        <v>1209</v>
      </c>
    </row>
    <row r="528" spans="1:10" s="11" customFormat="1" ht="21.75" thickBot="1">
      <c r="A528" s="21">
        <v>527</v>
      </c>
      <c r="B528" s="1">
        <v>3.2</v>
      </c>
      <c r="C528" s="22" t="s">
        <v>685</v>
      </c>
      <c r="D528" s="23">
        <v>3001000</v>
      </c>
      <c r="E528" s="25">
        <v>15008</v>
      </c>
      <c r="F528" s="1" t="s">
        <v>1214</v>
      </c>
      <c r="G528" s="2" t="s">
        <v>1215</v>
      </c>
      <c r="H528" s="35">
        <v>242330</v>
      </c>
      <c r="I528" s="34" t="s">
        <v>1741</v>
      </c>
      <c r="J528" s="24" t="s">
        <v>1209</v>
      </c>
    </row>
    <row r="529" spans="1:10" s="11" customFormat="1" ht="21.75" thickBot="1">
      <c r="A529" s="21">
        <v>528</v>
      </c>
      <c r="B529" s="1">
        <v>3.2</v>
      </c>
      <c r="C529" s="22" t="s">
        <v>1081</v>
      </c>
      <c r="D529" s="23">
        <v>4647000</v>
      </c>
      <c r="E529" s="25">
        <v>15008</v>
      </c>
      <c r="F529" s="1" t="s">
        <v>1214</v>
      </c>
      <c r="G529" s="2" t="s">
        <v>1215</v>
      </c>
      <c r="H529" s="35">
        <v>242330</v>
      </c>
      <c r="I529" s="34" t="s">
        <v>1742</v>
      </c>
      <c r="J529" s="24" t="s">
        <v>1209</v>
      </c>
    </row>
    <row r="530" spans="1:10" s="11" customFormat="1" ht="21.75" thickBot="1">
      <c r="A530" s="21">
        <v>529</v>
      </c>
      <c r="B530" s="1">
        <v>3.2</v>
      </c>
      <c r="C530" s="22" t="s">
        <v>949</v>
      </c>
      <c r="D530" s="23">
        <v>23105000</v>
      </c>
      <c r="E530" s="25">
        <v>15008</v>
      </c>
      <c r="F530" s="1" t="s">
        <v>1214</v>
      </c>
      <c r="G530" s="2" t="s">
        <v>1215</v>
      </c>
      <c r="H530" s="35">
        <v>242330</v>
      </c>
      <c r="I530" s="34" t="s">
        <v>1743</v>
      </c>
      <c r="J530" s="24" t="s">
        <v>1209</v>
      </c>
    </row>
    <row r="531" spans="1:10" s="11" customFormat="1" ht="42.75" thickBot="1">
      <c r="A531" s="21">
        <v>530</v>
      </c>
      <c r="B531" s="1">
        <v>3.2</v>
      </c>
      <c r="C531" s="22" t="s">
        <v>1082</v>
      </c>
      <c r="D531" s="23">
        <v>9345000</v>
      </c>
      <c r="E531" s="25">
        <v>15008</v>
      </c>
      <c r="F531" s="1" t="s">
        <v>1214</v>
      </c>
      <c r="G531" s="2" t="s">
        <v>1215</v>
      </c>
      <c r="H531" s="35">
        <v>242330</v>
      </c>
      <c r="I531" s="34" t="s">
        <v>1744</v>
      </c>
      <c r="J531" s="24" t="s">
        <v>1209</v>
      </c>
    </row>
    <row r="532" spans="1:10" s="11" customFormat="1" ht="21.75" thickBot="1">
      <c r="A532" s="21">
        <v>531</v>
      </c>
      <c r="B532" s="1">
        <v>3.2</v>
      </c>
      <c r="C532" s="22" t="s">
        <v>685</v>
      </c>
      <c r="D532" s="23">
        <v>4309000</v>
      </c>
      <c r="E532" s="25">
        <v>15008</v>
      </c>
      <c r="F532" s="1" t="s">
        <v>1214</v>
      </c>
      <c r="G532" s="2" t="s">
        <v>1215</v>
      </c>
      <c r="H532" s="35">
        <v>242330</v>
      </c>
      <c r="I532" s="34" t="s">
        <v>1745</v>
      </c>
      <c r="J532" s="24" t="s">
        <v>1209</v>
      </c>
    </row>
    <row r="533" spans="1:10" s="11" customFormat="1" ht="42.75" thickBot="1">
      <c r="A533" s="21">
        <v>532</v>
      </c>
      <c r="B533" s="1">
        <v>3.2</v>
      </c>
      <c r="C533" s="22" t="s">
        <v>1083</v>
      </c>
      <c r="D533" s="23">
        <v>3884000</v>
      </c>
      <c r="E533" s="25">
        <v>15008</v>
      </c>
      <c r="F533" s="1" t="s">
        <v>1214</v>
      </c>
      <c r="G533" s="2" t="s">
        <v>1215</v>
      </c>
      <c r="H533" s="35">
        <v>242330</v>
      </c>
      <c r="I533" s="34" t="s">
        <v>1746</v>
      </c>
      <c r="J533" s="24" t="s">
        <v>1209</v>
      </c>
    </row>
    <row r="534" spans="1:10" s="11" customFormat="1" ht="21.75" thickBot="1">
      <c r="A534" s="21">
        <v>533</v>
      </c>
      <c r="B534" s="1">
        <v>3.2</v>
      </c>
      <c r="C534" s="22" t="s">
        <v>1035</v>
      </c>
      <c r="D534" s="23">
        <v>7060000</v>
      </c>
      <c r="E534" s="25">
        <v>15008</v>
      </c>
      <c r="F534" s="1" t="s">
        <v>1214</v>
      </c>
      <c r="G534" s="2" t="s">
        <v>1215</v>
      </c>
      <c r="H534" s="35">
        <v>242330</v>
      </c>
      <c r="I534" s="34" t="s">
        <v>1747</v>
      </c>
      <c r="J534" s="24" t="s">
        <v>1209</v>
      </c>
    </row>
    <row r="535" spans="1:10" s="11" customFormat="1" ht="21.75" thickBot="1">
      <c r="A535" s="21">
        <v>534</v>
      </c>
      <c r="B535" s="1">
        <v>3.2</v>
      </c>
      <c r="C535" s="22" t="s">
        <v>958</v>
      </c>
      <c r="D535" s="23">
        <v>4763000</v>
      </c>
      <c r="E535" s="25">
        <v>15008</v>
      </c>
      <c r="F535" s="1" t="s">
        <v>1214</v>
      </c>
      <c r="G535" s="2" t="s">
        <v>1215</v>
      </c>
      <c r="H535" s="35">
        <v>242330</v>
      </c>
      <c r="I535" s="34" t="s">
        <v>1748</v>
      </c>
      <c r="J535" s="24" t="s">
        <v>1209</v>
      </c>
    </row>
    <row r="536" spans="1:10" s="11" customFormat="1" ht="63.75" thickBot="1">
      <c r="A536" s="21">
        <v>535</v>
      </c>
      <c r="B536" s="1">
        <v>3.2</v>
      </c>
      <c r="C536" s="22" t="s">
        <v>1084</v>
      </c>
      <c r="D536" s="23">
        <v>459000</v>
      </c>
      <c r="E536" s="25">
        <v>15008</v>
      </c>
      <c r="F536" s="1" t="s">
        <v>1214</v>
      </c>
      <c r="G536" s="2" t="s">
        <v>1215</v>
      </c>
      <c r="H536" s="35">
        <v>242330</v>
      </c>
      <c r="I536" s="34"/>
      <c r="J536" s="24" t="s">
        <v>1209</v>
      </c>
    </row>
    <row r="537" spans="1:10" s="11" customFormat="1" ht="42.75" thickBot="1">
      <c r="A537" s="21">
        <v>536</v>
      </c>
      <c r="B537" s="1">
        <v>3.2</v>
      </c>
      <c r="C537" s="22" t="s">
        <v>970</v>
      </c>
      <c r="D537" s="23">
        <v>18850000</v>
      </c>
      <c r="E537" s="25">
        <v>15008</v>
      </c>
      <c r="F537" s="1" t="s">
        <v>1214</v>
      </c>
      <c r="G537" s="2" t="s">
        <v>1215</v>
      </c>
      <c r="H537" s="35">
        <v>242330</v>
      </c>
      <c r="I537" s="34" t="s">
        <v>1749</v>
      </c>
      <c r="J537" s="24" t="s">
        <v>1209</v>
      </c>
    </row>
    <row r="538" spans="1:10" s="11" customFormat="1" ht="63.75" thickBot="1">
      <c r="A538" s="21">
        <v>537</v>
      </c>
      <c r="B538" s="1">
        <v>3.2</v>
      </c>
      <c r="C538" s="22" t="s">
        <v>1085</v>
      </c>
      <c r="D538" s="23">
        <v>1230000</v>
      </c>
      <c r="E538" s="25">
        <v>15008</v>
      </c>
      <c r="F538" s="1" t="s">
        <v>1214</v>
      </c>
      <c r="G538" s="2" t="s">
        <v>1215</v>
      </c>
      <c r="H538" s="35">
        <v>242330</v>
      </c>
      <c r="I538" s="34" t="s">
        <v>1750</v>
      </c>
      <c r="J538" s="24" t="s">
        <v>1209</v>
      </c>
    </row>
    <row r="539" spans="1:10" s="11" customFormat="1" ht="21.75" thickBot="1">
      <c r="A539" s="21">
        <v>538</v>
      </c>
      <c r="B539" s="1">
        <v>3.2</v>
      </c>
      <c r="C539" s="22" t="s">
        <v>685</v>
      </c>
      <c r="D539" s="23">
        <v>7675000</v>
      </c>
      <c r="E539" s="25">
        <v>15008</v>
      </c>
      <c r="F539" s="1" t="s">
        <v>1214</v>
      </c>
      <c r="G539" s="2" t="s">
        <v>1215</v>
      </c>
      <c r="H539" s="35">
        <v>242330</v>
      </c>
      <c r="I539" s="34" t="s">
        <v>1751</v>
      </c>
      <c r="J539" s="24" t="s">
        <v>1209</v>
      </c>
    </row>
    <row r="540" spans="1:10" s="11" customFormat="1" ht="42.75" thickBot="1">
      <c r="A540" s="21">
        <v>539</v>
      </c>
      <c r="B540" s="1">
        <v>3.2</v>
      </c>
      <c r="C540" s="22" t="s">
        <v>1086</v>
      </c>
      <c r="D540" s="23">
        <v>28599500</v>
      </c>
      <c r="E540" s="25">
        <v>15008</v>
      </c>
      <c r="F540" s="1" t="s">
        <v>1214</v>
      </c>
      <c r="G540" s="2" t="s">
        <v>1215</v>
      </c>
      <c r="H540" s="35">
        <v>242330</v>
      </c>
      <c r="I540" s="34" t="s">
        <v>1752</v>
      </c>
      <c r="J540" s="24" t="s">
        <v>1209</v>
      </c>
    </row>
    <row r="541" spans="1:10" s="11" customFormat="1" ht="42.75" thickBot="1">
      <c r="A541" s="21">
        <v>540</v>
      </c>
      <c r="B541" s="1">
        <v>3.2</v>
      </c>
      <c r="C541" s="22" t="s">
        <v>744</v>
      </c>
      <c r="D541" s="23">
        <v>19800000</v>
      </c>
      <c r="E541" s="25">
        <v>15008</v>
      </c>
      <c r="F541" s="1" t="s">
        <v>1214</v>
      </c>
      <c r="G541" s="2" t="s">
        <v>1215</v>
      </c>
      <c r="H541" s="35">
        <v>242330</v>
      </c>
      <c r="I541" s="34" t="s">
        <v>1753</v>
      </c>
      <c r="J541" s="24" t="s">
        <v>1209</v>
      </c>
    </row>
    <row r="542" spans="1:10" s="11" customFormat="1" ht="84.75" thickBot="1">
      <c r="A542" s="21">
        <v>541</v>
      </c>
      <c r="B542" s="1">
        <v>3.2</v>
      </c>
      <c r="C542" s="22" t="s">
        <v>1087</v>
      </c>
      <c r="D542" s="23">
        <v>4500000</v>
      </c>
      <c r="E542" s="25">
        <v>15008</v>
      </c>
      <c r="F542" s="1" t="s">
        <v>1214</v>
      </c>
      <c r="G542" s="2" t="s">
        <v>1215</v>
      </c>
      <c r="H542" s="35">
        <v>242330</v>
      </c>
      <c r="I542" s="34" t="s">
        <v>1754</v>
      </c>
      <c r="J542" s="24" t="s">
        <v>1209</v>
      </c>
    </row>
    <row r="543" spans="1:10" s="11" customFormat="1" ht="42.75" thickBot="1">
      <c r="A543" s="21">
        <v>542</v>
      </c>
      <c r="B543" s="1">
        <v>3.2</v>
      </c>
      <c r="C543" s="22" t="s">
        <v>1088</v>
      </c>
      <c r="D543" s="23">
        <v>92936500</v>
      </c>
      <c r="E543" s="25">
        <v>15008</v>
      </c>
      <c r="F543" s="1" t="s">
        <v>1214</v>
      </c>
      <c r="G543" s="2" t="s">
        <v>1215</v>
      </c>
      <c r="H543" s="35">
        <v>242330</v>
      </c>
      <c r="I543" s="34" t="s">
        <v>1755</v>
      </c>
      <c r="J543" s="24" t="s">
        <v>1209</v>
      </c>
    </row>
    <row r="544" spans="1:10" s="11" customFormat="1" ht="63.75" thickBot="1">
      <c r="A544" s="21">
        <v>543</v>
      </c>
      <c r="B544" s="1">
        <v>3.2</v>
      </c>
      <c r="C544" s="22" t="s">
        <v>1089</v>
      </c>
      <c r="D544" s="23">
        <v>154741000</v>
      </c>
      <c r="E544" s="25">
        <v>15008</v>
      </c>
      <c r="F544" s="1" t="s">
        <v>1214</v>
      </c>
      <c r="G544" s="2" t="s">
        <v>1215</v>
      </c>
      <c r="H544" s="35">
        <v>242330</v>
      </c>
      <c r="I544" s="34" t="s">
        <v>1756</v>
      </c>
      <c r="J544" s="24" t="s">
        <v>1209</v>
      </c>
    </row>
    <row r="545" spans="1:10" s="11" customFormat="1" ht="42.75" thickBot="1">
      <c r="A545" s="21">
        <v>544</v>
      </c>
      <c r="B545" s="1">
        <v>3.2</v>
      </c>
      <c r="C545" s="22" t="s">
        <v>1090</v>
      </c>
      <c r="D545" s="23">
        <v>617300</v>
      </c>
      <c r="E545" s="25">
        <v>15008</v>
      </c>
      <c r="F545" s="1" t="s">
        <v>1214</v>
      </c>
      <c r="G545" s="2" t="s">
        <v>1215</v>
      </c>
      <c r="H545" s="35">
        <v>242330</v>
      </c>
      <c r="I545" s="34" t="s">
        <v>1757</v>
      </c>
      <c r="J545" s="24" t="s">
        <v>1211</v>
      </c>
    </row>
    <row r="546" spans="1:10" s="11" customFormat="1" ht="42.75" thickBot="1">
      <c r="A546" s="21">
        <v>545</v>
      </c>
      <c r="B546" s="1">
        <v>3.2</v>
      </c>
      <c r="C546" s="22" t="s">
        <v>1091</v>
      </c>
      <c r="D546" s="23">
        <v>250000</v>
      </c>
      <c r="E546" s="25">
        <v>15008</v>
      </c>
      <c r="F546" s="1" t="s">
        <v>1214</v>
      </c>
      <c r="G546" s="2" t="s">
        <v>1215</v>
      </c>
      <c r="H546" s="35">
        <v>242330</v>
      </c>
      <c r="I546" s="34" t="s">
        <v>1758</v>
      </c>
      <c r="J546" s="24" t="s">
        <v>1211</v>
      </c>
    </row>
    <row r="547" spans="1:10" s="11" customFormat="1" ht="63.75" thickBot="1">
      <c r="A547" s="21">
        <v>546</v>
      </c>
      <c r="B547" s="1">
        <v>3.2</v>
      </c>
      <c r="C547" s="22" t="s">
        <v>1092</v>
      </c>
      <c r="D547" s="23">
        <v>1338000</v>
      </c>
      <c r="E547" s="25">
        <v>15008</v>
      </c>
      <c r="F547" s="1" t="s">
        <v>1214</v>
      </c>
      <c r="G547" s="2" t="s">
        <v>1215</v>
      </c>
      <c r="H547" s="35">
        <v>242330</v>
      </c>
      <c r="I547" s="34" t="s">
        <v>1759</v>
      </c>
      <c r="J547" s="24" t="s">
        <v>1211</v>
      </c>
    </row>
    <row r="548" spans="1:10" s="11" customFormat="1" ht="42.75" thickBot="1">
      <c r="A548" s="21">
        <v>547</v>
      </c>
      <c r="B548" s="1">
        <v>3.2</v>
      </c>
      <c r="C548" s="22" t="s">
        <v>1093</v>
      </c>
      <c r="D548" s="23">
        <v>1326000</v>
      </c>
      <c r="E548" s="25">
        <v>15008</v>
      </c>
      <c r="F548" s="1" t="s">
        <v>1214</v>
      </c>
      <c r="G548" s="2" t="s">
        <v>1215</v>
      </c>
      <c r="H548" s="35">
        <v>242330</v>
      </c>
      <c r="I548" s="34" t="s">
        <v>1760</v>
      </c>
      <c r="J548" s="24" t="s">
        <v>1211</v>
      </c>
    </row>
    <row r="549" spans="1:10" s="11" customFormat="1" ht="63.75" thickBot="1">
      <c r="A549" s="21">
        <v>548</v>
      </c>
      <c r="B549" s="1">
        <v>3.2</v>
      </c>
      <c r="C549" s="22" t="s">
        <v>1094</v>
      </c>
      <c r="D549" s="23">
        <v>12847000</v>
      </c>
      <c r="E549" s="25">
        <v>15008</v>
      </c>
      <c r="F549" s="1" t="s">
        <v>1214</v>
      </c>
      <c r="G549" s="2" t="s">
        <v>1215</v>
      </c>
      <c r="H549" s="35">
        <v>242330</v>
      </c>
      <c r="I549" s="34" t="s">
        <v>1761</v>
      </c>
      <c r="J549" s="24" t="s">
        <v>1211</v>
      </c>
    </row>
    <row r="550" spans="1:10" s="11" customFormat="1" ht="21.75" thickBot="1">
      <c r="A550" s="21">
        <v>549</v>
      </c>
      <c r="B550" s="1">
        <v>3.2</v>
      </c>
      <c r="C550" s="22" t="s">
        <v>717</v>
      </c>
      <c r="D550" s="23">
        <v>20275000</v>
      </c>
      <c r="E550" s="25">
        <v>15008</v>
      </c>
      <c r="F550" s="1" t="s">
        <v>1214</v>
      </c>
      <c r="G550" s="2" t="s">
        <v>1215</v>
      </c>
      <c r="H550" s="35">
        <v>242330</v>
      </c>
      <c r="I550" s="34" t="s">
        <v>1762</v>
      </c>
      <c r="J550" s="24" t="s">
        <v>1211</v>
      </c>
    </row>
    <row r="551" spans="1:10" s="11" customFormat="1" ht="21.75" thickBot="1">
      <c r="A551" s="21">
        <v>550</v>
      </c>
      <c r="B551" s="1">
        <v>3.2</v>
      </c>
      <c r="C551" s="22" t="s">
        <v>717</v>
      </c>
      <c r="D551" s="23">
        <v>1969600</v>
      </c>
      <c r="E551" s="25">
        <v>15008</v>
      </c>
      <c r="F551" s="1" t="s">
        <v>1214</v>
      </c>
      <c r="G551" s="2" t="s">
        <v>1215</v>
      </c>
      <c r="H551" s="35">
        <v>242330</v>
      </c>
      <c r="I551" s="34" t="s">
        <v>1763</v>
      </c>
      <c r="J551" s="24" t="s">
        <v>1211</v>
      </c>
    </row>
    <row r="552" spans="1:10" s="11" customFormat="1" ht="21.75" thickBot="1">
      <c r="A552" s="21">
        <v>551</v>
      </c>
      <c r="B552" s="1">
        <v>3.2</v>
      </c>
      <c r="C552" s="22" t="s">
        <v>717</v>
      </c>
      <c r="D552" s="23">
        <v>2000000</v>
      </c>
      <c r="E552" s="25">
        <v>15008</v>
      </c>
      <c r="F552" s="1" t="s">
        <v>1214</v>
      </c>
      <c r="G552" s="2" t="s">
        <v>1215</v>
      </c>
      <c r="H552" s="35">
        <v>242330</v>
      </c>
      <c r="I552" s="34" t="s">
        <v>1764</v>
      </c>
      <c r="J552" s="24" t="s">
        <v>1211</v>
      </c>
    </row>
    <row r="553" spans="1:10" s="11" customFormat="1" ht="21.75" thickBot="1">
      <c r="A553" s="21">
        <v>552</v>
      </c>
      <c r="B553" s="1">
        <v>3.2</v>
      </c>
      <c r="C553" s="22" t="s">
        <v>717</v>
      </c>
      <c r="D553" s="23">
        <v>2220000</v>
      </c>
      <c r="E553" s="25">
        <v>15008</v>
      </c>
      <c r="F553" s="1" t="s">
        <v>1214</v>
      </c>
      <c r="G553" s="2" t="s">
        <v>1215</v>
      </c>
      <c r="H553" s="35">
        <v>242330</v>
      </c>
      <c r="I553" s="34" t="s">
        <v>1765</v>
      </c>
      <c r="J553" s="24" t="s">
        <v>1211</v>
      </c>
    </row>
    <row r="554" spans="1:10" s="11" customFormat="1" ht="21.75" thickBot="1">
      <c r="A554" s="21">
        <v>553</v>
      </c>
      <c r="B554" s="1">
        <v>3.2</v>
      </c>
      <c r="C554" s="22" t="s">
        <v>717</v>
      </c>
      <c r="D554" s="23">
        <v>2930000</v>
      </c>
      <c r="E554" s="25">
        <v>15008</v>
      </c>
      <c r="F554" s="1" t="s">
        <v>1214</v>
      </c>
      <c r="G554" s="2" t="s">
        <v>1215</v>
      </c>
      <c r="H554" s="35">
        <v>242330</v>
      </c>
      <c r="I554" s="34" t="s">
        <v>1766</v>
      </c>
      <c r="J554" s="24" t="s">
        <v>1211</v>
      </c>
    </row>
    <row r="555" spans="1:10" s="11" customFormat="1" ht="21.75" thickBot="1">
      <c r="A555" s="21">
        <v>554</v>
      </c>
      <c r="B555" s="1">
        <v>3.2</v>
      </c>
      <c r="C555" s="22" t="s">
        <v>717</v>
      </c>
      <c r="D555" s="23">
        <v>462900</v>
      </c>
      <c r="E555" s="25">
        <v>15008</v>
      </c>
      <c r="F555" s="1" t="s">
        <v>1214</v>
      </c>
      <c r="G555" s="2" t="s">
        <v>1215</v>
      </c>
      <c r="H555" s="35">
        <v>242330</v>
      </c>
      <c r="I555" s="34" t="s">
        <v>1767</v>
      </c>
      <c r="J555" s="24" t="s">
        <v>1211</v>
      </c>
    </row>
    <row r="556" spans="1:10" s="11" customFormat="1" ht="42.75" thickBot="1">
      <c r="A556" s="21">
        <v>555</v>
      </c>
      <c r="B556" s="1">
        <v>3.2</v>
      </c>
      <c r="C556" s="22" t="s">
        <v>1095</v>
      </c>
      <c r="D556" s="23">
        <v>500000</v>
      </c>
      <c r="E556" s="25">
        <v>15008</v>
      </c>
      <c r="F556" s="1" t="s">
        <v>1214</v>
      </c>
      <c r="G556" s="2" t="s">
        <v>1215</v>
      </c>
      <c r="H556" s="35">
        <v>242330</v>
      </c>
      <c r="I556" s="34" t="s">
        <v>1768</v>
      </c>
      <c r="J556" s="24" t="s">
        <v>1206</v>
      </c>
    </row>
    <row r="557" spans="1:10" s="11" customFormat="1" ht="21.75" thickBot="1">
      <c r="A557" s="21">
        <v>556</v>
      </c>
      <c r="B557" s="1">
        <v>3.2</v>
      </c>
      <c r="C557" s="22" t="s">
        <v>717</v>
      </c>
      <c r="D557" s="23">
        <v>250000</v>
      </c>
      <c r="E557" s="25">
        <v>15008</v>
      </c>
      <c r="F557" s="1" t="s">
        <v>1214</v>
      </c>
      <c r="G557" s="2" t="s">
        <v>1215</v>
      </c>
      <c r="H557" s="35">
        <v>242330</v>
      </c>
      <c r="I557" s="34" t="s">
        <v>1769</v>
      </c>
      <c r="J557" s="24" t="s">
        <v>1211</v>
      </c>
    </row>
    <row r="558" spans="1:10" s="11" customFormat="1" ht="42.75" thickBot="1">
      <c r="A558" s="21">
        <v>557</v>
      </c>
      <c r="B558" s="1">
        <v>3.2</v>
      </c>
      <c r="C558" s="22" t="s">
        <v>1096</v>
      </c>
      <c r="D558" s="23">
        <v>5082000</v>
      </c>
      <c r="E558" s="25">
        <v>15008</v>
      </c>
      <c r="F558" s="1" t="s">
        <v>1214</v>
      </c>
      <c r="G558" s="2" t="s">
        <v>1215</v>
      </c>
      <c r="H558" s="35">
        <v>242330</v>
      </c>
      <c r="I558" s="34" t="s">
        <v>1770</v>
      </c>
      <c r="J558" s="24" t="s">
        <v>1206</v>
      </c>
    </row>
    <row r="559" spans="1:10" s="11" customFormat="1" ht="21.75" thickBot="1">
      <c r="A559" s="21">
        <v>558</v>
      </c>
      <c r="B559" s="1">
        <v>3.2</v>
      </c>
      <c r="C559" s="22" t="s">
        <v>1097</v>
      </c>
      <c r="D559" s="23">
        <v>1803000</v>
      </c>
      <c r="E559" s="25">
        <v>15008</v>
      </c>
      <c r="F559" s="1" t="s">
        <v>1214</v>
      </c>
      <c r="G559" s="2" t="s">
        <v>1215</v>
      </c>
      <c r="H559" s="35">
        <v>242330</v>
      </c>
      <c r="I559" s="34" t="s">
        <v>1771</v>
      </c>
      <c r="J559" s="24" t="s">
        <v>1206</v>
      </c>
    </row>
    <row r="560" spans="1:10" s="11" customFormat="1" ht="42.75" thickBot="1">
      <c r="A560" s="21">
        <v>559</v>
      </c>
      <c r="B560" s="1">
        <v>3.2</v>
      </c>
      <c r="C560" s="22" t="s">
        <v>1098</v>
      </c>
      <c r="D560" s="23">
        <v>1050000</v>
      </c>
      <c r="E560" s="25">
        <v>15008</v>
      </c>
      <c r="F560" s="1" t="s">
        <v>1214</v>
      </c>
      <c r="G560" s="2" t="s">
        <v>1215</v>
      </c>
      <c r="H560" s="35">
        <v>242330</v>
      </c>
      <c r="I560" s="34" t="s">
        <v>1772</v>
      </c>
      <c r="J560" s="24" t="s">
        <v>1206</v>
      </c>
    </row>
    <row r="561" spans="1:10" s="11" customFormat="1" ht="42.75" thickBot="1">
      <c r="A561" s="21">
        <v>560</v>
      </c>
      <c r="B561" s="1">
        <v>3.2</v>
      </c>
      <c r="C561" s="22" t="s">
        <v>1099</v>
      </c>
      <c r="D561" s="23">
        <v>9997000</v>
      </c>
      <c r="E561" s="25">
        <v>15008</v>
      </c>
      <c r="F561" s="1" t="s">
        <v>1214</v>
      </c>
      <c r="G561" s="2" t="s">
        <v>1215</v>
      </c>
      <c r="H561" s="35">
        <v>242330</v>
      </c>
      <c r="I561" s="34" t="s">
        <v>1773</v>
      </c>
      <c r="J561" s="24" t="s">
        <v>1206</v>
      </c>
    </row>
    <row r="562" spans="1:10" s="11" customFormat="1" ht="42.75" thickBot="1">
      <c r="A562" s="21">
        <v>561</v>
      </c>
      <c r="B562" s="1">
        <v>3.2</v>
      </c>
      <c r="C562" s="22" t="s">
        <v>1100</v>
      </c>
      <c r="D562" s="23">
        <v>103715000</v>
      </c>
      <c r="E562" s="25">
        <v>15008</v>
      </c>
      <c r="F562" s="1" t="s">
        <v>1214</v>
      </c>
      <c r="G562" s="2" t="s">
        <v>1215</v>
      </c>
      <c r="H562" s="35">
        <v>242330</v>
      </c>
      <c r="I562" s="34" t="s">
        <v>1774</v>
      </c>
      <c r="J562" s="24" t="s">
        <v>1206</v>
      </c>
    </row>
    <row r="563" spans="1:10" s="11" customFormat="1" ht="63.75" thickBot="1">
      <c r="A563" s="21">
        <v>562</v>
      </c>
      <c r="B563" s="1">
        <v>3.2</v>
      </c>
      <c r="C563" s="22" t="s">
        <v>1101</v>
      </c>
      <c r="D563" s="23">
        <v>25010000</v>
      </c>
      <c r="E563" s="25">
        <v>15008</v>
      </c>
      <c r="F563" s="1" t="s">
        <v>1214</v>
      </c>
      <c r="G563" s="2" t="s">
        <v>1215</v>
      </c>
      <c r="H563" s="35">
        <v>242330</v>
      </c>
      <c r="I563" s="34" t="s">
        <v>1775</v>
      </c>
      <c r="J563" s="24" t="s">
        <v>1206</v>
      </c>
    </row>
    <row r="564" spans="1:10" s="11" customFormat="1" ht="63.75" thickBot="1">
      <c r="A564" s="21">
        <v>563</v>
      </c>
      <c r="B564" s="1">
        <v>3.2</v>
      </c>
      <c r="C564" s="22" t="s">
        <v>1102</v>
      </c>
      <c r="D564" s="23">
        <v>1500000</v>
      </c>
      <c r="E564" s="25">
        <v>15008</v>
      </c>
      <c r="F564" s="1" t="s">
        <v>1214</v>
      </c>
      <c r="G564" s="2" t="s">
        <v>1215</v>
      </c>
      <c r="H564" s="35">
        <v>242330</v>
      </c>
      <c r="I564" s="34" t="s">
        <v>1776</v>
      </c>
      <c r="J564" s="24" t="s">
        <v>1206</v>
      </c>
    </row>
    <row r="565" spans="1:10" s="11" customFormat="1" ht="63.75" thickBot="1">
      <c r="A565" s="21">
        <v>564</v>
      </c>
      <c r="B565" s="1">
        <v>3.2</v>
      </c>
      <c r="C565" s="22" t="s">
        <v>1103</v>
      </c>
      <c r="D565" s="23">
        <v>10127000</v>
      </c>
      <c r="E565" s="25">
        <v>15008</v>
      </c>
      <c r="F565" s="1" t="s">
        <v>1214</v>
      </c>
      <c r="G565" s="2" t="s">
        <v>1215</v>
      </c>
      <c r="H565" s="35">
        <v>242330</v>
      </c>
      <c r="I565" s="34" t="s">
        <v>1777</v>
      </c>
      <c r="J565" s="24" t="s">
        <v>1206</v>
      </c>
    </row>
    <row r="566" spans="1:10" s="11" customFormat="1" ht="63.75" thickBot="1">
      <c r="A566" s="21">
        <v>565</v>
      </c>
      <c r="B566" s="1">
        <v>3.2</v>
      </c>
      <c r="C566" s="22" t="s">
        <v>1104</v>
      </c>
      <c r="D566" s="23">
        <v>900000</v>
      </c>
      <c r="E566" s="25">
        <v>15008</v>
      </c>
      <c r="F566" s="1" t="s">
        <v>1214</v>
      </c>
      <c r="G566" s="2" t="s">
        <v>1215</v>
      </c>
      <c r="H566" s="35">
        <v>242330</v>
      </c>
      <c r="I566" s="34" t="s">
        <v>1778</v>
      </c>
      <c r="J566" s="24" t="s">
        <v>1206</v>
      </c>
    </row>
    <row r="567" spans="1:10" s="11" customFormat="1" ht="42.75" thickBot="1">
      <c r="A567" s="21">
        <v>566</v>
      </c>
      <c r="B567" s="1">
        <v>3.2</v>
      </c>
      <c r="C567" s="22" t="s">
        <v>1105</v>
      </c>
      <c r="D567" s="23">
        <v>12400000</v>
      </c>
      <c r="E567" s="25">
        <v>12000</v>
      </c>
      <c r="F567" s="1" t="s">
        <v>1214</v>
      </c>
      <c r="G567" s="2" t="s">
        <v>1215</v>
      </c>
      <c r="H567" s="35">
        <v>242330</v>
      </c>
      <c r="I567" s="34" t="s">
        <v>1779</v>
      </c>
      <c r="J567" s="24" t="s">
        <v>1206</v>
      </c>
    </row>
    <row r="568" spans="1:10" s="11" customFormat="1" ht="21.75" thickBot="1">
      <c r="A568" s="21">
        <v>567</v>
      </c>
      <c r="B568" s="1">
        <v>3.2</v>
      </c>
      <c r="C568" s="22" t="s">
        <v>1106</v>
      </c>
      <c r="D568" s="23">
        <v>18276000</v>
      </c>
      <c r="E568" s="25">
        <v>15008</v>
      </c>
      <c r="F568" s="1" t="s">
        <v>1214</v>
      </c>
      <c r="G568" s="2" t="s">
        <v>1215</v>
      </c>
      <c r="H568" s="35">
        <v>242330</v>
      </c>
      <c r="I568" s="34" t="s">
        <v>1780</v>
      </c>
      <c r="J568" s="24" t="s">
        <v>1206</v>
      </c>
    </row>
    <row r="569" spans="1:10" s="11" customFormat="1" ht="42.75" thickBot="1">
      <c r="A569" s="21">
        <v>568</v>
      </c>
      <c r="B569" s="1">
        <v>3.2</v>
      </c>
      <c r="C569" s="22" t="s">
        <v>821</v>
      </c>
      <c r="D569" s="23">
        <v>1990000</v>
      </c>
      <c r="E569" s="25">
        <v>15008</v>
      </c>
      <c r="F569" s="1" t="s">
        <v>1214</v>
      </c>
      <c r="G569" s="2" t="s">
        <v>1215</v>
      </c>
      <c r="H569" s="35">
        <v>242330</v>
      </c>
      <c r="I569" s="34" t="s">
        <v>1781</v>
      </c>
      <c r="J569" s="24" t="s">
        <v>1206</v>
      </c>
    </row>
    <row r="570" spans="1:10" s="11" customFormat="1" ht="42.75" thickBot="1">
      <c r="A570" s="21">
        <v>569</v>
      </c>
      <c r="B570" s="1">
        <v>3.2</v>
      </c>
      <c r="C570" s="22" t="s">
        <v>1107</v>
      </c>
      <c r="D570" s="23">
        <v>495000</v>
      </c>
      <c r="E570" s="25">
        <v>5451006</v>
      </c>
      <c r="F570" s="1" t="s">
        <v>1214</v>
      </c>
      <c r="G570" s="2" t="s">
        <v>1215</v>
      </c>
      <c r="H570" s="35">
        <v>242330</v>
      </c>
      <c r="I570" s="34" t="s">
        <v>1782</v>
      </c>
      <c r="J570" s="24" t="s">
        <v>1206</v>
      </c>
    </row>
    <row r="571" spans="1:10" s="11" customFormat="1" ht="42.75" thickBot="1">
      <c r="A571" s="21">
        <v>570</v>
      </c>
      <c r="B571" s="1">
        <v>3.2</v>
      </c>
      <c r="C571" s="22" t="s">
        <v>1108</v>
      </c>
      <c r="D571" s="23">
        <v>1196700</v>
      </c>
      <c r="E571" s="25">
        <v>15008</v>
      </c>
      <c r="F571" s="1" t="s">
        <v>1214</v>
      </c>
      <c r="G571" s="2" t="s">
        <v>1215</v>
      </c>
      <c r="H571" s="35">
        <v>242330</v>
      </c>
      <c r="I571" s="34" t="s">
        <v>1783</v>
      </c>
      <c r="J571" s="24" t="s">
        <v>1206</v>
      </c>
    </row>
    <row r="572" spans="1:10" s="11" customFormat="1" ht="63.75" thickBot="1">
      <c r="A572" s="21">
        <v>571</v>
      </c>
      <c r="B572" s="1">
        <v>3.2</v>
      </c>
      <c r="C572" s="22" t="s">
        <v>1109</v>
      </c>
      <c r="D572" s="23">
        <v>1600000</v>
      </c>
      <c r="E572" s="25">
        <v>15008</v>
      </c>
      <c r="F572" s="1" t="s">
        <v>1214</v>
      </c>
      <c r="G572" s="2" t="s">
        <v>1215</v>
      </c>
      <c r="H572" s="35">
        <v>242330</v>
      </c>
      <c r="I572" s="34" t="s">
        <v>1784</v>
      </c>
      <c r="J572" s="24" t="s">
        <v>1206</v>
      </c>
    </row>
    <row r="573" spans="1:10" s="11" customFormat="1" ht="63.75" thickBot="1">
      <c r="A573" s="21">
        <v>572</v>
      </c>
      <c r="B573" s="1">
        <v>3.2</v>
      </c>
      <c r="C573" s="22" t="s">
        <v>1110</v>
      </c>
      <c r="D573" s="23">
        <v>27048000</v>
      </c>
      <c r="E573" s="25">
        <v>15008</v>
      </c>
      <c r="F573" s="1" t="s">
        <v>1214</v>
      </c>
      <c r="G573" s="2" t="s">
        <v>1215</v>
      </c>
      <c r="H573" s="35">
        <v>242330</v>
      </c>
      <c r="I573" s="34" t="s">
        <v>1785</v>
      </c>
      <c r="J573" s="24" t="s">
        <v>1206</v>
      </c>
    </row>
    <row r="574" spans="1:10" s="11" customFormat="1" ht="42.75" thickBot="1">
      <c r="A574" s="21">
        <v>573</v>
      </c>
      <c r="B574" s="1">
        <v>3.2</v>
      </c>
      <c r="C574" s="22" t="s">
        <v>1111</v>
      </c>
      <c r="D574" s="23">
        <v>4060000</v>
      </c>
      <c r="E574" s="25">
        <v>15008</v>
      </c>
      <c r="F574" s="1" t="s">
        <v>1214</v>
      </c>
      <c r="G574" s="2" t="s">
        <v>1215</v>
      </c>
      <c r="H574" s="35">
        <v>242330</v>
      </c>
      <c r="I574" s="34" t="s">
        <v>1786</v>
      </c>
      <c r="J574" s="24" t="s">
        <v>1206</v>
      </c>
    </row>
    <row r="575" spans="1:10" s="11" customFormat="1" ht="84.75" thickBot="1">
      <c r="A575" s="21">
        <v>574</v>
      </c>
      <c r="B575" s="1">
        <v>3.2</v>
      </c>
      <c r="C575" s="22" t="s">
        <v>1112</v>
      </c>
      <c r="D575" s="23">
        <v>1862000</v>
      </c>
      <c r="E575" s="25">
        <v>15008</v>
      </c>
      <c r="F575" s="1" t="s">
        <v>1214</v>
      </c>
      <c r="G575" s="2" t="s">
        <v>1215</v>
      </c>
      <c r="H575" s="35">
        <v>242330</v>
      </c>
      <c r="I575" s="34" t="s">
        <v>1787</v>
      </c>
      <c r="J575" s="24" t="s">
        <v>1206</v>
      </c>
    </row>
    <row r="576" spans="1:10" s="11" customFormat="1" ht="42.75" thickBot="1">
      <c r="A576" s="21">
        <v>575</v>
      </c>
      <c r="B576" s="1">
        <v>3.2</v>
      </c>
      <c r="C576" s="22" t="s">
        <v>1113</v>
      </c>
      <c r="D576" s="23">
        <v>370000</v>
      </c>
      <c r="E576" s="25">
        <v>15008</v>
      </c>
      <c r="F576" s="1" t="s">
        <v>1214</v>
      </c>
      <c r="G576" s="2" t="s">
        <v>1215</v>
      </c>
      <c r="H576" s="35">
        <v>242330</v>
      </c>
      <c r="I576" s="34" t="s">
        <v>1788</v>
      </c>
      <c r="J576" s="24" t="s">
        <v>1206</v>
      </c>
    </row>
    <row r="577" spans="1:10" s="11" customFormat="1" ht="63.75" thickBot="1">
      <c r="A577" s="21">
        <v>576</v>
      </c>
      <c r="B577" s="1">
        <v>3.2</v>
      </c>
      <c r="C577" s="22" t="s">
        <v>1114</v>
      </c>
      <c r="D577" s="23">
        <v>1600000</v>
      </c>
      <c r="E577" s="25">
        <v>15008</v>
      </c>
      <c r="F577" s="1" t="s">
        <v>1214</v>
      </c>
      <c r="G577" s="2" t="s">
        <v>1215</v>
      </c>
      <c r="H577" s="35">
        <v>242330</v>
      </c>
      <c r="I577" s="34" t="s">
        <v>1789</v>
      </c>
      <c r="J577" s="24" t="s">
        <v>1206</v>
      </c>
    </row>
    <row r="578" spans="1:10" s="11" customFormat="1" ht="42.75" thickBot="1">
      <c r="A578" s="21">
        <v>577</v>
      </c>
      <c r="B578" s="1">
        <v>3.2</v>
      </c>
      <c r="C578" s="22" t="s">
        <v>1115</v>
      </c>
      <c r="D578" s="23">
        <v>10280000</v>
      </c>
      <c r="E578" s="25">
        <v>15008</v>
      </c>
      <c r="F578" s="1" t="s">
        <v>1214</v>
      </c>
      <c r="G578" s="2" t="s">
        <v>1215</v>
      </c>
      <c r="H578" s="35">
        <v>242330</v>
      </c>
      <c r="I578" s="34" t="s">
        <v>1790</v>
      </c>
      <c r="J578" s="24" t="s">
        <v>1206</v>
      </c>
    </row>
    <row r="579" spans="1:10" s="11" customFormat="1" ht="42.75" thickBot="1">
      <c r="A579" s="21">
        <v>578</v>
      </c>
      <c r="B579" s="1">
        <v>3.2</v>
      </c>
      <c r="C579" s="22" t="s">
        <v>1116</v>
      </c>
      <c r="D579" s="23">
        <v>1459000</v>
      </c>
      <c r="E579" s="25">
        <v>15008</v>
      </c>
      <c r="F579" s="1" t="s">
        <v>1214</v>
      </c>
      <c r="G579" s="2" t="s">
        <v>1215</v>
      </c>
      <c r="H579" s="35">
        <v>242330</v>
      </c>
      <c r="I579" s="34" t="s">
        <v>1791</v>
      </c>
      <c r="J579" s="24" t="s">
        <v>1206</v>
      </c>
    </row>
    <row r="580" spans="1:10" s="11" customFormat="1" ht="42.75" thickBot="1">
      <c r="A580" s="21">
        <v>579</v>
      </c>
      <c r="B580" s="1">
        <v>3.2</v>
      </c>
      <c r="C580" s="22" t="s">
        <v>1116</v>
      </c>
      <c r="D580" s="23">
        <v>8466000</v>
      </c>
      <c r="E580" s="25">
        <v>15008</v>
      </c>
      <c r="F580" s="1" t="s">
        <v>1214</v>
      </c>
      <c r="G580" s="2" t="s">
        <v>1215</v>
      </c>
      <c r="H580" s="35">
        <v>242330</v>
      </c>
      <c r="I580" s="34" t="s">
        <v>1792</v>
      </c>
      <c r="J580" s="24" t="s">
        <v>1206</v>
      </c>
    </row>
    <row r="581" spans="1:10" s="11" customFormat="1" ht="42.75" thickBot="1">
      <c r="A581" s="21">
        <v>580</v>
      </c>
      <c r="B581" s="1">
        <v>3.2</v>
      </c>
      <c r="C581" s="22" t="s">
        <v>1116</v>
      </c>
      <c r="D581" s="23">
        <v>41830000</v>
      </c>
      <c r="E581" s="25">
        <v>15008</v>
      </c>
      <c r="F581" s="1" t="s">
        <v>1214</v>
      </c>
      <c r="G581" s="2" t="s">
        <v>1215</v>
      </c>
      <c r="H581" s="35">
        <v>242330</v>
      </c>
      <c r="I581" s="34" t="s">
        <v>1793</v>
      </c>
      <c r="J581" s="24" t="s">
        <v>1206</v>
      </c>
    </row>
    <row r="582" spans="1:10" s="11" customFormat="1" ht="84.75" thickBot="1">
      <c r="A582" s="21">
        <v>581</v>
      </c>
      <c r="B582" s="1">
        <v>3.2</v>
      </c>
      <c r="C582" s="22" t="s">
        <v>1117</v>
      </c>
      <c r="D582" s="23">
        <v>6930000</v>
      </c>
      <c r="E582" s="25">
        <v>15008</v>
      </c>
      <c r="F582" s="1" t="s">
        <v>1214</v>
      </c>
      <c r="G582" s="2" t="s">
        <v>1215</v>
      </c>
      <c r="H582" s="35">
        <v>242330</v>
      </c>
      <c r="I582" s="34" t="s">
        <v>1794</v>
      </c>
      <c r="J582" s="24" t="s">
        <v>1206</v>
      </c>
    </row>
    <row r="583" spans="1:10" s="11" customFormat="1" ht="42.75" thickBot="1">
      <c r="A583" s="21">
        <v>582</v>
      </c>
      <c r="B583" s="1">
        <v>3.2</v>
      </c>
      <c r="C583" s="22" t="s">
        <v>1118</v>
      </c>
      <c r="D583" s="23">
        <v>22400000</v>
      </c>
      <c r="E583" s="25">
        <v>15008</v>
      </c>
      <c r="F583" s="1" t="s">
        <v>1214</v>
      </c>
      <c r="G583" s="2" t="s">
        <v>1215</v>
      </c>
      <c r="H583" s="35">
        <v>242330</v>
      </c>
      <c r="I583" s="34" t="s">
        <v>1795</v>
      </c>
      <c r="J583" s="24" t="s">
        <v>1206</v>
      </c>
    </row>
    <row r="584" spans="1:10" s="11" customFormat="1" ht="63.75" thickBot="1">
      <c r="A584" s="21">
        <v>583</v>
      </c>
      <c r="B584" s="1">
        <v>3.2</v>
      </c>
      <c r="C584" s="22" t="s">
        <v>1119</v>
      </c>
      <c r="D584" s="23">
        <v>1430000</v>
      </c>
      <c r="E584" s="25">
        <v>15008</v>
      </c>
      <c r="F584" s="1" t="s">
        <v>1214</v>
      </c>
      <c r="G584" s="2" t="s">
        <v>1215</v>
      </c>
      <c r="H584" s="35">
        <v>242330</v>
      </c>
      <c r="I584" s="34" t="s">
        <v>1796</v>
      </c>
      <c r="J584" s="24" t="s">
        <v>1206</v>
      </c>
    </row>
    <row r="585" spans="1:10" s="11" customFormat="1" ht="63.75" thickBot="1">
      <c r="A585" s="21">
        <v>584</v>
      </c>
      <c r="B585" s="1">
        <v>3.2</v>
      </c>
      <c r="C585" s="22" t="s">
        <v>1120</v>
      </c>
      <c r="D585" s="23">
        <v>4440000</v>
      </c>
      <c r="E585" s="25">
        <v>15008</v>
      </c>
      <c r="F585" s="1" t="s">
        <v>1214</v>
      </c>
      <c r="G585" s="2" t="s">
        <v>1215</v>
      </c>
      <c r="H585" s="35">
        <v>242330</v>
      </c>
      <c r="I585" s="34" t="s">
        <v>1797</v>
      </c>
      <c r="J585" s="24" t="s">
        <v>1209</v>
      </c>
    </row>
    <row r="586" spans="1:10" s="11" customFormat="1" ht="42.75" thickBot="1">
      <c r="A586" s="21">
        <v>585</v>
      </c>
      <c r="B586" s="1">
        <v>3.2</v>
      </c>
      <c r="C586" s="22" t="s">
        <v>1121</v>
      </c>
      <c r="D586" s="23">
        <v>1330000</v>
      </c>
      <c r="E586" s="25">
        <v>15008</v>
      </c>
      <c r="F586" s="1" t="s">
        <v>1214</v>
      </c>
      <c r="G586" s="2" t="s">
        <v>1215</v>
      </c>
      <c r="H586" s="35">
        <v>242330</v>
      </c>
      <c r="I586" s="34" t="s">
        <v>1798</v>
      </c>
      <c r="J586" s="24">
        <v>4</v>
      </c>
    </row>
    <row r="587" spans="1:10" s="11" customFormat="1" ht="63.75" thickBot="1">
      <c r="A587" s="21">
        <v>586</v>
      </c>
      <c r="B587" s="1">
        <v>3.2</v>
      </c>
      <c r="C587" s="22" t="s">
        <v>1122</v>
      </c>
      <c r="D587" s="23">
        <v>10000000</v>
      </c>
      <c r="E587" s="25">
        <v>15008</v>
      </c>
      <c r="F587" s="1" t="s">
        <v>1214</v>
      </c>
      <c r="G587" s="2" t="s">
        <v>1215</v>
      </c>
      <c r="H587" s="35">
        <v>242330</v>
      </c>
      <c r="I587" s="34" t="s">
        <v>1799</v>
      </c>
      <c r="J587" s="24">
        <v>4</v>
      </c>
    </row>
    <row r="588" spans="1:10" s="11" customFormat="1" ht="21.75" thickBot="1">
      <c r="A588" s="21">
        <v>587</v>
      </c>
      <c r="B588" s="1">
        <v>3.2</v>
      </c>
      <c r="C588" s="22" t="s">
        <v>1123</v>
      </c>
      <c r="D588" s="23">
        <v>9650900</v>
      </c>
      <c r="E588" s="25">
        <v>15008</v>
      </c>
      <c r="F588" s="1" t="s">
        <v>1214</v>
      </c>
      <c r="G588" s="2" t="s">
        <v>1215</v>
      </c>
      <c r="H588" s="35">
        <v>242330</v>
      </c>
      <c r="I588" s="34" t="s">
        <v>1800</v>
      </c>
      <c r="J588" s="24">
        <v>4</v>
      </c>
    </row>
    <row r="589" spans="1:10" s="11" customFormat="1" ht="63.75" thickBot="1">
      <c r="A589" s="21">
        <v>588</v>
      </c>
      <c r="B589" s="1">
        <v>3.2</v>
      </c>
      <c r="C589" s="22" t="s">
        <v>1124</v>
      </c>
      <c r="D589" s="23">
        <v>4900000</v>
      </c>
      <c r="E589" s="25">
        <v>15008</v>
      </c>
      <c r="F589" s="1" t="s">
        <v>1214</v>
      </c>
      <c r="G589" s="2" t="s">
        <v>1215</v>
      </c>
      <c r="H589" s="35">
        <v>242330</v>
      </c>
      <c r="I589" s="34" t="s">
        <v>1801</v>
      </c>
      <c r="J589" s="24">
        <v>4</v>
      </c>
    </row>
    <row r="590" spans="1:10" s="11" customFormat="1" ht="21.75" thickBot="1">
      <c r="A590" s="21">
        <v>589</v>
      </c>
      <c r="B590" s="1">
        <v>3.2</v>
      </c>
      <c r="C590" s="22" t="s">
        <v>784</v>
      </c>
      <c r="D590" s="23">
        <v>500000</v>
      </c>
      <c r="E590" s="25">
        <v>15008</v>
      </c>
      <c r="F590" s="1" t="s">
        <v>1214</v>
      </c>
      <c r="G590" s="2" t="s">
        <v>1215</v>
      </c>
      <c r="H590" s="35">
        <v>242330</v>
      </c>
      <c r="I590" s="34" t="s">
        <v>1802</v>
      </c>
      <c r="J590" s="24">
        <v>4</v>
      </c>
    </row>
    <row r="591" spans="1:10" s="11" customFormat="1" ht="42.75" thickBot="1">
      <c r="A591" s="21">
        <v>590</v>
      </c>
      <c r="B591" s="1">
        <v>3.2</v>
      </c>
      <c r="C591" s="22" t="s">
        <v>1125</v>
      </c>
      <c r="D591" s="23">
        <v>4200000</v>
      </c>
      <c r="E591" s="25">
        <v>15008</v>
      </c>
      <c r="F591" s="1" t="s">
        <v>1214</v>
      </c>
      <c r="G591" s="2" t="s">
        <v>1215</v>
      </c>
      <c r="H591" s="35">
        <v>242330</v>
      </c>
      <c r="I591" s="34" t="s">
        <v>1803</v>
      </c>
      <c r="J591" s="24" t="s">
        <v>1207</v>
      </c>
    </row>
    <row r="592" spans="1:10" s="11" customFormat="1" ht="21.75" thickBot="1">
      <c r="A592" s="21">
        <v>591</v>
      </c>
      <c r="B592" s="1">
        <v>3.2</v>
      </c>
      <c r="C592" s="22" t="s">
        <v>784</v>
      </c>
      <c r="D592" s="23">
        <v>20000000</v>
      </c>
      <c r="E592" s="25">
        <v>15008</v>
      </c>
      <c r="F592" s="1" t="s">
        <v>1214</v>
      </c>
      <c r="G592" s="2" t="s">
        <v>1215</v>
      </c>
      <c r="H592" s="35">
        <v>242330</v>
      </c>
      <c r="I592" s="34" t="s">
        <v>1804</v>
      </c>
      <c r="J592" s="24" t="s">
        <v>1207</v>
      </c>
    </row>
    <row r="593" spans="1:10" s="11" customFormat="1" ht="84.75" thickBot="1">
      <c r="A593" s="21">
        <v>592</v>
      </c>
      <c r="B593" s="1">
        <v>3.2</v>
      </c>
      <c r="C593" s="22" t="s">
        <v>714</v>
      </c>
      <c r="D593" s="23">
        <v>3500000</v>
      </c>
      <c r="E593" s="25">
        <v>15008</v>
      </c>
      <c r="F593" s="1" t="s">
        <v>1214</v>
      </c>
      <c r="G593" s="2" t="s">
        <v>1215</v>
      </c>
      <c r="H593" s="35">
        <v>242330</v>
      </c>
      <c r="I593" s="34" t="s">
        <v>1805</v>
      </c>
      <c r="J593" s="24" t="s">
        <v>1210</v>
      </c>
    </row>
    <row r="594" spans="1:10" s="11" customFormat="1" ht="21.75" thickBot="1">
      <c r="A594" s="21">
        <v>593</v>
      </c>
      <c r="B594" s="1">
        <v>3.2</v>
      </c>
      <c r="C594" s="22" t="s">
        <v>1126</v>
      </c>
      <c r="D594" s="23">
        <v>2000000</v>
      </c>
      <c r="E594" s="25">
        <v>15008</v>
      </c>
      <c r="F594" s="1" t="s">
        <v>1214</v>
      </c>
      <c r="G594" s="2" t="s">
        <v>1215</v>
      </c>
      <c r="H594" s="35">
        <v>242330</v>
      </c>
      <c r="I594" s="34" t="s">
        <v>1806</v>
      </c>
      <c r="J594" s="24">
        <v>3</v>
      </c>
    </row>
    <row r="595" spans="1:10" s="11" customFormat="1" ht="42.75" thickBot="1">
      <c r="A595" s="21">
        <v>594</v>
      </c>
      <c r="B595" s="1">
        <v>3.2</v>
      </c>
      <c r="C595" s="22" t="s">
        <v>1127</v>
      </c>
      <c r="D595" s="23">
        <v>5135000</v>
      </c>
      <c r="E595" s="25">
        <v>15008</v>
      </c>
      <c r="F595" s="1" t="s">
        <v>1214</v>
      </c>
      <c r="G595" s="2" t="s">
        <v>1215</v>
      </c>
      <c r="H595" s="35">
        <v>242330</v>
      </c>
      <c r="I595" s="34" t="s">
        <v>1807</v>
      </c>
      <c r="J595" s="24">
        <v>3</v>
      </c>
    </row>
    <row r="596" spans="1:10" s="11" customFormat="1" ht="42.75" thickBot="1">
      <c r="A596" s="21">
        <v>595</v>
      </c>
      <c r="B596" s="1">
        <v>3.2</v>
      </c>
      <c r="C596" s="22" t="s">
        <v>1128</v>
      </c>
      <c r="D596" s="23">
        <v>12238000</v>
      </c>
      <c r="E596" s="25">
        <v>15008</v>
      </c>
      <c r="F596" s="1" t="s">
        <v>1214</v>
      </c>
      <c r="G596" s="2" t="s">
        <v>1215</v>
      </c>
      <c r="H596" s="35">
        <v>242330</v>
      </c>
      <c r="I596" s="34" t="s">
        <v>1808</v>
      </c>
      <c r="J596" s="24" t="s">
        <v>1209</v>
      </c>
    </row>
    <row r="597" spans="1:10" s="11" customFormat="1" ht="42.75" thickBot="1">
      <c r="A597" s="21">
        <v>596</v>
      </c>
      <c r="B597" s="1">
        <v>3.2</v>
      </c>
      <c r="C597" s="22" t="s">
        <v>1128</v>
      </c>
      <c r="D597" s="23">
        <v>7150000</v>
      </c>
      <c r="E597" s="25">
        <v>15008</v>
      </c>
      <c r="F597" s="1" t="s">
        <v>1214</v>
      </c>
      <c r="G597" s="2" t="s">
        <v>1215</v>
      </c>
      <c r="H597" s="35">
        <v>242330</v>
      </c>
      <c r="I597" s="34" t="s">
        <v>1809</v>
      </c>
      <c r="J597" s="24" t="s">
        <v>1209</v>
      </c>
    </row>
    <row r="598" spans="1:10" s="11" customFormat="1" ht="42.75" thickBot="1">
      <c r="A598" s="21">
        <v>597</v>
      </c>
      <c r="B598" s="1">
        <v>3.2</v>
      </c>
      <c r="C598" s="22" t="s">
        <v>1128</v>
      </c>
      <c r="D598" s="23">
        <v>6883000</v>
      </c>
      <c r="E598" s="25">
        <v>15008</v>
      </c>
      <c r="F598" s="1" t="s">
        <v>1214</v>
      </c>
      <c r="G598" s="2" t="s">
        <v>1215</v>
      </c>
      <c r="H598" s="35">
        <v>242330</v>
      </c>
      <c r="I598" s="34" t="s">
        <v>1810</v>
      </c>
      <c r="J598" s="24" t="s">
        <v>1209</v>
      </c>
    </row>
    <row r="599" spans="1:10" s="11" customFormat="1" ht="42.75" thickBot="1">
      <c r="A599" s="21">
        <v>598</v>
      </c>
      <c r="B599" s="1">
        <v>3.2</v>
      </c>
      <c r="C599" s="22" t="s">
        <v>1128</v>
      </c>
      <c r="D599" s="23">
        <v>4236000</v>
      </c>
      <c r="E599" s="25">
        <v>15008</v>
      </c>
      <c r="F599" s="1" t="s">
        <v>1214</v>
      </c>
      <c r="G599" s="2" t="s">
        <v>1215</v>
      </c>
      <c r="H599" s="35">
        <v>242330</v>
      </c>
      <c r="I599" s="34" t="s">
        <v>1811</v>
      </c>
      <c r="J599" s="24" t="s">
        <v>1209</v>
      </c>
    </row>
    <row r="600" spans="1:10" s="11" customFormat="1" ht="42.75" thickBot="1">
      <c r="A600" s="21">
        <v>599</v>
      </c>
      <c r="B600" s="1">
        <v>3.2</v>
      </c>
      <c r="C600" s="22" t="s">
        <v>1128</v>
      </c>
      <c r="D600" s="23">
        <v>5200000</v>
      </c>
      <c r="E600" s="25">
        <v>15008</v>
      </c>
      <c r="F600" s="1" t="s">
        <v>1214</v>
      </c>
      <c r="G600" s="2" t="s">
        <v>1215</v>
      </c>
      <c r="H600" s="35">
        <v>242330</v>
      </c>
      <c r="I600" s="34" t="s">
        <v>1812</v>
      </c>
      <c r="J600" s="24" t="s">
        <v>1209</v>
      </c>
    </row>
    <row r="601" spans="1:10" s="11" customFormat="1" ht="42.75" thickBot="1">
      <c r="A601" s="21">
        <v>600</v>
      </c>
      <c r="B601" s="1">
        <v>3.2</v>
      </c>
      <c r="C601" s="22" t="s">
        <v>1128</v>
      </c>
      <c r="D601" s="23">
        <v>6530000</v>
      </c>
      <c r="E601" s="25">
        <v>15008</v>
      </c>
      <c r="F601" s="1" t="s">
        <v>1214</v>
      </c>
      <c r="G601" s="2" t="s">
        <v>1215</v>
      </c>
      <c r="H601" s="35">
        <v>242330</v>
      </c>
      <c r="I601" s="34" t="s">
        <v>1813</v>
      </c>
      <c r="J601" s="24" t="s">
        <v>1209</v>
      </c>
    </row>
    <row r="602" spans="1:10" s="11" customFormat="1" ht="42.75" thickBot="1">
      <c r="A602" s="21">
        <v>601</v>
      </c>
      <c r="B602" s="1">
        <v>3.2</v>
      </c>
      <c r="C602" s="22" t="s">
        <v>1128</v>
      </c>
      <c r="D602" s="23">
        <v>7096000</v>
      </c>
      <c r="E602" s="25">
        <v>15008</v>
      </c>
      <c r="F602" s="1" t="s">
        <v>1214</v>
      </c>
      <c r="G602" s="2" t="s">
        <v>1215</v>
      </c>
      <c r="H602" s="35">
        <v>242330</v>
      </c>
      <c r="I602" s="34" t="s">
        <v>1814</v>
      </c>
      <c r="J602" s="24" t="s">
        <v>1209</v>
      </c>
    </row>
    <row r="603" spans="1:10" s="11" customFormat="1" ht="42.75" thickBot="1">
      <c r="A603" s="21">
        <v>602</v>
      </c>
      <c r="B603" s="1">
        <v>3.2</v>
      </c>
      <c r="C603" s="22" t="s">
        <v>1128</v>
      </c>
      <c r="D603" s="23">
        <v>7096600</v>
      </c>
      <c r="E603" s="25">
        <v>15008</v>
      </c>
      <c r="F603" s="1" t="s">
        <v>1214</v>
      </c>
      <c r="G603" s="2" t="s">
        <v>1215</v>
      </c>
      <c r="H603" s="35">
        <v>242330</v>
      </c>
      <c r="I603" s="34" t="s">
        <v>1815</v>
      </c>
      <c r="J603" s="24" t="s">
        <v>1209</v>
      </c>
    </row>
    <row r="604" spans="1:10" s="11" customFormat="1" ht="42.75" thickBot="1">
      <c r="A604" s="21">
        <v>603</v>
      </c>
      <c r="B604" s="1">
        <v>3.2</v>
      </c>
      <c r="C604" s="22" t="s">
        <v>1128</v>
      </c>
      <c r="D604" s="23">
        <v>7150000</v>
      </c>
      <c r="E604" s="25">
        <v>15008</v>
      </c>
      <c r="F604" s="1" t="s">
        <v>1214</v>
      </c>
      <c r="G604" s="2" t="s">
        <v>1215</v>
      </c>
      <c r="H604" s="35">
        <v>242330</v>
      </c>
      <c r="I604" s="34" t="s">
        <v>1816</v>
      </c>
      <c r="J604" s="24" t="s">
        <v>1209</v>
      </c>
    </row>
    <row r="605" spans="1:10" s="11" customFormat="1" ht="42.75" thickBot="1">
      <c r="A605" s="21">
        <v>604</v>
      </c>
      <c r="B605" s="1">
        <v>3.2</v>
      </c>
      <c r="C605" s="22" t="s">
        <v>1128</v>
      </c>
      <c r="D605" s="23">
        <v>28619826</v>
      </c>
      <c r="E605" s="25">
        <v>15008</v>
      </c>
      <c r="F605" s="1" t="s">
        <v>1214</v>
      </c>
      <c r="G605" s="2" t="s">
        <v>1215</v>
      </c>
      <c r="H605" s="35">
        <v>242330</v>
      </c>
      <c r="I605" s="34" t="s">
        <v>1817</v>
      </c>
      <c r="J605" s="24" t="s">
        <v>1209</v>
      </c>
    </row>
    <row r="606" spans="1:10" s="11" customFormat="1" ht="42.75" thickBot="1">
      <c r="A606" s="21">
        <v>605</v>
      </c>
      <c r="B606" s="1">
        <v>3.2</v>
      </c>
      <c r="C606" s="22" t="s">
        <v>1128</v>
      </c>
      <c r="D606" s="23">
        <v>5200000</v>
      </c>
      <c r="E606" s="25">
        <v>15008</v>
      </c>
      <c r="F606" s="1" t="s">
        <v>1214</v>
      </c>
      <c r="G606" s="2" t="s">
        <v>1215</v>
      </c>
      <c r="H606" s="35">
        <v>242330</v>
      </c>
      <c r="I606" s="34" t="s">
        <v>1818</v>
      </c>
      <c r="J606" s="24" t="s">
        <v>1209</v>
      </c>
    </row>
    <row r="607" spans="1:10" s="11" customFormat="1" ht="42.75" thickBot="1">
      <c r="A607" s="21">
        <v>606</v>
      </c>
      <c r="B607" s="1">
        <v>3.2</v>
      </c>
      <c r="C607" s="22" t="s">
        <v>1128</v>
      </c>
      <c r="D607" s="23">
        <v>5200000</v>
      </c>
      <c r="E607" s="25">
        <v>15008</v>
      </c>
      <c r="F607" s="1" t="s">
        <v>1214</v>
      </c>
      <c r="G607" s="2" t="s">
        <v>1215</v>
      </c>
      <c r="H607" s="35">
        <v>242330</v>
      </c>
      <c r="I607" s="34" t="s">
        <v>1819</v>
      </c>
      <c r="J607" s="24" t="s">
        <v>1209</v>
      </c>
    </row>
    <row r="608" spans="1:10" s="11" customFormat="1" ht="42.75" thickBot="1">
      <c r="A608" s="21">
        <v>607</v>
      </c>
      <c r="B608" s="1">
        <v>3.2</v>
      </c>
      <c r="C608" s="22" t="s">
        <v>1128</v>
      </c>
      <c r="D608" s="23">
        <v>5200000</v>
      </c>
      <c r="E608" s="25">
        <v>15008</v>
      </c>
      <c r="F608" s="1" t="s">
        <v>1214</v>
      </c>
      <c r="G608" s="2" t="s">
        <v>1215</v>
      </c>
      <c r="H608" s="35">
        <v>242330</v>
      </c>
      <c r="I608" s="34" t="s">
        <v>1820</v>
      </c>
      <c r="J608" s="24" t="s">
        <v>1209</v>
      </c>
    </row>
    <row r="609" spans="1:10" s="11" customFormat="1" ht="42.75" thickBot="1">
      <c r="A609" s="21">
        <v>608</v>
      </c>
      <c r="B609" s="1">
        <v>3.2</v>
      </c>
      <c r="C609" s="22" t="s">
        <v>1128</v>
      </c>
      <c r="D609" s="23">
        <v>5200000</v>
      </c>
      <c r="E609" s="25">
        <v>15008</v>
      </c>
      <c r="F609" s="1" t="s">
        <v>1214</v>
      </c>
      <c r="G609" s="2" t="s">
        <v>1215</v>
      </c>
      <c r="H609" s="35">
        <v>242330</v>
      </c>
      <c r="I609" s="34" t="s">
        <v>1821</v>
      </c>
      <c r="J609" s="24" t="s">
        <v>1209</v>
      </c>
    </row>
    <row r="610" spans="1:10" s="11" customFormat="1" ht="42.75" thickBot="1">
      <c r="A610" s="21">
        <v>609</v>
      </c>
      <c r="B610" s="1">
        <v>3.2</v>
      </c>
      <c r="C610" s="22" t="s">
        <v>1128</v>
      </c>
      <c r="D610" s="23">
        <v>5200000</v>
      </c>
      <c r="E610" s="25">
        <v>15008</v>
      </c>
      <c r="F610" s="1" t="s">
        <v>1214</v>
      </c>
      <c r="G610" s="2" t="s">
        <v>1215</v>
      </c>
      <c r="H610" s="35">
        <v>242330</v>
      </c>
      <c r="I610" s="34" t="s">
        <v>1822</v>
      </c>
      <c r="J610" s="24" t="s">
        <v>1209</v>
      </c>
    </row>
    <row r="611" spans="1:10" s="11" customFormat="1" ht="42.75" thickBot="1">
      <c r="A611" s="21">
        <v>610</v>
      </c>
      <c r="B611" s="1">
        <v>3.2</v>
      </c>
      <c r="C611" s="22" t="s">
        <v>1128</v>
      </c>
      <c r="D611" s="23">
        <v>5200000</v>
      </c>
      <c r="E611" s="25">
        <v>15008</v>
      </c>
      <c r="F611" s="1" t="s">
        <v>1214</v>
      </c>
      <c r="G611" s="2" t="s">
        <v>1215</v>
      </c>
      <c r="H611" s="35">
        <v>242330</v>
      </c>
      <c r="I611" s="34" t="s">
        <v>1823</v>
      </c>
      <c r="J611" s="24" t="s">
        <v>1209</v>
      </c>
    </row>
    <row r="612" spans="1:10" s="11" customFormat="1" ht="42.75" thickBot="1">
      <c r="A612" s="21">
        <v>611</v>
      </c>
      <c r="B612" s="1">
        <v>3.2</v>
      </c>
      <c r="C612" s="22" t="s">
        <v>1128</v>
      </c>
      <c r="D612" s="23">
        <v>5200000</v>
      </c>
      <c r="E612" s="25">
        <v>15008</v>
      </c>
      <c r="F612" s="1" t="s">
        <v>1214</v>
      </c>
      <c r="G612" s="2" t="s">
        <v>1215</v>
      </c>
      <c r="H612" s="35">
        <v>242330</v>
      </c>
      <c r="I612" s="34" t="s">
        <v>1824</v>
      </c>
      <c r="J612" s="24" t="s">
        <v>1209</v>
      </c>
    </row>
    <row r="613" spans="1:10" s="11" customFormat="1" ht="42.75" thickBot="1">
      <c r="A613" s="21">
        <v>612</v>
      </c>
      <c r="B613" s="1">
        <v>3.2</v>
      </c>
      <c r="C613" s="22" t="s">
        <v>1128</v>
      </c>
      <c r="D613" s="23">
        <v>5200000</v>
      </c>
      <c r="E613" s="25">
        <v>15008</v>
      </c>
      <c r="F613" s="1" t="s">
        <v>1214</v>
      </c>
      <c r="G613" s="2" t="s">
        <v>1215</v>
      </c>
      <c r="H613" s="35">
        <v>242330</v>
      </c>
      <c r="I613" s="34" t="s">
        <v>1825</v>
      </c>
      <c r="J613" s="24" t="s">
        <v>1209</v>
      </c>
    </row>
    <row r="614" spans="1:10" s="11" customFormat="1" ht="42.75" thickBot="1">
      <c r="A614" s="21">
        <v>613</v>
      </c>
      <c r="B614" s="1">
        <v>3.2</v>
      </c>
      <c r="C614" s="22" t="s">
        <v>1128</v>
      </c>
      <c r="D614" s="23">
        <v>5200000</v>
      </c>
      <c r="E614" s="25">
        <v>15008</v>
      </c>
      <c r="F614" s="1" t="s">
        <v>1214</v>
      </c>
      <c r="G614" s="2" t="s">
        <v>1215</v>
      </c>
      <c r="H614" s="35">
        <v>242330</v>
      </c>
      <c r="I614" s="34" t="s">
        <v>1826</v>
      </c>
      <c r="J614" s="24" t="s">
        <v>1209</v>
      </c>
    </row>
    <row r="615" spans="1:10" s="11" customFormat="1" ht="42.75" thickBot="1">
      <c r="A615" s="21">
        <v>614</v>
      </c>
      <c r="B615" s="1">
        <v>3.2</v>
      </c>
      <c r="C615" s="22" t="s">
        <v>1128</v>
      </c>
      <c r="D615" s="23">
        <v>5621000</v>
      </c>
      <c r="E615" s="25">
        <v>15008</v>
      </c>
      <c r="F615" s="1" t="s">
        <v>1214</v>
      </c>
      <c r="G615" s="2" t="s">
        <v>1215</v>
      </c>
      <c r="H615" s="35">
        <v>242330</v>
      </c>
      <c r="I615" s="34" t="s">
        <v>1827</v>
      </c>
      <c r="J615" s="24" t="s">
        <v>1209</v>
      </c>
    </row>
    <row r="616" spans="1:10" s="11" customFormat="1" ht="42.75" thickBot="1">
      <c r="A616" s="21">
        <v>615</v>
      </c>
      <c r="B616" s="1">
        <v>3.2</v>
      </c>
      <c r="C616" s="22" t="s">
        <v>1128</v>
      </c>
      <c r="D616" s="23">
        <v>5200000</v>
      </c>
      <c r="E616" s="25">
        <v>15008</v>
      </c>
      <c r="F616" s="1" t="s">
        <v>1214</v>
      </c>
      <c r="G616" s="2" t="s">
        <v>1215</v>
      </c>
      <c r="H616" s="35">
        <v>242330</v>
      </c>
      <c r="I616" s="34" t="s">
        <v>1828</v>
      </c>
      <c r="J616" s="24" t="s">
        <v>1209</v>
      </c>
    </row>
    <row r="617" spans="1:10" s="11" customFormat="1" ht="42.75" thickBot="1">
      <c r="A617" s="21">
        <v>616</v>
      </c>
      <c r="B617" s="1">
        <v>3.2</v>
      </c>
      <c r="C617" s="22" t="s">
        <v>1128</v>
      </c>
      <c r="D617" s="23">
        <v>5700000</v>
      </c>
      <c r="E617" s="25">
        <v>15008</v>
      </c>
      <c r="F617" s="1" t="s">
        <v>1214</v>
      </c>
      <c r="G617" s="2" t="s">
        <v>1215</v>
      </c>
      <c r="H617" s="35">
        <v>242330</v>
      </c>
      <c r="I617" s="34" t="s">
        <v>1829</v>
      </c>
      <c r="J617" s="24" t="s">
        <v>1209</v>
      </c>
    </row>
    <row r="618" spans="1:10" s="11" customFormat="1" ht="42.75" thickBot="1">
      <c r="A618" s="21">
        <v>617</v>
      </c>
      <c r="B618" s="1">
        <v>3.2</v>
      </c>
      <c r="C618" s="22" t="s">
        <v>1128</v>
      </c>
      <c r="D618" s="23">
        <v>6175000</v>
      </c>
      <c r="E618" s="25">
        <v>15008</v>
      </c>
      <c r="F618" s="1" t="s">
        <v>1214</v>
      </c>
      <c r="G618" s="2" t="s">
        <v>1215</v>
      </c>
      <c r="H618" s="35">
        <v>242330</v>
      </c>
      <c r="I618" s="34" t="s">
        <v>1830</v>
      </c>
      <c r="J618" s="24" t="s">
        <v>1209</v>
      </c>
    </row>
    <row r="619" spans="1:10" s="11" customFormat="1" ht="42.75" thickBot="1">
      <c r="A619" s="21">
        <v>618</v>
      </c>
      <c r="B619" s="1">
        <v>3.2</v>
      </c>
      <c r="C619" s="22" t="s">
        <v>1128</v>
      </c>
      <c r="D619" s="23">
        <v>5200000</v>
      </c>
      <c r="E619" s="25">
        <v>15008</v>
      </c>
      <c r="F619" s="1" t="s">
        <v>1214</v>
      </c>
      <c r="G619" s="2" t="s">
        <v>1215</v>
      </c>
      <c r="H619" s="35">
        <v>242330</v>
      </c>
      <c r="I619" s="34" t="s">
        <v>1831</v>
      </c>
      <c r="J619" s="24" t="s">
        <v>1209</v>
      </c>
    </row>
    <row r="620" spans="1:10" s="11" customFormat="1" ht="42.75" thickBot="1">
      <c r="A620" s="21">
        <v>619</v>
      </c>
      <c r="B620" s="1">
        <v>3.2</v>
      </c>
      <c r="C620" s="22" t="s">
        <v>1128</v>
      </c>
      <c r="D620" s="23">
        <v>6370000</v>
      </c>
      <c r="E620" s="25">
        <v>15008</v>
      </c>
      <c r="F620" s="1" t="s">
        <v>1214</v>
      </c>
      <c r="G620" s="2" t="s">
        <v>1215</v>
      </c>
      <c r="H620" s="35">
        <v>242330</v>
      </c>
      <c r="I620" s="34" t="s">
        <v>1832</v>
      </c>
      <c r="J620" s="24" t="s">
        <v>1209</v>
      </c>
    </row>
    <row r="621" spans="1:10" s="11" customFormat="1" ht="42.75" thickBot="1">
      <c r="A621" s="21">
        <v>620</v>
      </c>
      <c r="B621" s="1">
        <v>3.2</v>
      </c>
      <c r="C621" s="22" t="s">
        <v>1128</v>
      </c>
      <c r="D621" s="23">
        <v>6045000</v>
      </c>
      <c r="E621" s="25">
        <v>15008</v>
      </c>
      <c r="F621" s="1" t="s">
        <v>1214</v>
      </c>
      <c r="G621" s="2" t="s">
        <v>1215</v>
      </c>
      <c r="H621" s="35">
        <v>242330</v>
      </c>
      <c r="I621" s="34" t="s">
        <v>1833</v>
      </c>
      <c r="J621" s="24" t="s">
        <v>1209</v>
      </c>
    </row>
    <row r="622" spans="1:10" s="11" customFormat="1" ht="42.75" thickBot="1">
      <c r="A622" s="21">
        <v>621</v>
      </c>
      <c r="B622" s="1">
        <v>3.2</v>
      </c>
      <c r="C622" s="22" t="s">
        <v>1128</v>
      </c>
      <c r="D622" s="23">
        <v>4240000</v>
      </c>
      <c r="E622" s="25">
        <v>15008</v>
      </c>
      <c r="F622" s="1" t="s">
        <v>1214</v>
      </c>
      <c r="G622" s="2" t="s">
        <v>1215</v>
      </c>
      <c r="H622" s="35">
        <v>242330</v>
      </c>
      <c r="I622" s="34" t="s">
        <v>1834</v>
      </c>
      <c r="J622" s="24" t="s">
        <v>1209</v>
      </c>
    </row>
    <row r="623" spans="1:10" s="11" customFormat="1" ht="42.75" thickBot="1">
      <c r="A623" s="21">
        <v>622</v>
      </c>
      <c r="B623" s="1">
        <v>3.2</v>
      </c>
      <c r="C623" s="22" t="s">
        <v>1128</v>
      </c>
      <c r="D623" s="23">
        <v>4236000</v>
      </c>
      <c r="E623" s="25">
        <v>15008</v>
      </c>
      <c r="F623" s="1" t="s">
        <v>1214</v>
      </c>
      <c r="G623" s="2" t="s">
        <v>1215</v>
      </c>
      <c r="H623" s="35">
        <v>242330</v>
      </c>
      <c r="I623" s="34" t="s">
        <v>1835</v>
      </c>
      <c r="J623" s="24" t="s">
        <v>1209</v>
      </c>
    </row>
    <row r="624" spans="1:10" s="11" customFormat="1" ht="42.75" thickBot="1">
      <c r="A624" s="21">
        <v>623</v>
      </c>
      <c r="B624" s="1">
        <v>3.2</v>
      </c>
      <c r="C624" s="22" t="s">
        <v>1128</v>
      </c>
      <c r="D624" s="23">
        <v>5200000</v>
      </c>
      <c r="E624" s="25">
        <v>15008</v>
      </c>
      <c r="F624" s="1" t="s">
        <v>1214</v>
      </c>
      <c r="G624" s="2" t="s">
        <v>1215</v>
      </c>
      <c r="H624" s="35">
        <v>242330</v>
      </c>
      <c r="I624" s="34" t="s">
        <v>1836</v>
      </c>
      <c r="J624" s="24" t="s">
        <v>1209</v>
      </c>
    </row>
    <row r="625" spans="1:10" s="11" customFormat="1" ht="42.75" thickBot="1">
      <c r="A625" s="21">
        <v>624</v>
      </c>
      <c r="B625" s="1">
        <v>3.2</v>
      </c>
      <c r="C625" s="22" t="s">
        <v>1128</v>
      </c>
      <c r="D625" s="23">
        <v>5200000</v>
      </c>
      <c r="E625" s="25">
        <v>15008</v>
      </c>
      <c r="F625" s="1" t="s">
        <v>1214</v>
      </c>
      <c r="G625" s="2" t="s">
        <v>1215</v>
      </c>
      <c r="H625" s="35">
        <v>242330</v>
      </c>
      <c r="I625" s="34" t="s">
        <v>1837</v>
      </c>
      <c r="J625" s="24" t="s">
        <v>1209</v>
      </c>
    </row>
    <row r="626" spans="1:10" s="11" customFormat="1" ht="42.75" thickBot="1">
      <c r="A626" s="21">
        <v>625</v>
      </c>
      <c r="B626" s="1">
        <v>3.2</v>
      </c>
      <c r="C626" s="22" t="s">
        <v>1128</v>
      </c>
      <c r="D626" s="23">
        <v>5109000</v>
      </c>
      <c r="E626" s="25">
        <v>15008</v>
      </c>
      <c r="F626" s="1" t="s">
        <v>1214</v>
      </c>
      <c r="G626" s="2" t="s">
        <v>1215</v>
      </c>
      <c r="H626" s="35">
        <v>242330</v>
      </c>
      <c r="I626" s="34" t="s">
        <v>1838</v>
      </c>
      <c r="J626" s="24" t="s">
        <v>1209</v>
      </c>
    </row>
    <row r="627" spans="1:10" s="11" customFormat="1" ht="42.75" thickBot="1">
      <c r="A627" s="21">
        <v>626</v>
      </c>
      <c r="B627" s="1">
        <v>3.2</v>
      </c>
      <c r="C627" s="22" t="s">
        <v>1128</v>
      </c>
      <c r="D627" s="23">
        <v>7605000</v>
      </c>
      <c r="E627" s="25">
        <v>15008</v>
      </c>
      <c r="F627" s="1" t="s">
        <v>1214</v>
      </c>
      <c r="G627" s="2" t="s">
        <v>1215</v>
      </c>
      <c r="H627" s="35">
        <v>242330</v>
      </c>
      <c r="I627" s="34" t="s">
        <v>1839</v>
      </c>
      <c r="J627" s="24" t="s">
        <v>1209</v>
      </c>
    </row>
    <row r="628" spans="1:10" s="11" customFormat="1" ht="42.75" thickBot="1">
      <c r="A628" s="21">
        <v>627</v>
      </c>
      <c r="B628" s="1">
        <v>3.2</v>
      </c>
      <c r="C628" s="22" t="s">
        <v>1128</v>
      </c>
      <c r="D628" s="23">
        <v>4075000</v>
      </c>
      <c r="E628" s="25">
        <v>15008</v>
      </c>
      <c r="F628" s="1" t="s">
        <v>1214</v>
      </c>
      <c r="G628" s="2" t="s">
        <v>1215</v>
      </c>
      <c r="H628" s="35">
        <v>242330</v>
      </c>
      <c r="I628" s="34" t="s">
        <v>1840</v>
      </c>
      <c r="J628" s="24" t="s">
        <v>1209</v>
      </c>
    </row>
    <row r="629" spans="1:10" s="11" customFormat="1" ht="21.75" thickBot="1">
      <c r="A629" s="21">
        <v>628</v>
      </c>
      <c r="B629" s="1">
        <v>3.2</v>
      </c>
      <c r="C629" s="22" t="s">
        <v>1129</v>
      </c>
      <c r="D629" s="23">
        <v>3120000</v>
      </c>
      <c r="E629" s="25">
        <v>15008</v>
      </c>
      <c r="F629" s="1" t="s">
        <v>1214</v>
      </c>
      <c r="G629" s="2" t="s">
        <v>1215</v>
      </c>
      <c r="H629" s="35">
        <v>242330</v>
      </c>
      <c r="I629" s="34" t="s">
        <v>1841</v>
      </c>
      <c r="J629" s="24" t="s">
        <v>1206</v>
      </c>
    </row>
    <row r="630" spans="1:10" s="11" customFormat="1" ht="42.75" thickBot="1">
      <c r="A630" s="21">
        <v>629</v>
      </c>
      <c r="B630" s="1">
        <v>3.2</v>
      </c>
      <c r="C630" s="22" t="s">
        <v>1116</v>
      </c>
      <c r="D630" s="23">
        <v>41830000</v>
      </c>
      <c r="E630" s="25">
        <v>15008</v>
      </c>
      <c r="F630" s="1" t="s">
        <v>1214</v>
      </c>
      <c r="G630" s="2" t="s">
        <v>1215</v>
      </c>
      <c r="H630" s="35">
        <v>242330</v>
      </c>
      <c r="I630" s="34" t="s">
        <v>1842</v>
      </c>
      <c r="J630" s="24" t="s">
        <v>1206</v>
      </c>
    </row>
    <row r="631" spans="1:10" s="11" customFormat="1" ht="63.75" thickBot="1">
      <c r="A631" s="21">
        <v>630</v>
      </c>
      <c r="B631" s="1">
        <v>3.2</v>
      </c>
      <c r="C631" s="22" t="s">
        <v>1094</v>
      </c>
      <c r="D631" s="23">
        <v>1461000</v>
      </c>
      <c r="E631" s="25">
        <v>15008</v>
      </c>
      <c r="F631" s="1" t="s">
        <v>1214</v>
      </c>
      <c r="G631" s="2" t="s">
        <v>1215</v>
      </c>
      <c r="H631" s="35">
        <v>242330</v>
      </c>
      <c r="I631" s="34" t="s">
        <v>1843</v>
      </c>
      <c r="J631" s="24" t="s">
        <v>1211</v>
      </c>
    </row>
    <row r="632" spans="1:10" s="11" customFormat="1" ht="63.75" thickBot="1">
      <c r="A632" s="21">
        <v>631</v>
      </c>
      <c r="B632" s="1">
        <v>3.2</v>
      </c>
      <c r="C632" s="22" t="s">
        <v>1130</v>
      </c>
      <c r="D632" s="23">
        <v>4620000</v>
      </c>
      <c r="E632" s="25">
        <v>15008</v>
      </c>
      <c r="F632" s="1" t="s">
        <v>1214</v>
      </c>
      <c r="G632" s="2" t="s">
        <v>1215</v>
      </c>
      <c r="H632" s="35">
        <v>242330</v>
      </c>
      <c r="I632" s="34" t="s">
        <v>1844</v>
      </c>
      <c r="J632" s="24" t="s">
        <v>1206</v>
      </c>
    </row>
    <row r="633" spans="1:10" s="11" customFormat="1" ht="84.75" thickBot="1">
      <c r="A633" s="21">
        <v>632</v>
      </c>
      <c r="B633" s="1">
        <v>3.2</v>
      </c>
      <c r="C633" s="22" t="s">
        <v>1131</v>
      </c>
      <c r="D633" s="23">
        <v>3075000</v>
      </c>
      <c r="E633" s="25">
        <v>15008</v>
      </c>
      <c r="F633" s="1" t="s">
        <v>1214</v>
      </c>
      <c r="G633" s="2" t="s">
        <v>1215</v>
      </c>
      <c r="H633" s="35">
        <v>242330</v>
      </c>
      <c r="I633" s="34" t="s">
        <v>1845</v>
      </c>
      <c r="J633" s="24" t="s">
        <v>1208</v>
      </c>
    </row>
    <row r="634" spans="1:10" s="11" customFormat="1" ht="21.75" thickBot="1">
      <c r="A634" s="21">
        <v>633</v>
      </c>
      <c r="B634" s="1">
        <v>3.2</v>
      </c>
      <c r="C634" s="22" t="s">
        <v>1132</v>
      </c>
      <c r="D634" s="23">
        <v>1000000</v>
      </c>
      <c r="E634" s="25">
        <v>15008</v>
      </c>
      <c r="F634" s="1" t="s">
        <v>1214</v>
      </c>
      <c r="G634" s="2" t="s">
        <v>1215</v>
      </c>
      <c r="H634" s="35">
        <v>242330</v>
      </c>
      <c r="I634" s="34" t="s">
        <v>1846</v>
      </c>
      <c r="J634" s="24" t="s">
        <v>1208</v>
      </c>
    </row>
    <row r="635" spans="1:10" s="11" customFormat="1" ht="63.75" thickBot="1">
      <c r="A635" s="21">
        <v>634</v>
      </c>
      <c r="B635" s="1">
        <v>3.2</v>
      </c>
      <c r="C635" s="22" t="s">
        <v>1133</v>
      </c>
      <c r="D635" s="23">
        <v>300000</v>
      </c>
      <c r="E635" s="25">
        <v>15008</v>
      </c>
      <c r="F635" s="1" t="s">
        <v>1214</v>
      </c>
      <c r="G635" s="2" t="s">
        <v>1215</v>
      </c>
      <c r="H635" s="35">
        <v>242330</v>
      </c>
      <c r="I635" s="34" t="s">
        <v>1847</v>
      </c>
      <c r="J635" s="24" t="s">
        <v>1208</v>
      </c>
    </row>
    <row r="636" spans="1:10" s="11" customFormat="1" ht="42.75" thickBot="1">
      <c r="A636" s="21">
        <v>635</v>
      </c>
      <c r="B636" s="1">
        <v>3.2</v>
      </c>
      <c r="C636" s="22" t="s">
        <v>1134</v>
      </c>
      <c r="D636" s="23">
        <v>20000000</v>
      </c>
      <c r="E636" s="25">
        <v>15008</v>
      </c>
      <c r="F636" s="1" t="s">
        <v>1214</v>
      </c>
      <c r="G636" s="2" t="s">
        <v>1215</v>
      </c>
      <c r="H636" s="35">
        <v>242330</v>
      </c>
      <c r="I636" s="34" t="s">
        <v>1848</v>
      </c>
      <c r="J636" s="24" t="s">
        <v>1207</v>
      </c>
    </row>
    <row r="637" spans="1:10" s="11" customFormat="1" ht="21.75" thickBot="1">
      <c r="A637" s="21">
        <v>636</v>
      </c>
      <c r="B637" s="1">
        <v>3.2</v>
      </c>
      <c r="C637" s="22" t="s">
        <v>1135</v>
      </c>
      <c r="D637" s="23">
        <v>3700000</v>
      </c>
      <c r="E637" s="25">
        <v>15008</v>
      </c>
      <c r="F637" s="1" t="s">
        <v>1214</v>
      </c>
      <c r="G637" s="2" t="s">
        <v>1215</v>
      </c>
      <c r="H637" s="35">
        <v>242330</v>
      </c>
      <c r="I637" s="34" t="s">
        <v>1849</v>
      </c>
      <c r="J637" s="24" t="s">
        <v>1208</v>
      </c>
    </row>
    <row r="638" spans="1:10" s="11" customFormat="1" ht="21.75" thickBot="1">
      <c r="A638" s="21">
        <v>637</v>
      </c>
      <c r="B638" s="1">
        <v>3.2</v>
      </c>
      <c r="C638" s="22" t="s">
        <v>1136</v>
      </c>
      <c r="D638" s="23">
        <v>15000000</v>
      </c>
      <c r="E638" s="25">
        <v>15008</v>
      </c>
      <c r="F638" s="1" t="s">
        <v>1214</v>
      </c>
      <c r="G638" s="2" t="s">
        <v>1215</v>
      </c>
      <c r="H638" s="35">
        <v>242330</v>
      </c>
      <c r="I638" s="34" t="s">
        <v>1850</v>
      </c>
      <c r="J638" s="24" t="s">
        <v>1208</v>
      </c>
    </row>
    <row r="639" spans="1:10" s="11" customFormat="1" ht="42.75" thickBot="1">
      <c r="A639" s="21">
        <v>638</v>
      </c>
      <c r="B639" s="1">
        <v>3.2</v>
      </c>
      <c r="C639" s="22" t="s">
        <v>1137</v>
      </c>
      <c r="D639" s="23">
        <v>9988000</v>
      </c>
      <c r="E639" s="25">
        <v>15008</v>
      </c>
      <c r="F639" s="1" t="s">
        <v>1214</v>
      </c>
      <c r="G639" s="2" t="s">
        <v>1215</v>
      </c>
      <c r="H639" s="35">
        <v>242330</v>
      </c>
      <c r="I639" s="34" t="s">
        <v>1851</v>
      </c>
      <c r="J639" s="24" t="s">
        <v>1208</v>
      </c>
    </row>
    <row r="640" spans="1:10" s="11" customFormat="1" ht="42.75" thickBot="1">
      <c r="A640" s="21">
        <v>639</v>
      </c>
      <c r="B640" s="1">
        <v>3.2</v>
      </c>
      <c r="C640" s="22" t="s">
        <v>1138</v>
      </c>
      <c r="D640" s="23">
        <v>9900000</v>
      </c>
      <c r="E640" s="25">
        <v>15008</v>
      </c>
      <c r="F640" s="1" t="s">
        <v>1214</v>
      </c>
      <c r="G640" s="2" t="s">
        <v>1215</v>
      </c>
      <c r="H640" s="35">
        <v>242330</v>
      </c>
      <c r="I640" s="34" t="s">
        <v>1852</v>
      </c>
      <c r="J640" s="24" t="s">
        <v>1208</v>
      </c>
    </row>
    <row r="641" spans="1:10" s="11" customFormat="1" ht="42.75" thickBot="1">
      <c r="A641" s="21">
        <v>640</v>
      </c>
      <c r="B641" s="1">
        <v>3.2</v>
      </c>
      <c r="C641" s="22" t="s">
        <v>1139</v>
      </c>
      <c r="D641" s="23">
        <v>6300000</v>
      </c>
      <c r="E641" s="25">
        <v>15008</v>
      </c>
      <c r="F641" s="1" t="s">
        <v>1214</v>
      </c>
      <c r="G641" s="2" t="s">
        <v>1215</v>
      </c>
      <c r="H641" s="35">
        <v>242330</v>
      </c>
      <c r="I641" s="34" t="s">
        <v>1853</v>
      </c>
      <c r="J641" s="24" t="s">
        <v>1208</v>
      </c>
    </row>
    <row r="642" spans="1:10" s="11" customFormat="1" ht="42.75" thickBot="1">
      <c r="A642" s="21">
        <v>641</v>
      </c>
      <c r="B642" s="1">
        <v>3.2</v>
      </c>
      <c r="C642" s="22" t="s">
        <v>1140</v>
      </c>
      <c r="D642" s="23">
        <v>1736000</v>
      </c>
      <c r="E642" s="25">
        <v>15008</v>
      </c>
      <c r="F642" s="1" t="s">
        <v>1214</v>
      </c>
      <c r="G642" s="2" t="s">
        <v>1215</v>
      </c>
      <c r="H642" s="35">
        <v>242330</v>
      </c>
      <c r="I642" s="34" t="s">
        <v>1854</v>
      </c>
      <c r="J642" s="24" t="s">
        <v>1208</v>
      </c>
    </row>
    <row r="643" spans="1:10" s="11" customFormat="1" ht="21.75" thickBot="1">
      <c r="A643" s="21">
        <v>642</v>
      </c>
      <c r="B643" s="1">
        <v>3.2</v>
      </c>
      <c r="C643" s="22" t="s">
        <v>1141</v>
      </c>
      <c r="D643" s="23">
        <v>120000</v>
      </c>
      <c r="E643" s="25">
        <v>15008</v>
      </c>
      <c r="F643" s="1" t="s">
        <v>1214</v>
      </c>
      <c r="G643" s="2" t="s">
        <v>1215</v>
      </c>
      <c r="H643" s="35">
        <v>242330</v>
      </c>
      <c r="I643" s="34" t="s">
        <v>1855</v>
      </c>
      <c r="J643" s="24" t="s">
        <v>1208</v>
      </c>
    </row>
    <row r="644" spans="1:10" s="11" customFormat="1" ht="21.75" thickBot="1">
      <c r="A644" s="21">
        <v>643</v>
      </c>
      <c r="B644" s="1">
        <v>3.2</v>
      </c>
      <c r="C644" s="22" t="s">
        <v>1142</v>
      </c>
      <c r="D644" s="23">
        <v>1000000</v>
      </c>
      <c r="E644" s="25">
        <v>15008</v>
      </c>
      <c r="F644" s="1" t="s">
        <v>1214</v>
      </c>
      <c r="G644" s="2" t="s">
        <v>1215</v>
      </c>
      <c r="H644" s="35">
        <v>242330</v>
      </c>
      <c r="I644" s="34" t="s">
        <v>1856</v>
      </c>
      <c r="J644" s="24" t="s">
        <v>1208</v>
      </c>
    </row>
    <row r="645" spans="1:10" s="11" customFormat="1" ht="84.75" thickBot="1">
      <c r="A645" s="21">
        <v>644</v>
      </c>
      <c r="B645" s="1">
        <v>3.2</v>
      </c>
      <c r="C645" s="22" t="s">
        <v>1143</v>
      </c>
      <c r="D645" s="23">
        <v>940000</v>
      </c>
      <c r="E645" s="25">
        <v>15008</v>
      </c>
      <c r="F645" s="1" t="s">
        <v>1214</v>
      </c>
      <c r="G645" s="2" t="s">
        <v>1215</v>
      </c>
      <c r="H645" s="35">
        <v>242330</v>
      </c>
      <c r="I645" s="34" t="s">
        <v>1857</v>
      </c>
      <c r="J645" s="24" t="s">
        <v>1208</v>
      </c>
    </row>
    <row r="646" spans="1:10" s="11" customFormat="1" ht="42.75" thickBot="1">
      <c r="A646" s="21">
        <v>645</v>
      </c>
      <c r="B646" s="1">
        <v>3.2</v>
      </c>
      <c r="C646" s="22" t="s">
        <v>1144</v>
      </c>
      <c r="D646" s="23">
        <v>368000</v>
      </c>
      <c r="E646" s="25">
        <v>15008</v>
      </c>
      <c r="F646" s="1" t="s">
        <v>1214</v>
      </c>
      <c r="G646" s="2" t="s">
        <v>1215</v>
      </c>
      <c r="H646" s="35">
        <v>242330</v>
      </c>
      <c r="I646" s="34" t="s">
        <v>1858</v>
      </c>
      <c r="J646" s="24" t="s">
        <v>1208</v>
      </c>
    </row>
    <row r="647" spans="1:10" s="11" customFormat="1" ht="63.75" thickBot="1">
      <c r="A647" s="21">
        <v>646</v>
      </c>
      <c r="B647" s="1">
        <v>3.2</v>
      </c>
      <c r="C647" s="22" t="s">
        <v>1145</v>
      </c>
      <c r="D647" s="23">
        <v>1542000</v>
      </c>
      <c r="E647" s="25">
        <v>15008</v>
      </c>
      <c r="F647" s="1" t="s">
        <v>1214</v>
      </c>
      <c r="G647" s="2" t="s">
        <v>1215</v>
      </c>
      <c r="H647" s="35">
        <v>242330</v>
      </c>
      <c r="I647" s="34" t="s">
        <v>1859</v>
      </c>
      <c r="J647" s="24" t="s">
        <v>1208</v>
      </c>
    </row>
    <row r="648" spans="1:10" s="11" customFormat="1" ht="63.75" thickBot="1">
      <c r="A648" s="21">
        <v>647</v>
      </c>
      <c r="B648" s="1">
        <v>3.2</v>
      </c>
      <c r="C648" s="22" t="s">
        <v>1146</v>
      </c>
      <c r="D648" s="23">
        <v>500000</v>
      </c>
      <c r="E648" s="25">
        <v>15008</v>
      </c>
      <c r="F648" s="1" t="s">
        <v>1214</v>
      </c>
      <c r="G648" s="2" t="s">
        <v>1215</v>
      </c>
      <c r="H648" s="35">
        <v>242330</v>
      </c>
      <c r="I648" s="34" t="s">
        <v>1860</v>
      </c>
      <c r="J648" s="24" t="s">
        <v>1208</v>
      </c>
    </row>
    <row r="649" spans="1:10" s="11" customFormat="1" ht="63.75" thickBot="1">
      <c r="A649" s="21">
        <v>648</v>
      </c>
      <c r="B649" s="1">
        <v>3.2</v>
      </c>
      <c r="C649" s="22" t="s">
        <v>1147</v>
      </c>
      <c r="D649" s="23">
        <v>35939000</v>
      </c>
      <c r="E649" s="25">
        <v>15008</v>
      </c>
      <c r="F649" s="1" t="s">
        <v>1214</v>
      </c>
      <c r="G649" s="2" t="s">
        <v>1215</v>
      </c>
      <c r="H649" s="35">
        <v>242330</v>
      </c>
      <c r="I649" s="34" t="s">
        <v>1861</v>
      </c>
      <c r="J649" s="24" t="s">
        <v>1208</v>
      </c>
    </row>
    <row r="650" spans="1:10" s="11" customFormat="1" ht="63.75" thickBot="1">
      <c r="A650" s="21">
        <v>649</v>
      </c>
      <c r="B650" s="1">
        <v>3.2</v>
      </c>
      <c r="C650" s="22" t="s">
        <v>1148</v>
      </c>
      <c r="D650" s="23">
        <v>495000</v>
      </c>
      <c r="E650" s="25">
        <v>15008</v>
      </c>
      <c r="F650" s="1" t="s">
        <v>1214</v>
      </c>
      <c r="G650" s="2" t="s">
        <v>1215</v>
      </c>
      <c r="H650" s="35">
        <v>242330</v>
      </c>
      <c r="I650" s="34" t="s">
        <v>1862</v>
      </c>
      <c r="J650" s="24" t="s">
        <v>1208</v>
      </c>
    </row>
    <row r="651" spans="1:10" s="11" customFormat="1" ht="42.75" thickBot="1">
      <c r="A651" s="21">
        <v>650</v>
      </c>
      <c r="B651" s="1">
        <v>3.2</v>
      </c>
      <c r="C651" s="22" t="s">
        <v>1149</v>
      </c>
      <c r="D651" s="23">
        <v>1596000</v>
      </c>
      <c r="E651" s="25">
        <v>15008</v>
      </c>
      <c r="F651" s="1" t="s">
        <v>1214</v>
      </c>
      <c r="G651" s="2" t="s">
        <v>1215</v>
      </c>
      <c r="H651" s="35">
        <v>242330</v>
      </c>
      <c r="I651" s="34" t="s">
        <v>1863</v>
      </c>
      <c r="J651" s="24" t="s">
        <v>1208</v>
      </c>
    </row>
    <row r="652" spans="1:10" s="11" customFormat="1" ht="42.75" thickBot="1">
      <c r="A652" s="21">
        <v>651</v>
      </c>
      <c r="B652" s="1">
        <v>3.2</v>
      </c>
      <c r="C652" s="22" t="s">
        <v>1150</v>
      </c>
      <c r="D652" s="23">
        <v>404000</v>
      </c>
      <c r="E652" s="25">
        <v>15008</v>
      </c>
      <c r="F652" s="1" t="s">
        <v>1214</v>
      </c>
      <c r="G652" s="2" t="s">
        <v>1215</v>
      </c>
      <c r="H652" s="35">
        <v>242330</v>
      </c>
      <c r="I652" s="34" t="s">
        <v>1864</v>
      </c>
      <c r="J652" s="24" t="s">
        <v>1208</v>
      </c>
    </row>
    <row r="653" spans="1:10" s="11" customFormat="1" ht="42.75" thickBot="1">
      <c r="A653" s="21">
        <v>652</v>
      </c>
      <c r="B653" s="1">
        <v>3.2</v>
      </c>
      <c r="C653" s="22" t="s">
        <v>1151</v>
      </c>
      <c r="D653" s="23">
        <v>550000</v>
      </c>
      <c r="E653" s="25">
        <v>15008</v>
      </c>
      <c r="F653" s="1" t="s">
        <v>1214</v>
      </c>
      <c r="G653" s="2" t="s">
        <v>1215</v>
      </c>
      <c r="H653" s="35">
        <v>242330</v>
      </c>
      <c r="I653" s="34" t="s">
        <v>1865</v>
      </c>
      <c r="J653" s="24" t="s">
        <v>1208</v>
      </c>
    </row>
    <row r="654" spans="1:10" s="11" customFormat="1" ht="63.75" thickBot="1">
      <c r="A654" s="21">
        <v>653</v>
      </c>
      <c r="B654" s="1">
        <v>3.2</v>
      </c>
      <c r="C654" s="22" t="s">
        <v>1152</v>
      </c>
      <c r="D654" s="23">
        <v>503000</v>
      </c>
      <c r="E654" s="25">
        <v>15008</v>
      </c>
      <c r="F654" s="1" t="s">
        <v>1214</v>
      </c>
      <c r="G654" s="2" t="s">
        <v>1215</v>
      </c>
      <c r="H654" s="35">
        <v>242330</v>
      </c>
      <c r="I654" s="34" t="s">
        <v>1866</v>
      </c>
      <c r="J654" s="24" t="s">
        <v>1208</v>
      </c>
    </row>
    <row r="655" spans="1:10" s="11" customFormat="1" ht="42.75" thickBot="1">
      <c r="A655" s="21">
        <v>654</v>
      </c>
      <c r="B655" s="1">
        <v>3.2</v>
      </c>
      <c r="C655" s="22" t="s">
        <v>1153</v>
      </c>
      <c r="D655" s="23">
        <v>350000</v>
      </c>
      <c r="E655" s="25">
        <v>15008</v>
      </c>
      <c r="F655" s="1" t="s">
        <v>1214</v>
      </c>
      <c r="G655" s="2" t="s">
        <v>1215</v>
      </c>
      <c r="H655" s="35">
        <v>242330</v>
      </c>
      <c r="I655" s="34" t="s">
        <v>1867</v>
      </c>
      <c r="J655" s="24" t="s">
        <v>1208</v>
      </c>
    </row>
    <row r="656" spans="1:10" s="11" customFormat="1" ht="42.75" thickBot="1">
      <c r="A656" s="21">
        <v>655</v>
      </c>
      <c r="B656" s="1">
        <v>3.2</v>
      </c>
      <c r="C656" s="22" t="s">
        <v>1154</v>
      </c>
      <c r="D656" s="23">
        <v>490000</v>
      </c>
      <c r="E656" s="25">
        <v>15008</v>
      </c>
      <c r="F656" s="1" t="s">
        <v>1214</v>
      </c>
      <c r="G656" s="2" t="s">
        <v>1215</v>
      </c>
      <c r="H656" s="35">
        <v>242330</v>
      </c>
      <c r="I656" s="34" t="s">
        <v>1868</v>
      </c>
      <c r="J656" s="24" t="s">
        <v>1208</v>
      </c>
    </row>
    <row r="657" spans="1:10" s="11" customFormat="1" ht="21.75" thickBot="1">
      <c r="A657" s="21">
        <v>656</v>
      </c>
      <c r="B657" s="1">
        <v>3.2</v>
      </c>
      <c r="C657" s="22" t="s">
        <v>1155</v>
      </c>
      <c r="D657" s="23">
        <v>2319000</v>
      </c>
      <c r="E657" s="25">
        <v>15008</v>
      </c>
      <c r="F657" s="1" t="s">
        <v>1214</v>
      </c>
      <c r="G657" s="2" t="s">
        <v>1215</v>
      </c>
      <c r="H657" s="35">
        <v>242330</v>
      </c>
      <c r="I657" s="34" t="s">
        <v>1869</v>
      </c>
      <c r="J657" s="24" t="s">
        <v>1208</v>
      </c>
    </row>
    <row r="658" spans="1:10" s="11" customFormat="1" ht="42.75" thickBot="1">
      <c r="A658" s="21">
        <v>657</v>
      </c>
      <c r="B658" s="1">
        <v>3.2</v>
      </c>
      <c r="C658" s="22" t="s">
        <v>1156</v>
      </c>
      <c r="D658" s="23">
        <v>500000</v>
      </c>
      <c r="E658" s="25">
        <v>15008</v>
      </c>
      <c r="F658" s="1" t="s">
        <v>1214</v>
      </c>
      <c r="G658" s="2" t="s">
        <v>1215</v>
      </c>
      <c r="H658" s="35">
        <v>242330</v>
      </c>
      <c r="I658" s="34" t="s">
        <v>1870</v>
      </c>
      <c r="J658" s="24" t="s">
        <v>1208</v>
      </c>
    </row>
    <row r="659" spans="1:10" s="11" customFormat="1" ht="42.75" thickBot="1">
      <c r="A659" s="21">
        <v>658</v>
      </c>
      <c r="B659" s="1">
        <v>3.2</v>
      </c>
      <c r="C659" s="22" t="s">
        <v>1157</v>
      </c>
      <c r="D659" s="23">
        <v>360000</v>
      </c>
      <c r="E659" s="25"/>
      <c r="F659" s="1" t="s">
        <v>1214</v>
      </c>
      <c r="G659" s="2" t="s">
        <v>1215</v>
      </c>
      <c r="H659" s="35">
        <v>242330</v>
      </c>
      <c r="I659" s="34" t="s">
        <v>1871</v>
      </c>
      <c r="J659" s="24" t="s">
        <v>1208</v>
      </c>
    </row>
    <row r="660" spans="1:10" s="11" customFormat="1" ht="21.75" thickBot="1">
      <c r="A660" s="21">
        <v>659</v>
      </c>
      <c r="B660" s="1">
        <v>3.2</v>
      </c>
      <c r="C660" s="22" t="s">
        <v>1158</v>
      </c>
      <c r="D660" s="23">
        <v>304500</v>
      </c>
      <c r="E660" s="25">
        <v>15008</v>
      </c>
      <c r="F660" s="1" t="s">
        <v>1214</v>
      </c>
      <c r="G660" s="2" t="s">
        <v>1215</v>
      </c>
      <c r="H660" s="35">
        <v>242330</v>
      </c>
      <c r="I660" s="34" t="s">
        <v>1872</v>
      </c>
      <c r="J660" s="24" t="s">
        <v>1208</v>
      </c>
    </row>
    <row r="661" spans="1:10" s="11" customFormat="1" ht="63.75" thickBot="1">
      <c r="A661" s="21">
        <v>660</v>
      </c>
      <c r="B661" s="1">
        <v>3.2</v>
      </c>
      <c r="C661" s="22" t="s">
        <v>1159</v>
      </c>
      <c r="D661" s="23">
        <v>500000</v>
      </c>
      <c r="E661" s="25">
        <v>15008</v>
      </c>
      <c r="F661" s="1" t="s">
        <v>1214</v>
      </c>
      <c r="G661" s="2" t="s">
        <v>1215</v>
      </c>
      <c r="H661" s="35">
        <v>242330</v>
      </c>
      <c r="I661" s="34" t="s">
        <v>1873</v>
      </c>
      <c r="J661" s="24" t="s">
        <v>1208</v>
      </c>
    </row>
    <row r="662" spans="1:10" s="11" customFormat="1" ht="42.75" thickBot="1">
      <c r="A662" s="21">
        <v>661</v>
      </c>
      <c r="B662" s="1">
        <v>3.2</v>
      </c>
      <c r="C662" s="22" t="s">
        <v>1160</v>
      </c>
      <c r="D662" s="23">
        <v>180000</v>
      </c>
      <c r="E662" s="25">
        <v>15008</v>
      </c>
      <c r="F662" s="1" t="s">
        <v>1214</v>
      </c>
      <c r="G662" s="2" t="s">
        <v>1215</v>
      </c>
      <c r="H662" s="35">
        <v>242330</v>
      </c>
      <c r="I662" s="34" t="s">
        <v>1874</v>
      </c>
      <c r="J662" s="24" t="s">
        <v>1208</v>
      </c>
    </row>
    <row r="663" spans="1:10" s="11" customFormat="1" ht="42.75" thickBot="1">
      <c r="A663" s="21">
        <v>662</v>
      </c>
      <c r="B663" s="1">
        <v>3.2</v>
      </c>
      <c r="C663" s="22" t="s">
        <v>1161</v>
      </c>
      <c r="D663" s="23">
        <v>150000</v>
      </c>
      <c r="E663" s="25">
        <v>15008</v>
      </c>
      <c r="F663" s="1" t="s">
        <v>1214</v>
      </c>
      <c r="G663" s="2" t="s">
        <v>1215</v>
      </c>
      <c r="H663" s="35">
        <v>242330</v>
      </c>
      <c r="I663" s="34" t="s">
        <v>1875</v>
      </c>
      <c r="J663" s="24" t="s">
        <v>1208</v>
      </c>
    </row>
    <row r="664" spans="1:10" s="11" customFormat="1" ht="63.75" thickBot="1">
      <c r="A664" s="21">
        <v>663</v>
      </c>
      <c r="B664" s="1">
        <v>3.2</v>
      </c>
      <c r="C664" s="22" t="s">
        <v>1162</v>
      </c>
      <c r="D664" s="23">
        <v>250000</v>
      </c>
      <c r="E664" s="25">
        <v>15008</v>
      </c>
      <c r="F664" s="1" t="s">
        <v>1214</v>
      </c>
      <c r="G664" s="2" t="s">
        <v>1215</v>
      </c>
      <c r="H664" s="35">
        <v>242330</v>
      </c>
      <c r="I664" s="34" t="s">
        <v>1876</v>
      </c>
      <c r="J664" s="24" t="s">
        <v>1208</v>
      </c>
    </row>
    <row r="665" spans="1:10" s="11" customFormat="1" ht="42.75" thickBot="1">
      <c r="A665" s="21">
        <v>664</v>
      </c>
      <c r="B665" s="1">
        <v>3.2</v>
      </c>
      <c r="C665" s="22" t="s">
        <v>1163</v>
      </c>
      <c r="D665" s="23">
        <v>830000</v>
      </c>
      <c r="E665" s="25">
        <v>15008</v>
      </c>
      <c r="F665" s="1" t="s">
        <v>1214</v>
      </c>
      <c r="G665" s="2" t="s">
        <v>1215</v>
      </c>
      <c r="H665" s="35">
        <v>242330</v>
      </c>
      <c r="I665" s="34" t="s">
        <v>1877</v>
      </c>
      <c r="J665" s="24" t="s">
        <v>1208</v>
      </c>
    </row>
    <row r="666" spans="1:10" s="11" customFormat="1" ht="42.75" thickBot="1">
      <c r="A666" s="21">
        <v>665</v>
      </c>
      <c r="B666" s="1">
        <v>3.2</v>
      </c>
      <c r="C666" s="22" t="s">
        <v>1164</v>
      </c>
      <c r="D666" s="23">
        <v>70000000</v>
      </c>
      <c r="E666" s="25">
        <v>15008</v>
      </c>
      <c r="F666" s="1" t="s">
        <v>1214</v>
      </c>
      <c r="G666" s="2" t="s">
        <v>1215</v>
      </c>
      <c r="H666" s="35">
        <v>242330</v>
      </c>
      <c r="I666" s="34" t="s">
        <v>1878</v>
      </c>
      <c r="J666" s="24" t="s">
        <v>1208</v>
      </c>
    </row>
    <row r="667" spans="1:10" s="11" customFormat="1" ht="21.75" thickBot="1">
      <c r="A667" s="21">
        <v>666</v>
      </c>
      <c r="B667" s="1">
        <v>3.2</v>
      </c>
      <c r="C667" s="22" t="s">
        <v>1165</v>
      </c>
      <c r="D667" s="23">
        <v>5000000</v>
      </c>
      <c r="E667" s="25">
        <v>15008</v>
      </c>
      <c r="F667" s="1" t="s">
        <v>1214</v>
      </c>
      <c r="G667" s="2" t="s">
        <v>1215</v>
      </c>
      <c r="H667" s="35">
        <v>242330</v>
      </c>
      <c r="I667" s="34" t="s">
        <v>1879</v>
      </c>
      <c r="J667" s="24" t="s">
        <v>1208</v>
      </c>
    </row>
    <row r="668" spans="1:10" s="11" customFormat="1" ht="42.75" thickBot="1">
      <c r="A668" s="21">
        <v>667</v>
      </c>
      <c r="B668" s="1">
        <v>3.2</v>
      </c>
      <c r="C668" s="22" t="s">
        <v>1166</v>
      </c>
      <c r="D668" s="23">
        <v>935000</v>
      </c>
      <c r="E668" s="25">
        <v>15008</v>
      </c>
      <c r="F668" s="1" t="s">
        <v>1214</v>
      </c>
      <c r="G668" s="2" t="s">
        <v>1215</v>
      </c>
      <c r="H668" s="35">
        <v>242330</v>
      </c>
      <c r="I668" s="34" t="s">
        <v>1880</v>
      </c>
      <c r="J668" s="24" t="s">
        <v>1208</v>
      </c>
    </row>
    <row r="669" spans="1:10" s="11" customFormat="1" ht="21.75" thickBot="1">
      <c r="A669" s="21">
        <v>668</v>
      </c>
      <c r="B669" s="1">
        <v>3.2</v>
      </c>
      <c r="C669" s="22" t="s">
        <v>1167</v>
      </c>
      <c r="D669" s="23">
        <v>1500000</v>
      </c>
      <c r="E669" s="25">
        <v>15008</v>
      </c>
      <c r="F669" s="1" t="s">
        <v>1214</v>
      </c>
      <c r="G669" s="2" t="s">
        <v>1215</v>
      </c>
      <c r="H669" s="35">
        <v>242330</v>
      </c>
      <c r="I669" s="34" t="s">
        <v>1881</v>
      </c>
      <c r="J669" s="24" t="s">
        <v>1208</v>
      </c>
    </row>
    <row r="670" spans="1:10" s="11" customFormat="1" ht="42.75" thickBot="1">
      <c r="A670" s="21">
        <v>669</v>
      </c>
      <c r="B670" s="1">
        <v>3.2</v>
      </c>
      <c r="C670" s="22" t="s">
        <v>1168</v>
      </c>
      <c r="D670" s="23">
        <v>1778000</v>
      </c>
      <c r="E670" s="25">
        <v>15008</v>
      </c>
      <c r="F670" s="1" t="s">
        <v>1214</v>
      </c>
      <c r="G670" s="2" t="s">
        <v>1215</v>
      </c>
      <c r="H670" s="35">
        <v>242330</v>
      </c>
      <c r="I670" s="34" t="s">
        <v>1882</v>
      </c>
      <c r="J670" s="24" t="s">
        <v>1208</v>
      </c>
    </row>
    <row r="671" spans="1:10" s="11" customFormat="1" ht="63.75" thickBot="1">
      <c r="A671" s="21">
        <v>670</v>
      </c>
      <c r="B671" s="1">
        <v>3.2</v>
      </c>
      <c r="C671" s="22" t="s">
        <v>1169</v>
      </c>
      <c r="D671" s="23">
        <v>500000</v>
      </c>
      <c r="E671" s="25">
        <v>15008</v>
      </c>
      <c r="F671" s="1" t="s">
        <v>1214</v>
      </c>
      <c r="G671" s="2" t="s">
        <v>1215</v>
      </c>
      <c r="H671" s="35">
        <v>242330</v>
      </c>
      <c r="I671" s="34" t="s">
        <v>1883</v>
      </c>
      <c r="J671" s="24" t="s">
        <v>1208</v>
      </c>
    </row>
    <row r="672" spans="1:10" s="11" customFormat="1" ht="63.75" thickBot="1">
      <c r="A672" s="21">
        <v>671</v>
      </c>
      <c r="B672" s="1">
        <v>3.2</v>
      </c>
      <c r="C672" s="22" t="s">
        <v>1170</v>
      </c>
      <c r="D672" s="23">
        <v>1000000</v>
      </c>
      <c r="E672" s="25">
        <v>15008</v>
      </c>
      <c r="F672" s="1" t="s">
        <v>1214</v>
      </c>
      <c r="G672" s="2" t="s">
        <v>1215</v>
      </c>
      <c r="H672" s="35">
        <v>242330</v>
      </c>
      <c r="I672" s="34" t="s">
        <v>1884</v>
      </c>
      <c r="J672" s="24" t="s">
        <v>1208</v>
      </c>
    </row>
    <row r="673" spans="1:10" s="11" customFormat="1" ht="42.75" thickBot="1">
      <c r="A673" s="21">
        <v>672</v>
      </c>
      <c r="B673" s="1">
        <v>3.2</v>
      </c>
      <c r="C673" s="22" t="s">
        <v>1171</v>
      </c>
      <c r="D673" s="23">
        <v>1600000</v>
      </c>
      <c r="E673" s="25">
        <v>15008</v>
      </c>
      <c r="F673" s="1" t="s">
        <v>1214</v>
      </c>
      <c r="G673" s="2" t="s">
        <v>1215</v>
      </c>
      <c r="H673" s="35">
        <v>242330</v>
      </c>
      <c r="I673" s="34" t="s">
        <v>1885</v>
      </c>
      <c r="J673" s="24" t="s">
        <v>1208</v>
      </c>
    </row>
    <row r="674" spans="1:10" s="11" customFormat="1" ht="42.75" thickBot="1">
      <c r="A674" s="21">
        <v>673</v>
      </c>
      <c r="B674" s="1">
        <v>3.2</v>
      </c>
      <c r="C674" s="22" t="s">
        <v>1172</v>
      </c>
      <c r="D674" s="23">
        <v>1500000</v>
      </c>
      <c r="E674" s="25">
        <v>15008</v>
      </c>
      <c r="F674" s="1" t="s">
        <v>1214</v>
      </c>
      <c r="G674" s="2" t="s">
        <v>1215</v>
      </c>
      <c r="H674" s="35">
        <v>242330</v>
      </c>
      <c r="I674" s="34" t="s">
        <v>1886</v>
      </c>
      <c r="J674" s="24" t="s">
        <v>1208</v>
      </c>
    </row>
    <row r="675" spans="1:10" s="11" customFormat="1" ht="63.75" thickBot="1">
      <c r="A675" s="21">
        <v>674</v>
      </c>
      <c r="B675" s="1">
        <v>3.2</v>
      </c>
      <c r="C675" s="22" t="s">
        <v>1173</v>
      </c>
      <c r="D675" s="23">
        <v>591350</v>
      </c>
      <c r="E675" s="25">
        <v>15008</v>
      </c>
      <c r="F675" s="1" t="s">
        <v>1214</v>
      </c>
      <c r="G675" s="2" t="s">
        <v>1215</v>
      </c>
      <c r="H675" s="35">
        <v>242330</v>
      </c>
      <c r="I675" s="34" t="s">
        <v>1887</v>
      </c>
      <c r="J675" s="24" t="s">
        <v>1208</v>
      </c>
    </row>
    <row r="676" spans="1:10" s="11" customFormat="1" ht="42.75" thickBot="1">
      <c r="A676" s="21">
        <v>675</v>
      </c>
      <c r="B676" s="1">
        <v>3.2</v>
      </c>
      <c r="C676" s="22" t="s">
        <v>1174</v>
      </c>
      <c r="D676" s="23">
        <v>584000</v>
      </c>
      <c r="E676" s="25">
        <v>15008</v>
      </c>
      <c r="F676" s="1" t="s">
        <v>1214</v>
      </c>
      <c r="G676" s="2" t="s">
        <v>1215</v>
      </c>
      <c r="H676" s="35">
        <v>242330</v>
      </c>
      <c r="I676" s="34" t="s">
        <v>1888</v>
      </c>
      <c r="J676" s="24" t="s">
        <v>1208</v>
      </c>
    </row>
    <row r="677" spans="1:10" s="11" customFormat="1" ht="84.75" thickBot="1">
      <c r="A677" s="21">
        <v>676</v>
      </c>
      <c r="B677" s="1">
        <v>3.2</v>
      </c>
      <c r="C677" s="22" t="s">
        <v>1175</v>
      </c>
      <c r="D677" s="23">
        <v>76500000</v>
      </c>
      <c r="E677" s="25" t="s">
        <v>1212</v>
      </c>
      <c r="F677" s="1" t="s">
        <v>1214</v>
      </c>
      <c r="G677" s="2" t="s">
        <v>1215</v>
      </c>
      <c r="H677" s="35">
        <v>242330</v>
      </c>
      <c r="I677" s="34" t="s">
        <v>1889</v>
      </c>
      <c r="J677" s="24" t="s">
        <v>1208</v>
      </c>
    </row>
    <row r="678" spans="1:10" s="11" customFormat="1" ht="42.75" thickBot="1">
      <c r="A678" s="21">
        <v>677</v>
      </c>
      <c r="B678" s="1">
        <v>3.2</v>
      </c>
      <c r="C678" s="22" t="s">
        <v>1176</v>
      </c>
      <c r="D678" s="23">
        <v>2400000</v>
      </c>
      <c r="E678" s="25">
        <v>15008</v>
      </c>
      <c r="F678" s="1" t="s">
        <v>1214</v>
      </c>
      <c r="G678" s="2" t="s">
        <v>1215</v>
      </c>
      <c r="H678" s="35">
        <v>242330</v>
      </c>
      <c r="I678" s="34" t="s">
        <v>1890</v>
      </c>
      <c r="J678" s="24" t="s">
        <v>1208</v>
      </c>
    </row>
    <row r="679" spans="1:10" s="11" customFormat="1" ht="42.75" thickBot="1">
      <c r="A679" s="21">
        <v>678</v>
      </c>
      <c r="B679" s="1">
        <v>3.2</v>
      </c>
      <c r="C679" s="22" t="s">
        <v>1177</v>
      </c>
      <c r="D679" s="23">
        <v>2500000</v>
      </c>
      <c r="E679" s="25">
        <v>15008</v>
      </c>
      <c r="F679" s="1" t="s">
        <v>1214</v>
      </c>
      <c r="G679" s="2" t="s">
        <v>1215</v>
      </c>
      <c r="H679" s="35">
        <v>242330</v>
      </c>
      <c r="I679" s="34" t="s">
        <v>1891</v>
      </c>
      <c r="J679" s="24" t="s">
        <v>1208</v>
      </c>
    </row>
    <row r="680" spans="1:10" s="11" customFormat="1" ht="21.75" thickBot="1">
      <c r="A680" s="21">
        <v>679</v>
      </c>
      <c r="B680" s="1">
        <v>3.2</v>
      </c>
      <c r="C680" s="22" t="s">
        <v>1178</v>
      </c>
      <c r="D680" s="23">
        <v>2500000</v>
      </c>
      <c r="E680" s="25">
        <v>15008</v>
      </c>
      <c r="F680" s="1" t="s">
        <v>1214</v>
      </c>
      <c r="G680" s="2" t="s">
        <v>1215</v>
      </c>
      <c r="H680" s="35">
        <v>242330</v>
      </c>
      <c r="I680" s="34" t="s">
        <v>1892</v>
      </c>
      <c r="J680" s="24" t="s">
        <v>1208</v>
      </c>
    </row>
    <row r="681" spans="1:10" s="11" customFormat="1" ht="21.75" thickBot="1">
      <c r="A681" s="21">
        <v>680</v>
      </c>
      <c r="B681" s="1">
        <v>3.2</v>
      </c>
      <c r="C681" s="22" t="s">
        <v>1179</v>
      </c>
      <c r="D681" s="23">
        <v>700000</v>
      </c>
      <c r="E681" s="25">
        <v>15008</v>
      </c>
      <c r="F681" s="1" t="s">
        <v>1214</v>
      </c>
      <c r="G681" s="2" t="s">
        <v>1215</v>
      </c>
      <c r="H681" s="35">
        <v>242330</v>
      </c>
      <c r="I681" s="34" t="s">
        <v>1893</v>
      </c>
      <c r="J681" s="24" t="s">
        <v>1208</v>
      </c>
    </row>
    <row r="682" spans="1:10" s="11" customFormat="1" ht="42.75" thickBot="1">
      <c r="A682" s="21">
        <v>681</v>
      </c>
      <c r="B682" s="1">
        <v>3.2</v>
      </c>
      <c r="C682" s="22" t="s">
        <v>1180</v>
      </c>
      <c r="D682" s="23">
        <v>500000</v>
      </c>
      <c r="E682" s="25">
        <v>15008</v>
      </c>
      <c r="F682" s="1" t="s">
        <v>1214</v>
      </c>
      <c r="G682" s="2" t="s">
        <v>1215</v>
      </c>
      <c r="H682" s="35">
        <v>242330</v>
      </c>
      <c r="I682" s="34" t="s">
        <v>1894</v>
      </c>
      <c r="J682" s="24" t="s">
        <v>1208</v>
      </c>
    </row>
    <row r="683" spans="1:10" s="11" customFormat="1" ht="42.75" thickBot="1">
      <c r="A683" s="21">
        <v>682</v>
      </c>
      <c r="B683" s="1">
        <v>3.2</v>
      </c>
      <c r="C683" s="22" t="s">
        <v>1181</v>
      </c>
      <c r="D683" s="23">
        <v>5100000</v>
      </c>
      <c r="E683" s="25">
        <v>15008</v>
      </c>
      <c r="F683" s="1" t="s">
        <v>1214</v>
      </c>
      <c r="G683" s="2" t="s">
        <v>1215</v>
      </c>
      <c r="H683" s="35">
        <v>242330</v>
      </c>
      <c r="I683" s="34" t="s">
        <v>1895</v>
      </c>
      <c r="J683" s="24" t="s">
        <v>1208</v>
      </c>
    </row>
    <row r="684" spans="1:10" s="11" customFormat="1" ht="42.75" thickBot="1">
      <c r="A684" s="21">
        <v>683</v>
      </c>
      <c r="B684" s="1">
        <v>3.2</v>
      </c>
      <c r="C684" s="22" t="s">
        <v>1182</v>
      </c>
      <c r="D684" s="23">
        <v>6162200</v>
      </c>
      <c r="E684" s="25">
        <v>15008</v>
      </c>
      <c r="F684" s="1" t="s">
        <v>1214</v>
      </c>
      <c r="G684" s="2" t="s">
        <v>1215</v>
      </c>
      <c r="H684" s="35">
        <v>242330</v>
      </c>
      <c r="I684" s="34" t="s">
        <v>1896</v>
      </c>
      <c r="J684" s="24" t="s">
        <v>1207</v>
      </c>
    </row>
    <row r="685" spans="1:10" s="11" customFormat="1" ht="42.75" thickBot="1">
      <c r="A685" s="21">
        <v>684</v>
      </c>
      <c r="B685" s="1">
        <v>3.2</v>
      </c>
      <c r="C685" s="22" t="s">
        <v>1183</v>
      </c>
      <c r="D685" s="23">
        <v>320000</v>
      </c>
      <c r="E685" s="25">
        <v>15008</v>
      </c>
      <c r="F685" s="1" t="s">
        <v>1214</v>
      </c>
      <c r="G685" s="2" t="s">
        <v>1215</v>
      </c>
      <c r="H685" s="35">
        <v>242330</v>
      </c>
      <c r="I685" s="34" t="s">
        <v>1897</v>
      </c>
      <c r="J685" s="24" t="s">
        <v>1209</v>
      </c>
    </row>
    <row r="686" spans="1:10" s="11" customFormat="1" ht="42.75" thickBot="1">
      <c r="A686" s="21">
        <v>685</v>
      </c>
      <c r="B686" s="1">
        <v>3.2</v>
      </c>
      <c r="C686" s="22" t="s">
        <v>1184</v>
      </c>
      <c r="D686" s="23">
        <v>500000</v>
      </c>
      <c r="E686" s="25">
        <v>15008</v>
      </c>
      <c r="F686" s="1" t="s">
        <v>1214</v>
      </c>
      <c r="G686" s="2" t="s">
        <v>1215</v>
      </c>
      <c r="H686" s="35">
        <v>242330</v>
      </c>
      <c r="I686" s="34" t="s">
        <v>1898</v>
      </c>
      <c r="J686" s="24" t="s">
        <v>1206</v>
      </c>
    </row>
    <row r="687" spans="1:10" s="11" customFormat="1" ht="42.75" thickBot="1">
      <c r="A687" s="21">
        <v>686</v>
      </c>
      <c r="B687" s="1">
        <v>3.2</v>
      </c>
      <c r="C687" s="22" t="s">
        <v>1185</v>
      </c>
      <c r="D687" s="23">
        <v>5667000</v>
      </c>
      <c r="E687" s="25">
        <v>15008</v>
      </c>
      <c r="F687" s="1" t="s">
        <v>1214</v>
      </c>
      <c r="G687" s="2" t="s">
        <v>1215</v>
      </c>
      <c r="H687" s="35">
        <v>242330</v>
      </c>
      <c r="I687" s="34" t="s">
        <v>1899</v>
      </c>
      <c r="J687" s="24" t="s">
        <v>1209</v>
      </c>
    </row>
    <row r="688" spans="1:10" s="11" customFormat="1" ht="21.75" thickBot="1">
      <c r="A688" s="21">
        <v>687</v>
      </c>
      <c r="B688" s="1">
        <v>3.2</v>
      </c>
      <c r="C688" s="22" t="s">
        <v>1186</v>
      </c>
      <c r="D688" s="23">
        <v>11203000</v>
      </c>
      <c r="E688" s="25">
        <v>15008</v>
      </c>
      <c r="F688" s="1" t="s">
        <v>1214</v>
      </c>
      <c r="G688" s="2" t="s">
        <v>1215</v>
      </c>
      <c r="H688" s="35">
        <v>242330</v>
      </c>
      <c r="I688" s="34" t="s">
        <v>1900</v>
      </c>
      <c r="J688" s="24" t="s">
        <v>1209</v>
      </c>
    </row>
    <row r="689" spans="1:10" s="11" customFormat="1" ht="21.75" thickBot="1">
      <c r="A689" s="21">
        <v>688</v>
      </c>
      <c r="B689" s="1">
        <v>3.2</v>
      </c>
      <c r="C689" s="22" t="s">
        <v>1187</v>
      </c>
      <c r="D689" s="23">
        <v>5593400</v>
      </c>
      <c r="E689" s="25">
        <v>15008</v>
      </c>
      <c r="F689" s="1" t="s">
        <v>1214</v>
      </c>
      <c r="G689" s="2" t="s">
        <v>1215</v>
      </c>
      <c r="H689" s="35">
        <v>242330</v>
      </c>
      <c r="I689" s="34" t="s">
        <v>1901</v>
      </c>
      <c r="J689" s="24" t="s">
        <v>1209</v>
      </c>
    </row>
    <row r="690" spans="1:10" s="11" customFormat="1" ht="63.75" thickBot="1">
      <c r="A690" s="21">
        <v>689</v>
      </c>
      <c r="B690" s="1">
        <v>3.2</v>
      </c>
      <c r="C690" s="22" t="s">
        <v>1188</v>
      </c>
      <c r="D690" s="23">
        <v>3000000</v>
      </c>
      <c r="E690" s="25">
        <v>15008</v>
      </c>
      <c r="F690" s="1" t="s">
        <v>1214</v>
      </c>
      <c r="G690" s="2" t="s">
        <v>1215</v>
      </c>
      <c r="H690" s="35">
        <v>242330</v>
      </c>
      <c r="I690" s="34" t="s">
        <v>1902</v>
      </c>
      <c r="J690" s="24" t="s">
        <v>1209</v>
      </c>
    </row>
    <row r="691" spans="1:10" s="11" customFormat="1" ht="63.75" thickBot="1">
      <c r="A691" s="21">
        <v>690</v>
      </c>
      <c r="B691" s="1">
        <v>3.2</v>
      </c>
      <c r="C691" s="22" t="s">
        <v>1189</v>
      </c>
      <c r="D691" s="23">
        <v>4500000</v>
      </c>
      <c r="E691" s="25">
        <v>15008</v>
      </c>
      <c r="F691" s="1" t="s">
        <v>1214</v>
      </c>
      <c r="G691" s="2" t="s">
        <v>1215</v>
      </c>
      <c r="H691" s="35">
        <v>242330</v>
      </c>
      <c r="I691" s="34" t="s">
        <v>1903</v>
      </c>
      <c r="J691" s="24" t="s">
        <v>1209</v>
      </c>
    </row>
    <row r="692" spans="1:10" s="11" customFormat="1" ht="42.75" thickBot="1">
      <c r="A692" s="21">
        <v>691</v>
      </c>
      <c r="B692" s="1">
        <v>3.2</v>
      </c>
      <c r="C692" s="22" t="s">
        <v>1190</v>
      </c>
      <c r="D692" s="23">
        <v>972000</v>
      </c>
      <c r="E692" s="25">
        <v>15008</v>
      </c>
      <c r="F692" s="1" t="s">
        <v>1214</v>
      </c>
      <c r="G692" s="2" t="s">
        <v>1215</v>
      </c>
      <c r="H692" s="35">
        <v>242330</v>
      </c>
      <c r="I692" s="34" t="s">
        <v>1904</v>
      </c>
      <c r="J692" s="24" t="s">
        <v>1209</v>
      </c>
    </row>
    <row r="693" spans="1:10" s="11" customFormat="1" ht="21.75" thickBot="1">
      <c r="A693" s="21">
        <v>692</v>
      </c>
      <c r="B693" s="1">
        <v>3.2</v>
      </c>
      <c r="C693" s="22" t="s">
        <v>1191</v>
      </c>
      <c r="D693" s="23">
        <v>594000</v>
      </c>
      <c r="E693" s="25">
        <v>15008</v>
      </c>
      <c r="F693" s="1" t="s">
        <v>1214</v>
      </c>
      <c r="G693" s="2" t="s">
        <v>1215</v>
      </c>
      <c r="H693" s="35">
        <v>242330</v>
      </c>
      <c r="I693" s="34" t="s">
        <v>1905</v>
      </c>
      <c r="J693" s="24" t="s">
        <v>1209</v>
      </c>
    </row>
    <row r="694" spans="1:10" s="11" customFormat="1" ht="21.75" thickBot="1">
      <c r="A694" s="21">
        <v>693</v>
      </c>
      <c r="B694" s="1">
        <v>3.2</v>
      </c>
      <c r="C694" s="22" t="s">
        <v>1192</v>
      </c>
      <c r="D694" s="23">
        <v>2779000</v>
      </c>
      <c r="E694" s="25">
        <v>15008</v>
      </c>
      <c r="F694" s="1" t="s">
        <v>1214</v>
      </c>
      <c r="G694" s="2" t="s">
        <v>1215</v>
      </c>
      <c r="H694" s="35">
        <v>242330</v>
      </c>
      <c r="I694" s="34" t="s">
        <v>1906</v>
      </c>
      <c r="J694" s="24" t="s">
        <v>1209</v>
      </c>
    </row>
    <row r="695" spans="1:10" s="11" customFormat="1" ht="21.75" thickBot="1">
      <c r="A695" s="21">
        <v>694</v>
      </c>
      <c r="B695" s="1">
        <v>3.2</v>
      </c>
      <c r="C695" s="22" t="s">
        <v>1193</v>
      </c>
      <c r="D695" s="23">
        <v>5215000</v>
      </c>
      <c r="E695" s="25">
        <v>15008</v>
      </c>
      <c r="F695" s="1" t="s">
        <v>1214</v>
      </c>
      <c r="G695" s="2" t="s">
        <v>1215</v>
      </c>
      <c r="H695" s="35">
        <v>242330</v>
      </c>
      <c r="I695" s="34" t="s">
        <v>1907</v>
      </c>
      <c r="J695" s="24" t="s">
        <v>1209</v>
      </c>
    </row>
    <row r="696" spans="1:10" s="11" customFormat="1" ht="42.75" thickBot="1">
      <c r="A696" s="21">
        <v>695</v>
      </c>
      <c r="B696" s="1">
        <v>3.2</v>
      </c>
      <c r="C696" s="22" t="s">
        <v>1194</v>
      </c>
      <c r="D696" s="23">
        <v>590000</v>
      </c>
      <c r="E696" s="25">
        <v>15008</v>
      </c>
      <c r="F696" s="1" t="s">
        <v>1214</v>
      </c>
      <c r="G696" s="2" t="s">
        <v>1215</v>
      </c>
      <c r="H696" s="35">
        <v>242330</v>
      </c>
      <c r="I696" s="34" t="s">
        <v>1908</v>
      </c>
      <c r="J696" s="24" t="s">
        <v>1209</v>
      </c>
    </row>
    <row r="697" spans="1:10" s="11" customFormat="1" ht="42.75" thickBot="1">
      <c r="A697" s="21">
        <v>696</v>
      </c>
      <c r="B697" s="1">
        <v>3.2</v>
      </c>
      <c r="C697" s="22" t="s">
        <v>1195</v>
      </c>
      <c r="D697" s="23">
        <v>10875000</v>
      </c>
      <c r="E697" s="25">
        <v>15008</v>
      </c>
      <c r="F697" s="1" t="s">
        <v>1214</v>
      </c>
      <c r="G697" s="2" t="s">
        <v>1215</v>
      </c>
      <c r="H697" s="35">
        <v>242330</v>
      </c>
      <c r="I697" s="34" t="s">
        <v>1909</v>
      </c>
      <c r="J697" s="24" t="s">
        <v>1209</v>
      </c>
    </row>
    <row r="698" spans="1:10" s="11" customFormat="1" ht="42.75" thickBot="1">
      <c r="A698" s="21">
        <v>697</v>
      </c>
      <c r="B698" s="1">
        <v>3.2</v>
      </c>
      <c r="C698" s="22" t="s">
        <v>1196</v>
      </c>
      <c r="D698" s="23">
        <v>388800</v>
      </c>
      <c r="E698" s="25">
        <v>15008</v>
      </c>
      <c r="F698" s="1" t="s">
        <v>1214</v>
      </c>
      <c r="G698" s="2" t="s">
        <v>1215</v>
      </c>
      <c r="H698" s="35">
        <v>242330</v>
      </c>
      <c r="I698" s="34" t="s">
        <v>1910</v>
      </c>
      <c r="J698" s="24" t="s">
        <v>1209</v>
      </c>
    </row>
    <row r="699" spans="1:10" s="11" customFormat="1" ht="42.75" thickBot="1">
      <c r="A699" s="21">
        <v>698</v>
      </c>
      <c r="B699" s="1">
        <v>3.2</v>
      </c>
      <c r="C699" s="22" t="s">
        <v>1197</v>
      </c>
      <c r="D699" s="23">
        <v>487600</v>
      </c>
      <c r="E699" s="25">
        <v>15008</v>
      </c>
      <c r="F699" s="1" t="s">
        <v>1214</v>
      </c>
      <c r="G699" s="2" t="s">
        <v>1215</v>
      </c>
      <c r="H699" s="35">
        <v>242330</v>
      </c>
      <c r="I699" s="34" t="s">
        <v>1911</v>
      </c>
      <c r="J699" s="24" t="s">
        <v>1209</v>
      </c>
    </row>
    <row r="700" spans="1:10" s="11" customFormat="1" ht="42.75" thickBot="1">
      <c r="A700" s="21">
        <v>699</v>
      </c>
      <c r="B700" s="1">
        <v>3.2</v>
      </c>
      <c r="C700" s="22" t="s">
        <v>1198</v>
      </c>
      <c r="D700" s="23">
        <v>1500000</v>
      </c>
      <c r="E700" s="25">
        <v>15008</v>
      </c>
      <c r="F700" s="1" t="s">
        <v>1214</v>
      </c>
      <c r="G700" s="2" t="s">
        <v>1215</v>
      </c>
      <c r="H700" s="35">
        <v>242330</v>
      </c>
      <c r="I700" s="34" t="s">
        <v>1912</v>
      </c>
      <c r="J700" s="24" t="s">
        <v>1209</v>
      </c>
    </row>
    <row r="701" spans="1:10" s="11" customFormat="1" ht="21.75" thickBot="1">
      <c r="A701" s="21">
        <v>700</v>
      </c>
      <c r="B701" s="1">
        <v>3.2</v>
      </c>
      <c r="C701" s="22" t="s">
        <v>1199</v>
      </c>
      <c r="D701" s="23">
        <v>1197100</v>
      </c>
      <c r="E701" s="25">
        <v>15008</v>
      </c>
      <c r="F701" s="1" t="s">
        <v>1214</v>
      </c>
      <c r="G701" s="2" t="s">
        <v>1215</v>
      </c>
      <c r="H701" s="35">
        <v>242330</v>
      </c>
      <c r="I701" s="34" t="s">
        <v>1913</v>
      </c>
      <c r="J701" s="24" t="s">
        <v>1209</v>
      </c>
    </row>
    <row r="702" spans="1:10" s="11" customFormat="1" ht="42.75" thickBot="1">
      <c r="A702" s="21">
        <v>701</v>
      </c>
      <c r="B702" s="1">
        <v>3.2</v>
      </c>
      <c r="C702" s="22" t="s">
        <v>1200</v>
      </c>
      <c r="D702" s="23">
        <v>730000</v>
      </c>
      <c r="E702" s="25">
        <v>15008</v>
      </c>
      <c r="F702" s="1" t="s">
        <v>1214</v>
      </c>
      <c r="G702" s="2" t="s">
        <v>1215</v>
      </c>
      <c r="H702" s="35">
        <v>242330</v>
      </c>
      <c r="I702" s="34" t="s">
        <v>1914</v>
      </c>
      <c r="J702" s="24" t="s">
        <v>1209</v>
      </c>
    </row>
    <row r="703" spans="1:10" s="11" customFormat="1" ht="42.75" thickBot="1">
      <c r="A703" s="21">
        <v>702</v>
      </c>
      <c r="B703" s="1">
        <v>3.2</v>
      </c>
      <c r="C703" s="22" t="s">
        <v>1201</v>
      </c>
      <c r="D703" s="23">
        <v>790000</v>
      </c>
      <c r="E703" s="25">
        <v>15008</v>
      </c>
      <c r="F703" s="1" t="s">
        <v>1214</v>
      </c>
      <c r="G703" s="2" t="s">
        <v>1215</v>
      </c>
      <c r="H703" s="35">
        <v>242330</v>
      </c>
      <c r="I703" s="34" t="s">
        <v>1915</v>
      </c>
      <c r="J703" s="24" t="s">
        <v>1209</v>
      </c>
    </row>
    <row r="704" spans="1:10" s="11" customFormat="1" ht="21.75" thickBot="1">
      <c r="A704" s="21">
        <v>703</v>
      </c>
      <c r="B704" s="1">
        <v>3.2</v>
      </c>
      <c r="C704" s="22" t="s">
        <v>1202</v>
      </c>
      <c r="D704" s="23">
        <v>3500000</v>
      </c>
      <c r="E704" s="25">
        <v>15008</v>
      </c>
      <c r="F704" s="1" t="s">
        <v>1214</v>
      </c>
      <c r="G704" s="2" t="s">
        <v>1215</v>
      </c>
      <c r="H704" s="35">
        <v>242330</v>
      </c>
      <c r="I704" s="34" t="s">
        <v>1916</v>
      </c>
      <c r="J704" s="24" t="s">
        <v>1209</v>
      </c>
    </row>
    <row r="705" spans="1:10" s="11" customFormat="1" ht="63.75" thickBot="1">
      <c r="A705" s="21">
        <v>704</v>
      </c>
      <c r="B705" s="1">
        <v>3.2</v>
      </c>
      <c r="C705" s="22" t="s">
        <v>1203</v>
      </c>
      <c r="D705" s="23">
        <v>5700000</v>
      </c>
      <c r="E705" s="25">
        <v>15008</v>
      </c>
      <c r="F705" s="1" t="s">
        <v>1214</v>
      </c>
      <c r="G705" s="2" t="s">
        <v>1215</v>
      </c>
      <c r="H705" s="35">
        <v>242330</v>
      </c>
      <c r="I705" s="34" t="s">
        <v>1917</v>
      </c>
      <c r="J705" s="24" t="s">
        <v>1209</v>
      </c>
    </row>
    <row r="706" spans="1:10" s="11" customFormat="1" ht="21.75" thickBot="1">
      <c r="A706" s="21">
        <v>705</v>
      </c>
      <c r="B706" s="1">
        <v>3.2</v>
      </c>
      <c r="C706" s="22" t="s">
        <v>1204</v>
      </c>
      <c r="D706" s="23">
        <v>2000000</v>
      </c>
      <c r="E706" s="25">
        <v>15008</v>
      </c>
      <c r="F706" s="1" t="s">
        <v>1214</v>
      </c>
      <c r="G706" s="2" t="s">
        <v>1215</v>
      </c>
      <c r="H706" s="35">
        <v>242330</v>
      </c>
      <c r="I706" s="34" t="s">
        <v>1918</v>
      </c>
      <c r="J706" s="24" t="s">
        <v>1206</v>
      </c>
    </row>
    <row r="707" spans="1:10" s="11" customFormat="1" ht="42.75" thickBot="1">
      <c r="A707" s="21">
        <v>706</v>
      </c>
      <c r="B707" s="1">
        <v>3.2</v>
      </c>
      <c r="C707" s="22" t="s">
        <v>1205</v>
      </c>
      <c r="D707" s="23">
        <v>9900000</v>
      </c>
      <c r="E707" s="25">
        <v>15008</v>
      </c>
      <c r="F707" s="1" t="s">
        <v>1214</v>
      </c>
      <c r="G707" s="2" t="s">
        <v>1215</v>
      </c>
      <c r="H707" s="35">
        <v>242330</v>
      </c>
      <c r="I707" s="34" t="s">
        <v>1919</v>
      </c>
      <c r="J707" s="24" t="s">
        <v>1209</v>
      </c>
    </row>
  </sheetData>
  <autoFilter ref="A1:J707"/>
  <hyperlinks>
    <hyperlink ref="I460" r:id="rId1"/>
    <hyperlink ref="I459" r:id="rId2"/>
    <hyperlink ref="I471" r:id="rId3"/>
    <hyperlink ref="I470" r:id="rId4"/>
    <hyperlink ref="I469" r:id="rId5"/>
    <hyperlink ref="I468" r:id="rId6"/>
    <hyperlink ref="I467" r:id="rId7"/>
    <hyperlink ref="I466" r:id="rId8"/>
    <hyperlink ref="I465" r:id="rId9"/>
    <hyperlink ref="I464" r:id="rId10"/>
    <hyperlink ref="I463" r:id="rId11"/>
    <hyperlink ref="I462" r:id="rId12"/>
    <hyperlink ref="I461" r:id="rId13"/>
    <hyperlink ref="I421" r:id="rId14"/>
    <hyperlink ref="I420" r:id="rId15"/>
    <hyperlink ref="I419" r:id="rId16"/>
    <hyperlink ref="I418" r:id="rId17"/>
    <hyperlink ref="I417" r:id="rId18"/>
    <hyperlink ref="I416" r:id="rId19"/>
    <hyperlink ref="I415" r:id="rId20"/>
    <hyperlink ref="I414" r:id="rId21"/>
    <hyperlink ref="I413" r:id="rId22"/>
    <hyperlink ref="I412" r:id="rId23"/>
    <hyperlink ref="I411" r:id="rId24"/>
    <hyperlink ref="I410" r:id="rId25"/>
    <hyperlink ref="I409" r:id="rId26"/>
    <hyperlink ref="I408" r:id="rId27"/>
    <hyperlink ref="I407" r:id="rId28"/>
    <hyperlink ref="I406" r:id="rId29"/>
    <hyperlink ref="I405" r:id="rId30"/>
    <hyperlink ref="I404" r:id="rId31"/>
    <hyperlink ref="I403" r:id="rId32"/>
    <hyperlink ref="I402" r:id="rId33"/>
    <hyperlink ref="I401" r:id="rId34"/>
    <hyperlink ref="I400" r:id="rId35"/>
    <hyperlink ref="I399" r:id="rId36"/>
    <hyperlink ref="I398" r:id="rId37"/>
    <hyperlink ref="I397" r:id="rId38"/>
    <hyperlink ref="I396" r:id="rId39"/>
    <hyperlink ref="I395" r:id="rId40"/>
    <hyperlink ref="I393" r:id="rId41"/>
    <hyperlink ref="I394" r:id="rId42"/>
    <hyperlink ref="I392" r:id="rId43"/>
    <hyperlink ref="I391" r:id="rId44"/>
    <hyperlink ref="I390" r:id="rId45"/>
    <hyperlink ref="I389" r:id="rId46"/>
    <hyperlink ref="I388" r:id="rId47"/>
    <hyperlink ref="I387" r:id="rId48"/>
    <hyperlink ref="I386" r:id="rId49"/>
    <hyperlink ref="I385" r:id="rId50"/>
    <hyperlink ref="I384" r:id="rId51"/>
    <hyperlink ref="I383" r:id="rId52"/>
    <hyperlink ref="I382" r:id="rId53"/>
    <hyperlink ref="I381" r:id="rId54"/>
    <hyperlink ref="I380" r:id="rId55"/>
    <hyperlink ref="I379" r:id="rId56"/>
    <hyperlink ref="I378" r:id="rId57"/>
    <hyperlink ref="I377" r:id="rId58"/>
    <hyperlink ref="I376" r:id="rId59"/>
    <hyperlink ref="I375" r:id="rId60"/>
    <hyperlink ref="I374" r:id="rId61"/>
    <hyperlink ref="I373" r:id="rId62"/>
    <hyperlink ref="I372" r:id="rId63"/>
    <hyperlink ref="I371" r:id="rId64"/>
    <hyperlink ref="I370" r:id="rId65"/>
    <hyperlink ref="I369" r:id="rId66"/>
    <hyperlink ref="I368" r:id="rId67"/>
    <hyperlink ref="I367" r:id="rId68"/>
    <hyperlink ref="I366" r:id="rId69"/>
    <hyperlink ref="I365" r:id="rId70"/>
    <hyperlink ref="I364" r:id="rId71"/>
    <hyperlink ref="I363" r:id="rId72"/>
    <hyperlink ref="I362" r:id="rId73"/>
    <hyperlink ref="I361" r:id="rId74"/>
    <hyperlink ref="I360" r:id="rId75"/>
    <hyperlink ref="I359" r:id="rId76"/>
    <hyperlink ref="I358" r:id="rId77"/>
    <hyperlink ref="I357" r:id="rId78"/>
    <hyperlink ref="I356" r:id="rId79"/>
    <hyperlink ref="I355" r:id="rId80"/>
    <hyperlink ref="I354" r:id="rId81"/>
    <hyperlink ref="I353" r:id="rId82"/>
    <hyperlink ref="I352" r:id="rId83"/>
    <hyperlink ref="I351" r:id="rId84"/>
    <hyperlink ref="I350" r:id="rId85"/>
    <hyperlink ref="I349" r:id="rId86"/>
    <hyperlink ref="I348" r:id="rId87"/>
    <hyperlink ref="I347" r:id="rId88"/>
    <hyperlink ref="I346" r:id="rId89"/>
    <hyperlink ref="I345" r:id="rId90"/>
    <hyperlink ref="I344" r:id="rId91"/>
    <hyperlink ref="I343" r:id="rId92"/>
    <hyperlink ref="I342" r:id="rId93"/>
    <hyperlink ref="I341" r:id="rId94"/>
    <hyperlink ref="I340" r:id="rId95"/>
    <hyperlink ref="I339" r:id="rId96"/>
    <hyperlink ref="I338" r:id="rId97"/>
    <hyperlink ref="I337" r:id="rId98"/>
    <hyperlink ref="I336" r:id="rId99"/>
    <hyperlink ref="I335" r:id="rId100"/>
    <hyperlink ref="I334" r:id="rId101"/>
    <hyperlink ref="I333" r:id="rId102"/>
    <hyperlink ref="I332" r:id="rId103"/>
    <hyperlink ref="I331" r:id="rId104"/>
    <hyperlink ref="I330" r:id="rId105"/>
    <hyperlink ref="I329" r:id="rId106"/>
    <hyperlink ref="I328" r:id="rId107"/>
    <hyperlink ref="I327" r:id="rId108"/>
    <hyperlink ref="I326" r:id="rId109"/>
    <hyperlink ref="I325" r:id="rId110"/>
    <hyperlink ref="I323" r:id="rId111"/>
    <hyperlink ref="I324" r:id="rId112"/>
    <hyperlink ref="I322" r:id="rId113"/>
    <hyperlink ref="I321" r:id="rId114"/>
    <hyperlink ref="I320" r:id="rId115"/>
    <hyperlink ref="I319" r:id="rId116"/>
    <hyperlink ref="I318" r:id="rId117"/>
    <hyperlink ref="I317" r:id="rId118"/>
    <hyperlink ref="I316" r:id="rId119"/>
    <hyperlink ref="I315" r:id="rId120"/>
    <hyperlink ref="I314" r:id="rId121"/>
    <hyperlink ref="I313" r:id="rId122"/>
    <hyperlink ref="I312" r:id="rId123"/>
    <hyperlink ref="I311" r:id="rId124"/>
    <hyperlink ref="I310" r:id="rId125"/>
    <hyperlink ref="I309" r:id="rId126"/>
    <hyperlink ref="I308" r:id="rId127"/>
    <hyperlink ref="I307" r:id="rId128"/>
    <hyperlink ref="I306" r:id="rId129"/>
    <hyperlink ref="I305" r:id="rId130"/>
    <hyperlink ref="I304" r:id="rId131"/>
    <hyperlink ref="I303" r:id="rId132"/>
    <hyperlink ref="I302" r:id="rId133"/>
    <hyperlink ref="I301" r:id="rId134"/>
    <hyperlink ref="I300" r:id="rId135"/>
    <hyperlink ref="I299" r:id="rId136"/>
    <hyperlink ref="I298" r:id="rId137"/>
    <hyperlink ref="I297" r:id="rId138"/>
    <hyperlink ref="I296" r:id="rId139"/>
    <hyperlink ref="I295" r:id="rId140"/>
    <hyperlink ref="I294" r:id="rId141"/>
    <hyperlink ref="I293" r:id="rId142"/>
    <hyperlink ref="I292" r:id="rId143"/>
    <hyperlink ref="I291" r:id="rId144"/>
    <hyperlink ref="I290" r:id="rId145"/>
    <hyperlink ref="I289" r:id="rId146"/>
    <hyperlink ref="I288" r:id="rId147"/>
    <hyperlink ref="I287" r:id="rId148"/>
    <hyperlink ref="I286" r:id="rId149"/>
    <hyperlink ref="I285" r:id="rId150"/>
    <hyperlink ref="I284" r:id="rId151"/>
    <hyperlink ref="I283" r:id="rId152"/>
    <hyperlink ref="I282" r:id="rId153"/>
    <hyperlink ref="I281" r:id="rId154"/>
    <hyperlink ref="I280" r:id="rId155"/>
    <hyperlink ref="I279" r:id="rId156"/>
    <hyperlink ref="I278" r:id="rId157"/>
    <hyperlink ref="I277" r:id="rId158"/>
    <hyperlink ref="I276" r:id="rId159"/>
    <hyperlink ref="I275" r:id="rId160"/>
    <hyperlink ref="I274" r:id="rId161"/>
    <hyperlink ref="I273" r:id="rId162"/>
    <hyperlink ref="I272" r:id="rId163"/>
    <hyperlink ref="I271" r:id="rId164"/>
    <hyperlink ref="I270" r:id="rId165"/>
    <hyperlink ref="I269" r:id="rId166"/>
    <hyperlink ref="I268" r:id="rId167"/>
    <hyperlink ref="I266" r:id="rId168"/>
    <hyperlink ref="I267" r:id="rId169"/>
    <hyperlink ref="I265" r:id="rId170"/>
    <hyperlink ref="I264" r:id="rId171"/>
    <hyperlink ref="I263" r:id="rId172"/>
    <hyperlink ref="I262" r:id="rId173"/>
    <hyperlink ref="I261" r:id="rId174"/>
    <hyperlink ref="I260" r:id="rId175"/>
    <hyperlink ref="I258" r:id="rId176"/>
    <hyperlink ref="I257" r:id="rId177"/>
    <hyperlink ref="I256" r:id="rId178"/>
    <hyperlink ref="I255" r:id="rId179"/>
    <hyperlink ref="I254" r:id="rId180"/>
    <hyperlink ref="I253" r:id="rId181"/>
    <hyperlink ref="I252" r:id="rId182"/>
    <hyperlink ref="I251" r:id="rId183"/>
    <hyperlink ref="I247" r:id="rId184"/>
    <hyperlink ref="I246" r:id="rId185"/>
    <hyperlink ref="I249" r:id="rId186"/>
    <hyperlink ref="I248" r:id="rId187"/>
    <hyperlink ref="I245" r:id="rId188"/>
    <hyperlink ref="I244" r:id="rId189"/>
    <hyperlink ref="I242" r:id="rId190"/>
    <hyperlink ref="I243" r:id="rId191"/>
    <hyperlink ref="I241" r:id="rId192"/>
    <hyperlink ref="I240" r:id="rId193"/>
    <hyperlink ref="I238" r:id="rId194"/>
    <hyperlink ref="I239" r:id="rId195"/>
    <hyperlink ref="I237" r:id="rId196"/>
    <hyperlink ref="I236" r:id="rId197"/>
    <hyperlink ref="I235" r:id="rId198"/>
    <hyperlink ref="I234" r:id="rId199"/>
    <hyperlink ref="I233" r:id="rId200"/>
    <hyperlink ref="I232" r:id="rId201"/>
    <hyperlink ref="I231" r:id="rId202"/>
    <hyperlink ref="I230" r:id="rId203"/>
    <hyperlink ref="I229" r:id="rId204"/>
    <hyperlink ref="I228" r:id="rId205"/>
    <hyperlink ref="I227" r:id="rId206"/>
    <hyperlink ref="I226" r:id="rId207"/>
    <hyperlink ref="I225" r:id="rId208"/>
    <hyperlink ref="I224" r:id="rId209"/>
    <hyperlink ref="I223" r:id="rId210"/>
    <hyperlink ref="I221" r:id="rId211"/>
    <hyperlink ref="I222" r:id="rId212"/>
    <hyperlink ref="I220" r:id="rId213"/>
    <hyperlink ref="I219" r:id="rId214"/>
    <hyperlink ref="I218" r:id="rId215"/>
    <hyperlink ref="I217" r:id="rId216"/>
    <hyperlink ref="I215" r:id="rId217"/>
    <hyperlink ref="I216" r:id="rId218"/>
    <hyperlink ref="I214" r:id="rId219"/>
    <hyperlink ref="I213" r:id="rId220"/>
    <hyperlink ref="I212" r:id="rId221"/>
    <hyperlink ref="I211" r:id="rId222"/>
    <hyperlink ref="I206" r:id="rId223"/>
    <hyperlink ref="I205" r:id="rId224"/>
    <hyperlink ref="I207" r:id="rId225"/>
    <hyperlink ref="I210" r:id="rId226"/>
    <hyperlink ref="I209" r:id="rId227"/>
    <hyperlink ref="I208" r:id="rId228"/>
    <hyperlink ref="I204" r:id="rId229"/>
    <hyperlink ref="I707" r:id="rId230"/>
    <hyperlink ref="I203" r:id="rId231"/>
    <hyperlink ref="I706" r:id="rId232"/>
    <hyperlink ref="I202" r:id="rId233"/>
    <hyperlink ref="I705" r:id="rId234"/>
    <hyperlink ref="I704" r:id="rId235"/>
    <hyperlink ref="I201" r:id="rId236"/>
    <hyperlink ref="I703" r:id="rId237"/>
    <hyperlink ref="I200" r:id="rId238"/>
    <hyperlink ref="I702" r:id="rId239"/>
    <hyperlink ref="I199" r:id="rId240"/>
    <hyperlink ref="I701" r:id="rId241"/>
    <hyperlink ref="I198" r:id="rId242"/>
    <hyperlink ref="I700" r:id="rId243"/>
    <hyperlink ref="I699" r:id="rId244"/>
    <hyperlink ref="I698" r:id="rId245"/>
    <hyperlink ref="I697" r:id="rId246"/>
    <hyperlink ref="I696" r:id="rId247"/>
    <hyperlink ref="I197" r:id="rId248"/>
    <hyperlink ref="I695" r:id="rId249"/>
    <hyperlink ref="I694" r:id="rId250"/>
    <hyperlink ref="I196" r:id="rId251"/>
    <hyperlink ref="I693" r:id="rId252"/>
    <hyperlink ref="I195" r:id="rId253"/>
    <hyperlink ref="I692" r:id="rId254"/>
    <hyperlink ref="I194" r:id="rId255"/>
    <hyperlink ref="I691" r:id="rId256"/>
    <hyperlink ref="I690" r:id="rId257"/>
    <hyperlink ref="I193" r:id="rId258"/>
    <hyperlink ref="I689" r:id="rId259"/>
    <hyperlink ref="I688" r:id="rId260"/>
    <hyperlink ref="I192" r:id="rId261"/>
    <hyperlink ref="I687" r:id="rId262"/>
    <hyperlink ref="I191" r:id="rId263"/>
    <hyperlink ref="I686" r:id="rId264"/>
    <hyperlink ref="I190" r:id="rId265"/>
    <hyperlink ref="I685" r:id="rId266"/>
    <hyperlink ref="I684" r:id="rId267"/>
    <hyperlink ref="I189" r:id="rId268"/>
    <hyperlink ref="I683" r:id="rId269"/>
    <hyperlink ref="I682" r:id="rId270"/>
    <hyperlink ref="I188" r:id="rId271"/>
    <hyperlink ref="I681" r:id="rId272"/>
    <hyperlink ref="I680" r:id="rId273"/>
    <hyperlink ref="I187" r:id="rId274"/>
    <hyperlink ref="I679" r:id="rId275"/>
    <hyperlink ref="I678" r:id="rId276"/>
    <hyperlink ref="I186" r:id="rId277"/>
    <hyperlink ref="I677" r:id="rId278"/>
    <hyperlink ref="I676" r:id="rId279"/>
    <hyperlink ref="I185" r:id="rId280"/>
    <hyperlink ref="I675" r:id="rId281"/>
    <hyperlink ref="I184" r:id="rId282"/>
    <hyperlink ref="I674" r:id="rId283"/>
    <hyperlink ref="I673" r:id="rId284"/>
    <hyperlink ref="I183" r:id="rId285"/>
    <hyperlink ref="I672" r:id="rId286"/>
    <hyperlink ref="I182" r:id="rId287"/>
    <hyperlink ref="I671" r:id="rId288"/>
    <hyperlink ref="I670" r:id="rId289"/>
    <hyperlink ref="I669" r:id="rId290"/>
    <hyperlink ref="I668" r:id="rId291"/>
    <hyperlink ref="I667" r:id="rId292"/>
    <hyperlink ref="I666" r:id="rId293"/>
    <hyperlink ref="I181" r:id="rId294"/>
    <hyperlink ref="I665" r:id="rId295"/>
    <hyperlink ref="I664" r:id="rId296"/>
    <hyperlink ref="I663" r:id="rId297"/>
    <hyperlink ref="I662" r:id="rId298"/>
    <hyperlink ref="I661" r:id="rId299"/>
    <hyperlink ref="I179" r:id="rId300"/>
    <hyperlink ref="I178" r:id="rId301"/>
    <hyperlink ref="I660" r:id="rId302"/>
    <hyperlink ref="I177" r:id="rId303"/>
    <hyperlink ref="I659" r:id="rId304"/>
    <hyperlink ref="I658" r:id="rId305"/>
    <hyperlink ref="I176" r:id="rId306"/>
    <hyperlink ref="I657" r:id="rId307"/>
    <hyperlink ref="I656" r:id="rId308"/>
    <hyperlink ref="I175" r:id="rId309"/>
    <hyperlink ref="I655" r:id="rId310"/>
    <hyperlink ref="I174" r:id="rId311"/>
    <hyperlink ref="I654" r:id="rId312"/>
    <hyperlink ref="I653" r:id="rId313"/>
    <hyperlink ref="I652" r:id="rId314"/>
    <hyperlink ref="I173" r:id="rId315"/>
    <hyperlink ref="I651" r:id="rId316"/>
    <hyperlink ref="I172" r:id="rId317"/>
    <hyperlink ref="I171" r:id="rId318"/>
    <hyperlink ref="I650" r:id="rId319"/>
    <hyperlink ref="I170" r:id="rId320"/>
    <hyperlink ref="I649" r:id="rId321"/>
    <hyperlink ref="I648" r:id="rId322"/>
    <hyperlink ref="I169" r:id="rId323"/>
    <hyperlink ref="I647" r:id="rId324"/>
    <hyperlink ref="I168" r:id="rId325"/>
    <hyperlink ref="I646" r:id="rId326"/>
    <hyperlink ref="I167" r:id="rId327"/>
    <hyperlink ref="I645" r:id="rId328"/>
    <hyperlink ref="I644" r:id="rId329"/>
    <hyperlink ref="I643" r:id="rId330"/>
    <hyperlink ref="I642" r:id="rId331"/>
    <hyperlink ref="I166" r:id="rId332"/>
    <hyperlink ref="I641" r:id="rId333"/>
    <hyperlink ref="I165" r:id="rId334"/>
    <hyperlink ref="I640" r:id="rId335"/>
    <hyperlink ref="I639" r:id="rId336"/>
    <hyperlink ref="I164" r:id="rId337"/>
    <hyperlink ref="I638" r:id="rId338"/>
    <hyperlink ref="I163" r:id="rId339"/>
    <hyperlink ref="I162" r:id="rId340"/>
    <hyperlink ref="I637" r:id="rId341"/>
    <hyperlink ref="I161" r:id="rId342"/>
    <hyperlink ref="I636" r:id="rId343"/>
    <hyperlink ref="I635" r:id="rId344"/>
    <hyperlink ref="I634" r:id="rId345"/>
    <hyperlink ref="I633" r:id="rId346"/>
    <hyperlink ref="I632" r:id="rId347"/>
    <hyperlink ref="I631" r:id="rId348"/>
    <hyperlink ref="I630" r:id="rId349"/>
    <hyperlink ref="I629" r:id="rId350"/>
    <hyperlink ref="I628" r:id="rId351"/>
    <hyperlink ref="I627" r:id="rId352"/>
    <hyperlink ref="I626" r:id="rId353"/>
    <hyperlink ref="I625" r:id="rId354"/>
    <hyperlink ref="I624" r:id="rId355"/>
    <hyperlink ref="I623" r:id="rId356"/>
    <hyperlink ref="I622" r:id="rId357"/>
    <hyperlink ref="I621" r:id="rId358"/>
    <hyperlink ref="I620" r:id="rId359"/>
    <hyperlink ref="I160" r:id="rId360"/>
    <hyperlink ref="I159" r:id="rId361"/>
    <hyperlink ref="I158" r:id="rId362"/>
    <hyperlink ref="I157" r:id="rId363"/>
    <hyperlink ref="I156" r:id="rId364"/>
    <hyperlink ref="I155" r:id="rId365"/>
    <hyperlink ref="I154" r:id="rId366"/>
    <hyperlink ref="I619" r:id="rId367"/>
    <hyperlink ref="I618" r:id="rId368"/>
    <hyperlink ref="I153" r:id="rId369"/>
    <hyperlink ref="I152" r:id="rId370"/>
    <hyperlink ref="I617" r:id="rId371"/>
    <hyperlink ref="I616" r:id="rId372"/>
    <hyperlink ref="I151" r:id="rId373"/>
    <hyperlink ref="I149" r:id="rId374"/>
    <hyperlink ref="I150" r:id="rId375"/>
    <hyperlink ref="I148" r:id="rId376"/>
    <hyperlink ref="I146" r:id="rId377"/>
    <hyperlink ref="I615" r:id="rId378"/>
    <hyperlink ref="I614" r:id="rId379"/>
    <hyperlink ref="I147" r:id="rId380"/>
    <hyperlink ref="I613" r:id="rId381"/>
    <hyperlink ref="I612" r:id="rId382"/>
    <hyperlink ref="I145" r:id="rId383"/>
    <hyperlink ref="I611" r:id="rId384"/>
    <hyperlink ref="I610" r:id="rId385"/>
    <hyperlink ref="I609" r:id="rId386"/>
    <hyperlink ref="I608" r:id="rId387"/>
    <hyperlink ref="I607" r:id="rId388"/>
    <hyperlink ref="I606" r:id="rId389"/>
    <hyperlink ref="I144" r:id="rId390"/>
    <hyperlink ref="I605" r:id="rId391"/>
    <hyperlink ref="I604" r:id="rId392"/>
    <hyperlink ref="I603" r:id="rId393"/>
    <hyperlink ref="I143" r:id="rId394"/>
    <hyperlink ref="I602" r:id="rId395"/>
    <hyperlink ref="I601" r:id="rId396"/>
    <hyperlink ref="I142" r:id="rId397"/>
    <hyperlink ref="I600" r:id="rId398"/>
    <hyperlink ref="I599" r:id="rId399"/>
    <hyperlink ref="I598" r:id="rId400"/>
    <hyperlink ref="I597" r:id="rId401"/>
    <hyperlink ref="I141" r:id="rId402"/>
    <hyperlink ref="I596" r:id="rId403"/>
    <hyperlink ref="I595" r:id="rId404"/>
    <hyperlink ref="I140" r:id="rId405"/>
    <hyperlink ref="I594" r:id="rId406"/>
    <hyperlink ref="I593" r:id="rId407"/>
    <hyperlink ref="I139" r:id="rId408"/>
    <hyperlink ref="I592" r:id="rId409"/>
    <hyperlink ref="I591" r:id="rId410"/>
    <hyperlink ref="I138" r:id="rId411"/>
    <hyperlink ref="I590" r:id="rId412"/>
    <hyperlink ref="I589" r:id="rId413"/>
    <hyperlink ref="I137" r:id="rId414"/>
    <hyperlink ref="I588" r:id="rId415"/>
    <hyperlink ref="I587" r:id="rId416"/>
    <hyperlink ref="I136" r:id="rId417"/>
    <hyperlink ref="I586" r:id="rId418"/>
    <hyperlink ref="I131" r:id="rId419"/>
    <hyperlink ref="I130" r:id="rId420"/>
    <hyperlink ref="I129" r:id="rId421"/>
    <hyperlink ref="I128" r:id="rId422"/>
    <hyperlink ref="I127" r:id="rId423"/>
    <hyperlink ref="I126" r:id="rId424"/>
    <hyperlink ref="I125" r:id="rId425"/>
    <hyperlink ref="I124" r:id="rId426"/>
    <hyperlink ref="I123" r:id="rId427"/>
    <hyperlink ref="I122" r:id="rId428"/>
    <hyperlink ref="I135" r:id="rId429"/>
    <hyperlink ref="I121" r:id="rId430"/>
    <hyperlink ref="I134" r:id="rId431"/>
    <hyperlink ref="I120" r:id="rId432"/>
    <hyperlink ref="I133" r:id="rId433"/>
    <hyperlink ref="I119" r:id="rId434"/>
    <hyperlink ref="I132" r:id="rId435"/>
    <hyperlink ref="I118" r:id="rId436"/>
    <hyperlink ref="I585" r:id="rId437"/>
    <hyperlink ref="I117" r:id="rId438"/>
    <hyperlink ref="I584" r:id="rId439"/>
    <hyperlink ref="I583" r:id="rId440"/>
    <hyperlink ref="I582" r:id="rId441"/>
    <hyperlink ref="I116" r:id="rId442"/>
    <hyperlink ref="I581" r:id="rId443"/>
    <hyperlink ref="I580" r:id="rId444"/>
    <hyperlink ref="I579" r:id="rId445"/>
    <hyperlink ref="I115" r:id="rId446"/>
    <hyperlink ref="I578" r:id="rId447"/>
    <hyperlink ref="I577" r:id="rId448"/>
    <hyperlink ref="I114" r:id="rId449"/>
    <hyperlink ref="I576" r:id="rId450"/>
    <hyperlink ref="I113" r:id="rId451"/>
    <hyperlink ref="I575" r:id="rId452"/>
    <hyperlink ref="I574" r:id="rId453"/>
    <hyperlink ref="I112" r:id="rId454"/>
    <hyperlink ref="I573" r:id="rId455"/>
    <hyperlink ref="I111" r:id="rId456"/>
    <hyperlink ref="I572" r:id="rId457"/>
    <hyperlink ref="I571" r:id="rId458"/>
    <hyperlink ref="I570" r:id="rId459"/>
    <hyperlink ref="I109" r:id="rId460"/>
    <hyperlink ref="I569" r:id="rId461"/>
    <hyperlink ref="I568" r:id="rId462"/>
    <hyperlink ref="I567" r:id="rId463"/>
    <hyperlink ref="I107" r:id="rId464"/>
    <hyperlink ref="I566" r:id="rId465"/>
    <hyperlink ref="I106" r:id="rId466"/>
    <hyperlink ref="I565" r:id="rId467"/>
    <hyperlink ref="I105" r:id="rId468"/>
    <hyperlink ref="I564" r:id="rId469"/>
    <hyperlink ref="I563" r:id="rId470"/>
    <hyperlink ref="I108" r:id="rId471"/>
    <hyperlink ref="I562" r:id="rId472"/>
    <hyperlink ref="I561" r:id="rId473"/>
    <hyperlink ref="I560" r:id="rId474"/>
    <hyperlink ref="I104" r:id="rId475"/>
    <hyperlink ref="I103" r:id="rId476"/>
    <hyperlink ref="I559" r:id="rId477"/>
    <hyperlink ref="I558" r:id="rId478"/>
    <hyperlink ref="I557" r:id="rId479"/>
    <hyperlink ref="I556" r:id="rId480"/>
    <hyperlink ref="I555" r:id="rId481"/>
    <hyperlink ref="I553" r:id="rId482"/>
    <hyperlink ref="I552" r:id="rId483"/>
    <hyperlink ref="I554" r:id="rId484"/>
    <hyperlink ref="I102" r:id="rId485"/>
    <hyperlink ref="I551" r:id="rId486"/>
    <hyperlink ref="I550" r:id="rId487"/>
    <hyperlink ref="I549" r:id="rId488"/>
    <hyperlink ref="I548" r:id="rId489"/>
    <hyperlink ref="I547" r:id="rId490"/>
    <hyperlink ref="I546" r:id="rId491"/>
    <hyperlink ref="I545" r:id="rId492"/>
    <hyperlink ref="I544" r:id="rId493"/>
    <hyperlink ref="I543" r:id="rId494"/>
    <hyperlink ref="I542" r:id="rId495"/>
    <hyperlink ref="I541" r:id="rId496"/>
    <hyperlink ref="I540" r:id="rId497"/>
    <hyperlink ref="I539" r:id="rId498"/>
    <hyperlink ref="I538" r:id="rId499"/>
    <hyperlink ref="I537" r:id="rId500"/>
    <hyperlink ref="I535" r:id="rId501"/>
    <hyperlink ref="I534" r:id="rId502"/>
    <hyperlink ref="I533" r:id="rId503"/>
    <hyperlink ref="I532" r:id="rId504"/>
    <hyperlink ref="I531" r:id="rId505"/>
    <hyperlink ref="I101" r:id="rId506"/>
    <hyperlink ref="I530" r:id="rId507"/>
    <hyperlink ref="I100" r:id="rId508"/>
    <hyperlink ref="I99" r:id="rId509"/>
    <hyperlink ref="I98" r:id="rId510"/>
    <hyperlink ref="I97" r:id="rId511"/>
    <hyperlink ref="I96" r:id="rId512"/>
    <hyperlink ref="I529" r:id="rId513"/>
    <hyperlink ref="I528" r:id="rId514"/>
    <hyperlink ref="I527" r:id="rId515"/>
    <hyperlink ref="I526" r:id="rId516"/>
    <hyperlink ref="I525" r:id="rId517"/>
    <hyperlink ref="I93" r:id="rId518"/>
    <hyperlink ref="I95" r:id="rId519"/>
    <hyperlink ref="I524" r:id="rId520"/>
    <hyperlink ref="I523" r:id="rId521"/>
    <hyperlink ref="I522" r:id="rId522"/>
    <hyperlink ref="I521" r:id="rId523"/>
    <hyperlink ref="I94" r:id="rId524"/>
    <hyperlink ref="I520" r:id="rId525"/>
    <hyperlink ref="I519" r:id="rId526"/>
    <hyperlink ref="I518" r:id="rId527"/>
    <hyperlink ref="I517" r:id="rId528"/>
    <hyperlink ref="I516" r:id="rId529"/>
    <hyperlink ref="I515" r:id="rId530"/>
    <hyperlink ref="I514" r:id="rId531"/>
    <hyperlink ref="I513" r:id="rId532"/>
    <hyperlink ref="I92" r:id="rId533"/>
    <hyperlink ref="I512" r:id="rId534"/>
    <hyperlink ref="I511" r:id="rId535"/>
    <hyperlink ref="I91" r:id="rId536"/>
    <hyperlink ref="I90" r:id="rId537"/>
    <hyperlink ref="I89" r:id="rId538"/>
    <hyperlink ref="I88" r:id="rId539"/>
    <hyperlink ref="I87" r:id="rId540"/>
    <hyperlink ref="I86" r:id="rId541"/>
    <hyperlink ref="I85" r:id="rId542"/>
    <hyperlink ref="I84" r:id="rId543"/>
    <hyperlink ref="I83" r:id="rId544"/>
    <hyperlink ref="I82" r:id="rId545"/>
    <hyperlink ref="I81" r:id="rId546"/>
    <hyperlink ref="I80" r:id="rId547"/>
    <hyperlink ref="I79" r:id="rId548"/>
    <hyperlink ref="I78" r:id="rId549"/>
    <hyperlink ref="I77" r:id="rId550"/>
    <hyperlink ref="I510" r:id="rId551"/>
    <hyperlink ref="I509" r:id="rId552"/>
    <hyperlink ref="I508" r:id="rId553"/>
    <hyperlink ref="I76" r:id="rId554"/>
    <hyperlink ref="I507" r:id="rId555"/>
    <hyperlink ref="I75" r:id="rId556"/>
    <hyperlink ref="I506" r:id="rId557"/>
    <hyperlink ref="I74" r:id="rId558"/>
    <hyperlink ref="I505" r:id="rId559"/>
    <hyperlink ref="I73" r:id="rId560"/>
    <hyperlink ref="I504" r:id="rId561"/>
    <hyperlink ref="I503" r:id="rId562"/>
    <hyperlink ref="I502" r:id="rId563"/>
    <hyperlink ref="I501" r:id="rId564"/>
    <hyperlink ref="I72" r:id="rId565"/>
    <hyperlink ref="I500" r:id="rId566"/>
    <hyperlink ref="I71" r:id="rId567"/>
    <hyperlink ref="I499" r:id="rId568"/>
    <hyperlink ref="I70" r:id="rId569"/>
    <hyperlink ref="I498" r:id="rId570"/>
    <hyperlink ref="I69" r:id="rId571"/>
    <hyperlink ref="I68" r:id="rId572"/>
    <hyperlink ref="I67" r:id="rId573"/>
    <hyperlink ref="I497" r:id="rId574"/>
    <hyperlink ref="I496" r:id="rId575"/>
    <hyperlink ref="I495" r:id="rId576"/>
    <hyperlink ref="I66" r:id="rId577"/>
    <hyperlink ref="I494" r:id="rId578"/>
    <hyperlink ref="I493" r:id="rId579"/>
    <hyperlink ref="I492" r:id="rId580"/>
    <hyperlink ref="I491" r:id="rId581"/>
    <hyperlink ref="I490" r:id="rId582"/>
    <hyperlink ref="I65" r:id="rId583"/>
    <hyperlink ref="I489" r:id="rId584"/>
    <hyperlink ref="I488" r:id="rId585"/>
    <hyperlink ref="I487" r:id="rId586"/>
    <hyperlink ref="I64" r:id="rId587"/>
    <hyperlink ref="I486" r:id="rId588"/>
    <hyperlink ref="I485" r:id="rId589"/>
    <hyperlink ref="I63" r:id="rId590"/>
    <hyperlink ref="I484" r:id="rId591"/>
    <hyperlink ref="I483" r:id="rId592"/>
    <hyperlink ref="I62" r:id="rId593"/>
    <hyperlink ref="I482" r:id="rId594"/>
    <hyperlink ref="I481" r:id="rId595"/>
    <hyperlink ref="I61" r:id="rId596"/>
    <hyperlink ref="I480" r:id="rId597"/>
    <hyperlink ref="I60" r:id="rId598"/>
    <hyperlink ref="I479" r:id="rId599"/>
    <hyperlink ref="I478" r:id="rId600"/>
    <hyperlink ref="I477" r:id="rId601"/>
    <hyperlink ref="I59" r:id="rId602"/>
    <hyperlink ref="I476" r:id="rId603"/>
    <hyperlink ref="I475" r:id="rId604"/>
    <hyperlink ref="I474" r:id="rId605"/>
    <hyperlink ref="I57" r:id="rId606"/>
    <hyperlink ref="I473" r:id="rId607"/>
    <hyperlink ref="I472" r:id="rId608"/>
    <hyperlink ref="I56" r:id="rId609"/>
    <hyperlink ref="I55" r:id="rId610"/>
    <hyperlink ref="I54" r:id="rId611"/>
    <hyperlink ref="I458" r:id="rId612"/>
    <hyperlink ref="I53" r:id="rId613"/>
    <hyperlink ref="I457" r:id="rId614"/>
    <hyperlink ref="I456" r:id="rId615"/>
    <hyperlink ref="I52" r:id="rId616"/>
    <hyperlink ref="I455" r:id="rId617"/>
    <hyperlink ref="I51" r:id="rId618"/>
    <hyperlink ref="I454" r:id="rId619"/>
    <hyperlink ref="I50" r:id="rId620"/>
    <hyperlink ref="I453" r:id="rId621"/>
    <hyperlink ref="I452" r:id="rId622"/>
    <hyperlink ref="I451" r:id="rId623"/>
    <hyperlink ref="I450" r:id="rId624"/>
    <hyperlink ref="I449" r:id="rId625"/>
    <hyperlink ref="I448" r:id="rId626"/>
    <hyperlink ref="I447" r:id="rId627"/>
    <hyperlink ref="I446" r:id="rId628"/>
    <hyperlink ref="I445" r:id="rId629"/>
    <hyperlink ref="I444" r:id="rId630"/>
    <hyperlink ref="I443" r:id="rId631"/>
    <hyperlink ref="I442" r:id="rId632"/>
    <hyperlink ref="I441" r:id="rId633"/>
    <hyperlink ref="I440" r:id="rId634"/>
    <hyperlink ref="I49" r:id="rId635"/>
    <hyperlink ref="I439" r:id="rId636"/>
    <hyperlink ref="I48" r:id="rId637"/>
    <hyperlink ref="I438" r:id="rId638"/>
    <hyperlink ref="I47" r:id="rId639"/>
    <hyperlink ref="I437" r:id="rId640"/>
    <hyperlink ref="I46" r:id="rId641"/>
    <hyperlink ref="I436" r:id="rId642"/>
    <hyperlink ref="I435" r:id="rId643"/>
    <hyperlink ref="I434" r:id="rId644"/>
    <hyperlink ref="I45" r:id="rId645"/>
    <hyperlink ref="I44" r:id="rId646"/>
    <hyperlink ref="I43" r:id="rId647"/>
    <hyperlink ref="I42" r:id="rId648"/>
    <hyperlink ref="I41" r:id="rId649"/>
    <hyperlink ref="I40" r:id="rId650"/>
    <hyperlink ref="I39" r:id="rId651"/>
    <hyperlink ref="I433" r:id="rId652"/>
    <hyperlink ref="I432" r:id="rId653"/>
    <hyperlink ref="I38" r:id="rId654"/>
    <hyperlink ref="I37" r:id="rId655"/>
    <hyperlink ref="I431" r:id="rId656"/>
    <hyperlink ref="I36" r:id="rId657"/>
    <hyperlink ref="I430" r:id="rId658"/>
    <hyperlink ref="I429" r:id="rId659"/>
    <hyperlink ref="I34" r:id="rId660"/>
    <hyperlink ref="I428" r:id="rId661"/>
    <hyperlink ref="I35" r:id="rId662"/>
    <hyperlink ref="I427" r:id="rId663"/>
    <hyperlink ref="I426" r:id="rId664"/>
    <hyperlink ref="I425" r:id="rId665"/>
    <hyperlink ref="I33" r:id="rId666"/>
    <hyperlink ref="I32" r:id="rId667"/>
    <hyperlink ref="I31" r:id="rId668"/>
    <hyperlink ref="I30" r:id="rId669"/>
    <hyperlink ref="I29" r:id="rId670"/>
    <hyperlink ref="I28" r:id="rId671"/>
    <hyperlink ref="I27" r:id="rId672"/>
    <hyperlink ref="I26" r:id="rId673"/>
    <hyperlink ref="I424" r:id="rId674"/>
    <hyperlink ref="I25" r:id="rId675"/>
    <hyperlink ref="I24" r:id="rId676"/>
    <hyperlink ref="I423" r:id="rId677"/>
    <hyperlink ref="I422" r:id="rId678"/>
    <hyperlink ref="I23" r:id="rId679"/>
    <hyperlink ref="I22" r:id="rId680"/>
    <hyperlink ref="I21" r:id="rId681"/>
    <hyperlink ref="I20" r:id="rId682"/>
    <hyperlink ref="I19" r:id="rId683"/>
    <hyperlink ref="I18" r:id="rId684"/>
    <hyperlink ref="I17" r:id="rId685"/>
    <hyperlink ref="I15" r:id="rId686"/>
    <hyperlink ref="I14" r:id="rId687"/>
    <hyperlink ref="I13" r:id="rId688"/>
    <hyperlink ref="I12" r:id="rId689"/>
    <hyperlink ref="I11" r:id="rId690"/>
    <hyperlink ref="I10" r:id="rId691"/>
    <hyperlink ref="I9" r:id="rId692"/>
    <hyperlink ref="I8" r:id="rId693"/>
    <hyperlink ref="I7" r:id="rId694"/>
    <hyperlink ref="I6" r:id="rId695"/>
    <hyperlink ref="I5" r:id="rId696"/>
    <hyperlink ref="I4" r:id="rId697"/>
    <hyperlink ref="I3" r:id="rId698"/>
    <hyperlink ref="I2" r:id="rId699"/>
  </hyperlinks>
  <pageMargins left="0.39" right="0.46" top="0.74803149606299213" bottom="0.74803149606299213" header="0.31496062992125984" footer="0.31496062992125984"/>
  <pageSetup paperSize="9" scale="80" orientation="landscape" r:id="rId7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workbookViewId="0">
      <selection activeCell="H7" sqref="H7"/>
    </sheetView>
  </sheetViews>
  <sheetFormatPr defaultColWidth="7.75" defaultRowHeight="15"/>
  <cols>
    <col min="1" max="1" width="73.75" style="4" customWidth="1"/>
    <col min="2" max="16384" width="7.75" style="4"/>
  </cols>
  <sheetData>
    <row r="1" spans="1:1" ht="23.25">
      <c r="A1" s="3" t="s">
        <v>9</v>
      </c>
    </row>
    <row r="2" spans="1:1" ht="23.25">
      <c r="A2" s="5"/>
    </row>
    <row r="3" spans="1:1" ht="23.25">
      <c r="A3" s="6" t="s">
        <v>10</v>
      </c>
    </row>
    <row r="4" spans="1:1" ht="23.25">
      <c r="A4" s="7" t="s">
        <v>11</v>
      </c>
    </row>
    <row r="5" spans="1:1" ht="23.25">
      <c r="A5" s="8" t="s">
        <v>12</v>
      </c>
    </row>
    <row r="6" spans="1:1" ht="23.25">
      <c r="A6" s="8" t="s">
        <v>13</v>
      </c>
    </row>
    <row r="7" spans="1:1" ht="23.25">
      <c r="A7" s="8" t="s">
        <v>14</v>
      </c>
    </row>
    <row r="8" spans="1:1" ht="23.25">
      <c r="A8" s="8" t="s">
        <v>15</v>
      </c>
    </row>
    <row r="9" spans="1:1" ht="23.25">
      <c r="A9" s="8" t="s">
        <v>16</v>
      </c>
    </row>
    <row r="10" spans="1:1" ht="23.25">
      <c r="A10" s="8" t="s">
        <v>17</v>
      </c>
    </row>
    <row r="11" spans="1:1" ht="23.25">
      <c r="A11" s="8" t="s">
        <v>18</v>
      </c>
    </row>
    <row r="12" spans="1:1" ht="23.25">
      <c r="A12" s="8" t="s">
        <v>19</v>
      </c>
    </row>
    <row r="13" spans="1:1" ht="23.25">
      <c r="A13" s="8" t="s">
        <v>20</v>
      </c>
    </row>
    <row r="14" spans="1:1" ht="23.25">
      <c r="A14" s="8" t="s">
        <v>21</v>
      </c>
    </row>
    <row r="15" spans="1:1" ht="23.25">
      <c r="A15" s="8" t="s">
        <v>22</v>
      </c>
    </row>
    <row r="16" spans="1:1" ht="23.25">
      <c r="A16" s="8" t="s">
        <v>23</v>
      </c>
    </row>
    <row r="17" spans="1:1" ht="23.25">
      <c r="A17" s="8" t="s">
        <v>24</v>
      </c>
    </row>
    <row r="18" spans="1:1" ht="23.25">
      <c r="A18" s="8" t="s">
        <v>25</v>
      </c>
    </row>
    <row r="19" spans="1:1" ht="23.25">
      <c r="A19" s="8" t="s">
        <v>26</v>
      </c>
    </row>
    <row r="20" spans="1:1" ht="23.25">
      <c r="A20" s="8" t="s">
        <v>27</v>
      </c>
    </row>
    <row r="21" spans="1:1" ht="23.25">
      <c r="A21" s="8" t="s">
        <v>28</v>
      </c>
    </row>
    <row r="22" spans="1:1" ht="23.25">
      <c r="A22" s="8" t="s">
        <v>29</v>
      </c>
    </row>
    <row r="23" spans="1:1" ht="23.25">
      <c r="A23" s="8" t="s">
        <v>30</v>
      </c>
    </row>
    <row r="24" spans="1:1" ht="23.25">
      <c r="A24" s="8" t="s">
        <v>31</v>
      </c>
    </row>
    <row r="25" spans="1:1" ht="23.25">
      <c r="A25" s="8" t="s">
        <v>32</v>
      </c>
    </row>
    <row r="26" spans="1:1" ht="23.25">
      <c r="A26" s="8" t="s">
        <v>33</v>
      </c>
    </row>
    <row r="27" spans="1:1" ht="23.25">
      <c r="A27" s="8" t="s">
        <v>34</v>
      </c>
    </row>
    <row r="28" spans="1:1" ht="23.25">
      <c r="A28" s="8" t="s">
        <v>35</v>
      </c>
    </row>
    <row r="29" spans="1:1" ht="23.25">
      <c r="A29" s="8" t="s">
        <v>36</v>
      </c>
    </row>
    <row r="30" spans="1:1" ht="23.25">
      <c r="A30" s="8" t="s">
        <v>37</v>
      </c>
    </row>
    <row r="31" spans="1:1" ht="23.25">
      <c r="A31" s="8" t="s">
        <v>38</v>
      </c>
    </row>
    <row r="32" spans="1:1" ht="23.25">
      <c r="A32" s="8" t="s">
        <v>39</v>
      </c>
    </row>
    <row r="33" spans="1:1" ht="23.25">
      <c r="A33" s="8" t="s">
        <v>40</v>
      </c>
    </row>
    <row r="34" spans="1:1" ht="23.25">
      <c r="A34" s="8" t="s">
        <v>41</v>
      </c>
    </row>
    <row r="35" spans="1:1" ht="23.25">
      <c r="A35" s="8" t="s">
        <v>42</v>
      </c>
    </row>
    <row r="36" spans="1:1" ht="23.25">
      <c r="A36" s="8" t="s">
        <v>43</v>
      </c>
    </row>
    <row r="37" spans="1:1" ht="23.25">
      <c r="A37" s="8" t="s">
        <v>44</v>
      </c>
    </row>
    <row r="38" spans="1:1" ht="23.25">
      <c r="A38" s="8" t="s">
        <v>45</v>
      </c>
    </row>
    <row r="39" spans="1:1" ht="23.25">
      <c r="A39" s="7" t="s">
        <v>46</v>
      </c>
    </row>
    <row r="40" spans="1:1" ht="23.25">
      <c r="A40" s="8" t="s">
        <v>47</v>
      </c>
    </row>
    <row r="41" spans="1:1" ht="23.25">
      <c r="A41" s="8" t="s">
        <v>48</v>
      </c>
    </row>
    <row r="42" spans="1:1" ht="23.25">
      <c r="A42" s="8" t="s">
        <v>49</v>
      </c>
    </row>
    <row r="43" spans="1:1" ht="23.25">
      <c r="A43" s="8" t="s">
        <v>50</v>
      </c>
    </row>
    <row r="44" spans="1:1" ht="23.25">
      <c r="A44" s="8" t="s">
        <v>51</v>
      </c>
    </row>
    <row r="45" spans="1:1" ht="23.25">
      <c r="A45" s="8" t="s">
        <v>52</v>
      </c>
    </row>
    <row r="46" spans="1:1" ht="23.25">
      <c r="A46" s="7" t="s">
        <v>53</v>
      </c>
    </row>
    <row r="47" spans="1:1" ht="23.25">
      <c r="A47" s="8" t="s">
        <v>54</v>
      </c>
    </row>
    <row r="48" spans="1:1" ht="23.25">
      <c r="A48" s="8" t="s">
        <v>55</v>
      </c>
    </row>
    <row r="49" spans="1:1" ht="23.25">
      <c r="A49" s="8" t="s">
        <v>56</v>
      </c>
    </row>
    <row r="50" spans="1:1" ht="23.25">
      <c r="A50" s="8" t="s">
        <v>57</v>
      </c>
    </row>
    <row r="51" spans="1:1" ht="23.25">
      <c r="A51" s="8" t="s">
        <v>58</v>
      </c>
    </row>
    <row r="52" spans="1:1" ht="23.25">
      <c r="A52" s="8" t="s">
        <v>59</v>
      </c>
    </row>
    <row r="53" spans="1:1" ht="23.25">
      <c r="A53" s="8" t="s">
        <v>60</v>
      </c>
    </row>
    <row r="54" spans="1:1" ht="23.25">
      <c r="A54" s="8" t="s">
        <v>61</v>
      </c>
    </row>
    <row r="55" spans="1:1" ht="23.25">
      <c r="A55" s="8" t="s">
        <v>62</v>
      </c>
    </row>
    <row r="56" spans="1:1" ht="23.25">
      <c r="A56" s="8" t="s">
        <v>63</v>
      </c>
    </row>
    <row r="57" spans="1:1" ht="23.25">
      <c r="A57" s="8" t="s">
        <v>64</v>
      </c>
    </row>
    <row r="58" spans="1:1" ht="23.25">
      <c r="A58" s="8" t="s">
        <v>65</v>
      </c>
    </row>
    <row r="59" spans="1:1" ht="23.25">
      <c r="A59" s="8" t="s">
        <v>66</v>
      </c>
    </row>
    <row r="60" spans="1:1" ht="23.25">
      <c r="A60" s="7" t="s">
        <v>67</v>
      </c>
    </row>
    <row r="61" spans="1:1" ht="23.25">
      <c r="A61" s="8" t="s">
        <v>68</v>
      </c>
    </row>
    <row r="62" spans="1:1" ht="23.25">
      <c r="A62" s="7" t="s">
        <v>69</v>
      </c>
    </row>
    <row r="63" spans="1:1" ht="23.25">
      <c r="A63" s="8" t="s">
        <v>70</v>
      </c>
    </row>
    <row r="64" spans="1:1" ht="23.25">
      <c r="A64" s="8" t="s">
        <v>71</v>
      </c>
    </row>
    <row r="65" spans="1:1" ht="23.25">
      <c r="A65" s="8" t="s">
        <v>72</v>
      </c>
    </row>
    <row r="66" spans="1:1" ht="23.25">
      <c r="A66" s="8" t="s">
        <v>73</v>
      </c>
    </row>
    <row r="67" spans="1:1" ht="23.25">
      <c r="A67" s="8" t="s">
        <v>74</v>
      </c>
    </row>
    <row r="68" spans="1:1" ht="23.25">
      <c r="A68" s="7" t="s">
        <v>75</v>
      </c>
    </row>
    <row r="69" spans="1:1" ht="23.25">
      <c r="A69" s="8" t="s">
        <v>76</v>
      </c>
    </row>
    <row r="70" spans="1:1" ht="23.25">
      <c r="A70" s="8" t="s">
        <v>77</v>
      </c>
    </row>
    <row r="71" spans="1:1" ht="23.25">
      <c r="A71" s="8" t="s">
        <v>78</v>
      </c>
    </row>
    <row r="72" spans="1:1" ht="23.25">
      <c r="A72" s="8" t="s">
        <v>79</v>
      </c>
    </row>
    <row r="73" spans="1:1" ht="23.25">
      <c r="A73" s="8" t="s">
        <v>80</v>
      </c>
    </row>
    <row r="74" spans="1:1" ht="23.25">
      <c r="A74" s="8" t="s">
        <v>81</v>
      </c>
    </row>
    <row r="75" spans="1:1" ht="23.25">
      <c r="A75" s="8" t="s">
        <v>82</v>
      </c>
    </row>
    <row r="76" spans="1:1" ht="23.25">
      <c r="A76" s="7" t="s">
        <v>83</v>
      </c>
    </row>
    <row r="77" spans="1:1" ht="23.25">
      <c r="A77" s="8" t="s">
        <v>84</v>
      </c>
    </row>
    <row r="78" spans="1:1" ht="23.25">
      <c r="A78" s="8" t="s">
        <v>85</v>
      </c>
    </row>
    <row r="79" spans="1:1" ht="23.25">
      <c r="A79" s="8" t="s">
        <v>86</v>
      </c>
    </row>
    <row r="80" spans="1:1" ht="23.25">
      <c r="A80" s="8" t="s">
        <v>87</v>
      </c>
    </row>
    <row r="81" spans="1:1" ht="23.25">
      <c r="A81" s="8" t="s">
        <v>88</v>
      </c>
    </row>
    <row r="82" spans="1:1" ht="23.25">
      <c r="A82" s="8" t="s">
        <v>89</v>
      </c>
    </row>
    <row r="83" spans="1:1" ht="23.25">
      <c r="A83" s="8" t="s">
        <v>90</v>
      </c>
    </row>
    <row r="84" spans="1:1" ht="23.25">
      <c r="A84" s="8" t="s">
        <v>91</v>
      </c>
    </row>
    <row r="85" spans="1:1" ht="23.25">
      <c r="A85" s="8" t="s">
        <v>92</v>
      </c>
    </row>
    <row r="86" spans="1:1" ht="23.25">
      <c r="A86" s="8" t="s">
        <v>93</v>
      </c>
    </row>
    <row r="87" spans="1:1" ht="23.25">
      <c r="A87" s="8" t="s">
        <v>94</v>
      </c>
    </row>
    <row r="88" spans="1:1" ht="23.25">
      <c r="A88" s="8" t="s">
        <v>95</v>
      </c>
    </row>
    <row r="89" spans="1:1" ht="23.25">
      <c r="A89" s="8" t="s">
        <v>96</v>
      </c>
    </row>
    <row r="90" spans="1:1" ht="23.25">
      <c r="A90" s="8" t="s">
        <v>97</v>
      </c>
    </row>
    <row r="91" spans="1:1" ht="23.25">
      <c r="A91" s="8" t="s">
        <v>98</v>
      </c>
    </row>
    <row r="92" spans="1:1" ht="23.25">
      <c r="A92" s="8" t="s">
        <v>99</v>
      </c>
    </row>
    <row r="93" spans="1:1" ht="23.25">
      <c r="A93" s="8" t="s">
        <v>100</v>
      </c>
    </row>
    <row r="94" spans="1:1" ht="23.25">
      <c r="A94" s="8" t="s">
        <v>101</v>
      </c>
    </row>
    <row r="95" spans="1:1" ht="23.25">
      <c r="A95" s="7" t="s">
        <v>102</v>
      </c>
    </row>
    <row r="96" spans="1:1" ht="23.25">
      <c r="A96" s="8" t="s">
        <v>103</v>
      </c>
    </row>
    <row r="97" spans="1:1" ht="23.25">
      <c r="A97" s="8" t="s">
        <v>104</v>
      </c>
    </row>
    <row r="98" spans="1:1" ht="23.25">
      <c r="A98" s="8" t="s">
        <v>105</v>
      </c>
    </row>
    <row r="99" spans="1:1" ht="23.25">
      <c r="A99" s="8" t="s">
        <v>106</v>
      </c>
    </row>
    <row r="100" spans="1:1" ht="23.25">
      <c r="A100" s="8" t="s">
        <v>107</v>
      </c>
    </row>
    <row r="101" spans="1:1" ht="23.25">
      <c r="A101" s="8" t="s">
        <v>108</v>
      </c>
    </row>
    <row r="102" spans="1:1" ht="23.25">
      <c r="A102" s="8" t="s">
        <v>109</v>
      </c>
    </row>
    <row r="103" spans="1:1" ht="23.25">
      <c r="A103" s="8" t="s">
        <v>110</v>
      </c>
    </row>
    <row r="104" spans="1:1" ht="23.25">
      <c r="A104" s="8" t="s">
        <v>111</v>
      </c>
    </row>
    <row r="105" spans="1:1" ht="23.25">
      <c r="A105" s="8" t="s">
        <v>112</v>
      </c>
    </row>
    <row r="106" spans="1:1" ht="23.25">
      <c r="A106" s="7" t="s">
        <v>113</v>
      </c>
    </row>
    <row r="107" spans="1:1" ht="23.25">
      <c r="A107" s="8" t="s">
        <v>114</v>
      </c>
    </row>
    <row r="108" spans="1:1" ht="23.25">
      <c r="A108" s="8" t="s">
        <v>115</v>
      </c>
    </row>
    <row r="109" spans="1:1" ht="23.25">
      <c r="A109" s="8" t="s">
        <v>116</v>
      </c>
    </row>
    <row r="110" spans="1:1" ht="23.25">
      <c r="A110" s="8" t="s">
        <v>117</v>
      </c>
    </row>
    <row r="111" spans="1:1" ht="23.25">
      <c r="A111" s="8" t="s">
        <v>118</v>
      </c>
    </row>
    <row r="112" spans="1:1" ht="23.25">
      <c r="A112" s="8" t="s">
        <v>119</v>
      </c>
    </row>
    <row r="113" spans="1:1" ht="23.25">
      <c r="A113" s="8" t="s">
        <v>120</v>
      </c>
    </row>
    <row r="114" spans="1:1" ht="23.25">
      <c r="A114" s="8" t="s">
        <v>121</v>
      </c>
    </row>
    <row r="115" spans="1:1" ht="23.25">
      <c r="A115" s="8" t="s">
        <v>122</v>
      </c>
    </row>
    <row r="116" spans="1:1" ht="23.25">
      <c r="A116" s="8" t="s">
        <v>123</v>
      </c>
    </row>
    <row r="117" spans="1:1" ht="23.25">
      <c r="A117" s="8" t="s">
        <v>124</v>
      </c>
    </row>
    <row r="118" spans="1:1" ht="23.25">
      <c r="A118" s="8" t="s">
        <v>125</v>
      </c>
    </row>
    <row r="119" spans="1:1" ht="23.25">
      <c r="A119" s="7" t="s">
        <v>126</v>
      </c>
    </row>
    <row r="120" spans="1:1" ht="23.25">
      <c r="A120" s="8" t="s">
        <v>127</v>
      </c>
    </row>
    <row r="121" spans="1:1" ht="23.25">
      <c r="A121" s="8" t="s">
        <v>128</v>
      </c>
    </row>
    <row r="122" spans="1:1" ht="23.25">
      <c r="A122" s="8" t="s">
        <v>129</v>
      </c>
    </row>
    <row r="123" spans="1:1" ht="23.25">
      <c r="A123" s="8" t="s">
        <v>130</v>
      </c>
    </row>
    <row r="124" spans="1:1" ht="23.25">
      <c r="A124" s="8" t="s">
        <v>131</v>
      </c>
    </row>
    <row r="125" spans="1:1" ht="23.25">
      <c r="A125" s="8" t="s">
        <v>132</v>
      </c>
    </row>
    <row r="126" spans="1:1" ht="23.25">
      <c r="A126" s="8" t="s">
        <v>133</v>
      </c>
    </row>
    <row r="127" spans="1:1" ht="23.25">
      <c r="A127" s="8" t="s">
        <v>134</v>
      </c>
    </row>
    <row r="128" spans="1:1" ht="23.25">
      <c r="A128" s="7" t="s">
        <v>135</v>
      </c>
    </row>
    <row r="129" spans="1:1" ht="23.25">
      <c r="A129" s="8" t="s">
        <v>136</v>
      </c>
    </row>
    <row r="130" spans="1:1" ht="23.25">
      <c r="A130" s="8" t="s">
        <v>137</v>
      </c>
    </row>
    <row r="131" spans="1:1" ht="23.25">
      <c r="A131" s="8" t="s">
        <v>138</v>
      </c>
    </row>
    <row r="132" spans="1:1" ht="23.25">
      <c r="A132" s="8" t="s">
        <v>139</v>
      </c>
    </row>
    <row r="133" spans="1:1" ht="23.25">
      <c r="A133" s="8" t="s">
        <v>140</v>
      </c>
    </row>
    <row r="134" spans="1:1" ht="23.25">
      <c r="A134" s="8" t="s">
        <v>141</v>
      </c>
    </row>
    <row r="135" spans="1:1" ht="23.25">
      <c r="A135" s="8" t="s">
        <v>142</v>
      </c>
    </row>
    <row r="136" spans="1:1" ht="23.25">
      <c r="A136" s="8" t="s">
        <v>143</v>
      </c>
    </row>
    <row r="137" spans="1:1" ht="23.25">
      <c r="A137" s="7" t="s">
        <v>144</v>
      </c>
    </row>
    <row r="138" spans="1:1" ht="23.25">
      <c r="A138" s="8" t="s">
        <v>145</v>
      </c>
    </row>
    <row r="139" spans="1:1" ht="23.25">
      <c r="A139" s="8" t="s">
        <v>146</v>
      </c>
    </row>
    <row r="140" spans="1:1" ht="23.25">
      <c r="A140" s="8" t="s">
        <v>147</v>
      </c>
    </row>
    <row r="141" spans="1:1" ht="23.25">
      <c r="A141" s="8" t="s">
        <v>148</v>
      </c>
    </row>
    <row r="142" spans="1:1" ht="23.25">
      <c r="A142" s="8" t="s">
        <v>149</v>
      </c>
    </row>
    <row r="143" spans="1:1" ht="23.25">
      <c r="A143" s="8" t="s">
        <v>150</v>
      </c>
    </row>
    <row r="144" spans="1:1" ht="23.25">
      <c r="A144" s="8" t="s">
        <v>151</v>
      </c>
    </row>
    <row r="145" spans="1:1" ht="23.25">
      <c r="A145" s="8" t="s">
        <v>152</v>
      </c>
    </row>
    <row r="146" spans="1:1" ht="23.25">
      <c r="A146" s="8" t="s">
        <v>153</v>
      </c>
    </row>
    <row r="147" spans="1:1" ht="23.25">
      <c r="A147" s="8" t="s">
        <v>154</v>
      </c>
    </row>
    <row r="148" spans="1:1" ht="23.25">
      <c r="A148" s="8" t="s">
        <v>155</v>
      </c>
    </row>
    <row r="149" spans="1:1" ht="23.25">
      <c r="A149" s="8" t="s">
        <v>156</v>
      </c>
    </row>
    <row r="150" spans="1:1" ht="23.25">
      <c r="A150" s="7" t="s">
        <v>157</v>
      </c>
    </row>
    <row r="151" spans="1:1" ht="23.25">
      <c r="A151" s="8" t="s">
        <v>158</v>
      </c>
    </row>
    <row r="152" spans="1:1" ht="23.25">
      <c r="A152" s="8" t="s">
        <v>159</v>
      </c>
    </row>
    <row r="153" spans="1:1" ht="23.25">
      <c r="A153" s="8" t="s">
        <v>160</v>
      </c>
    </row>
    <row r="154" spans="1:1" ht="23.25">
      <c r="A154" s="8" t="s">
        <v>161</v>
      </c>
    </row>
    <row r="155" spans="1:1" ht="23.25">
      <c r="A155" s="8" t="s">
        <v>162</v>
      </c>
    </row>
    <row r="156" spans="1:1" ht="23.25">
      <c r="A156" s="8" t="s">
        <v>163</v>
      </c>
    </row>
    <row r="157" spans="1:1" ht="23.25">
      <c r="A157" s="8" t="s">
        <v>164</v>
      </c>
    </row>
    <row r="158" spans="1:1" ht="23.25">
      <c r="A158" s="7" t="s">
        <v>165</v>
      </c>
    </row>
    <row r="159" spans="1:1" ht="23.25">
      <c r="A159" s="8" t="s">
        <v>166</v>
      </c>
    </row>
    <row r="160" spans="1:1" ht="23.25">
      <c r="A160" s="8" t="s">
        <v>167</v>
      </c>
    </row>
    <row r="161" spans="1:1" ht="23.25">
      <c r="A161" s="8" t="s">
        <v>168</v>
      </c>
    </row>
    <row r="162" spans="1:1" ht="23.25">
      <c r="A162" s="8" t="s">
        <v>169</v>
      </c>
    </row>
    <row r="163" spans="1:1" ht="23.25">
      <c r="A163" s="8" t="s">
        <v>170</v>
      </c>
    </row>
    <row r="164" spans="1:1" ht="23.25">
      <c r="A164" s="8" t="s">
        <v>171</v>
      </c>
    </row>
    <row r="165" spans="1:1" ht="23.25">
      <c r="A165" s="8" t="s">
        <v>172</v>
      </c>
    </row>
    <row r="166" spans="1:1" ht="23.25">
      <c r="A166" s="8" t="s">
        <v>173</v>
      </c>
    </row>
    <row r="167" spans="1:1" ht="23.25">
      <c r="A167" s="8" t="s">
        <v>174</v>
      </c>
    </row>
    <row r="168" spans="1:1" ht="23.25">
      <c r="A168" s="8" t="s">
        <v>175</v>
      </c>
    </row>
    <row r="169" spans="1:1" ht="23.25">
      <c r="A169" s="8" t="s">
        <v>176</v>
      </c>
    </row>
    <row r="170" spans="1:1" ht="23.25">
      <c r="A170" s="8" t="s">
        <v>177</v>
      </c>
    </row>
    <row r="171" spans="1:1" ht="23.25">
      <c r="A171" s="8" t="s">
        <v>178</v>
      </c>
    </row>
    <row r="172" spans="1:1" ht="23.25">
      <c r="A172" s="7" t="s">
        <v>179</v>
      </c>
    </row>
    <row r="173" spans="1:1" ht="23.25">
      <c r="A173" s="8" t="s">
        <v>180</v>
      </c>
    </row>
    <row r="174" spans="1:1" ht="23.25">
      <c r="A174" s="8" t="s">
        <v>181</v>
      </c>
    </row>
    <row r="175" spans="1:1" ht="23.25">
      <c r="A175" s="8" t="s">
        <v>182</v>
      </c>
    </row>
    <row r="176" spans="1:1" ht="23.25">
      <c r="A176" s="8" t="s">
        <v>183</v>
      </c>
    </row>
    <row r="177" spans="1:1" ht="23.25">
      <c r="A177" s="8" t="s">
        <v>184</v>
      </c>
    </row>
    <row r="178" spans="1:1" ht="23.25">
      <c r="A178" s="8" t="s">
        <v>185</v>
      </c>
    </row>
    <row r="179" spans="1:1" ht="23.25">
      <c r="A179" s="7" t="s">
        <v>186</v>
      </c>
    </row>
    <row r="180" spans="1:1" ht="23.25">
      <c r="A180" s="8" t="s">
        <v>187</v>
      </c>
    </row>
    <row r="181" spans="1:1" ht="23.25">
      <c r="A181" s="8" t="s">
        <v>188</v>
      </c>
    </row>
    <row r="182" spans="1:1" ht="23.25">
      <c r="A182" s="8" t="s">
        <v>189</v>
      </c>
    </row>
    <row r="183" spans="1:1" ht="23.25">
      <c r="A183" s="8" t="s">
        <v>190</v>
      </c>
    </row>
    <row r="184" spans="1:1" ht="23.25">
      <c r="A184" s="8" t="s">
        <v>191</v>
      </c>
    </row>
    <row r="185" spans="1:1" ht="23.25">
      <c r="A185" s="8" t="s">
        <v>192</v>
      </c>
    </row>
    <row r="186" spans="1:1" ht="23.25">
      <c r="A186" s="8" t="s">
        <v>193</v>
      </c>
    </row>
    <row r="187" spans="1:1" ht="23.25">
      <c r="A187" s="8" t="s">
        <v>194</v>
      </c>
    </row>
    <row r="188" spans="1:1" ht="23.25">
      <c r="A188" s="8" t="s">
        <v>195</v>
      </c>
    </row>
    <row r="189" spans="1:1" ht="23.25">
      <c r="A189" s="7" t="s">
        <v>196</v>
      </c>
    </row>
    <row r="190" spans="1:1" ht="23.25">
      <c r="A190" s="8" t="s">
        <v>197</v>
      </c>
    </row>
    <row r="191" spans="1:1" ht="23.25">
      <c r="A191" s="8" t="s">
        <v>198</v>
      </c>
    </row>
    <row r="192" spans="1:1" ht="23.25">
      <c r="A192" s="8" t="s">
        <v>199</v>
      </c>
    </row>
    <row r="193" spans="1:1" ht="23.25">
      <c r="A193" s="8" t="s">
        <v>200</v>
      </c>
    </row>
    <row r="194" spans="1:1" ht="23.25">
      <c r="A194" s="8" t="s">
        <v>201</v>
      </c>
    </row>
    <row r="195" spans="1:1" ht="23.25">
      <c r="A195" s="8" t="s">
        <v>202</v>
      </c>
    </row>
    <row r="196" spans="1:1" ht="23.25">
      <c r="A196" s="8" t="s">
        <v>203</v>
      </c>
    </row>
    <row r="197" spans="1:1" ht="23.25">
      <c r="A197" s="8" t="s">
        <v>204</v>
      </c>
    </row>
    <row r="198" spans="1:1" ht="23.25">
      <c r="A198" s="8" t="s">
        <v>205</v>
      </c>
    </row>
    <row r="199" spans="1:1" ht="23.25">
      <c r="A199" s="8" t="s">
        <v>206</v>
      </c>
    </row>
    <row r="200" spans="1:1" ht="23.25">
      <c r="A200" s="7" t="s">
        <v>207</v>
      </c>
    </row>
    <row r="201" spans="1:1" ht="23.25">
      <c r="A201" s="8" t="s">
        <v>208</v>
      </c>
    </row>
    <row r="202" spans="1:1" ht="23.25">
      <c r="A202" s="8" t="s">
        <v>209</v>
      </c>
    </row>
    <row r="203" spans="1:1" ht="23.25">
      <c r="A203" s="8" t="s">
        <v>210</v>
      </c>
    </row>
    <row r="204" spans="1:1" ht="23.25">
      <c r="A204" s="8" t="s">
        <v>211</v>
      </c>
    </row>
    <row r="205" spans="1:1" ht="23.25">
      <c r="A205" s="8" t="s">
        <v>212</v>
      </c>
    </row>
    <row r="206" spans="1:1" ht="23.25">
      <c r="A206" s="8" t="s">
        <v>213</v>
      </c>
    </row>
    <row r="207" spans="1:1" ht="23.25">
      <c r="A207" s="8" t="s">
        <v>214</v>
      </c>
    </row>
    <row r="208" spans="1:1" ht="23.25">
      <c r="A208" s="8" t="s">
        <v>215</v>
      </c>
    </row>
    <row r="209" spans="1:1" ht="23.25">
      <c r="A209" s="8" t="s">
        <v>216</v>
      </c>
    </row>
    <row r="210" spans="1:1" ht="23.25">
      <c r="A210" s="8" t="s">
        <v>217</v>
      </c>
    </row>
    <row r="211" spans="1:1" ht="23.25">
      <c r="A211" s="8" t="s">
        <v>218</v>
      </c>
    </row>
    <row r="212" spans="1:1" ht="23.25">
      <c r="A212" s="8" t="s">
        <v>219</v>
      </c>
    </row>
    <row r="213" spans="1:1" ht="23.25">
      <c r="A213" s="8" t="s">
        <v>220</v>
      </c>
    </row>
    <row r="214" spans="1:1" ht="23.25">
      <c r="A214" s="8" t="s">
        <v>221</v>
      </c>
    </row>
    <row r="215" spans="1:1" ht="23.25">
      <c r="A215" s="8" t="s">
        <v>222</v>
      </c>
    </row>
    <row r="216" spans="1:1" ht="23.25">
      <c r="A216" s="8" t="s">
        <v>223</v>
      </c>
    </row>
    <row r="217" spans="1:1" ht="23.25">
      <c r="A217" s="7" t="s">
        <v>224</v>
      </c>
    </row>
    <row r="218" spans="1:1" ht="23.25">
      <c r="A218" s="8" t="s">
        <v>225</v>
      </c>
    </row>
    <row r="219" spans="1:1" ht="23.25">
      <c r="A219" s="8" t="s">
        <v>226</v>
      </c>
    </row>
    <row r="220" spans="1:1" ht="23.25">
      <c r="A220" s="8" t="s">
        <v>227</v>
      </c>
    </row>
    <row r="221" spans="1:1" ht="23.25">
      <c r="A221" s="8" t="s">
        <v>228</v>
      </c>
    </row>
    <row r="222" spans="1:1" ht="23.25">
      <c r="A222" s="8" t="s">
        <v>229</v>
      </c>
    </row>
    <row r="223" spans="1:1" ht="23.25">
      <c r="A223" s="8" t="s">
        <v>230</v>
      </c>
    </row>
    <row r="224" spans="1:1" ht="23.25">
      <c r="A224" s="8" t="s">
        <v>231</v>
      </c>
    </row>
    <row r="225" spans="1:1" ht="23.25">
      <c r="A225" s="8" t="s">
        <v>232</v>
      </c>
    </row>
    <row r="226" spans="1:1" ht="23.25">
      <c r="A226" s="8" t="s">
        <v>233</v>
      </c>
    </row>
    <row r="227" spans="1:1" ht="23.25">
      <c r="A227" s="8" t="s">
        <v>234</v>
      </c>
    </row>
    <row r="228" spans="1:1" ht="23.25">
      <c r="A228" s="7" t="s">
        <v>235</v>
      </c>
    </row>
    <row r="229" spans="1:1" ht="23.25">
      <c r="A229" s="8" t="s">
        <v>236</v>
      </c>
    </row>
    <row r="230" spans="1:1" ht="23.25">
      <c r="A230" s="8" t="s">
        <v>237</v>
      </c>
    </row>
    <row r="231" spans="1:1" ht="23.25">
      <c r="A231" s="8" t="s">
        <v>238</v>
      </c>
    </row>
    <row r="232" spans="1:1" ht="23.25">
      <c r="A232" s="8" t="s">
        <v>239</v>
      </c>
    </row>
    <row r="233" spans="1:1" ht="23.25">
      <c r="A233" s="8" t="s">
        <v>240</v>
      </c>
    </row>
    <row r="234" spans="1:1" ht="23.25">
      <c r="A234" s="8" t="s">
        <v>241</v>
      </c>
    </row>
    <row r="235" spans="1:1" ht="23.25">
      <c r="A235" s="8" t="s">
        <v>242</v>
      </c>
    </row>
    <row r="236" spans="1:1" ht="23.25">
      <c r="A236" s="8" t="s">
        <v>243</v>
      </c>
    </row>
    <row r="237" spans="1:1" ht="23.25">
      <c r="A237" s="8" t="s">
        <v>244</v>
      </c>
    </row>
    <row r="238" spans="1:1" ht="23.25">
      <c r="A238" s="8" t="s">
        <v>245</v>
      </c>
    </row>
    <row r="239" spans="1:1" ht="23.25">
      <c r="A239" s="8" t="s">
        <v>246</v>
      </c>
    </row>
    <row r="240" spans="1:1" ht="23.25">
      <c r="A240" s="8" t="s">
        <v>247</v>
      </c>
    </row>
    <row r="241" spans="1:1" ht="23.25">
      <c r="A241" s="8" t="s">
        <v>248</v>
      </c>
    </row>
    <row r="242" spans="1:1" ht="23.25">
      <c r="A242" s="8" t="s">
        <v>249</v>
      </c>
    </row>
    <row r="243" spans="1:1" ht="23.25">
      <c r="A243" s="8" t="s">
        <v>250</v>
      </c>
    </row>
    <row r="244" spans="1:1" ht="23.25">
      <c r="A244" s="8" t="s">
        <v>251</v>
      </c>
    </row>
    <row r="245" spans="1:1" ht="23.25">
      <c r="A245" s="8" t="s">
        <v>252</v>
      </c>
    </row>
    <row r="246" spans="1:1" ht="23.25">
      <c r="A246" s="8" t="s">
        <v>253</v>
      </c>
    </row>
    <row r="247" spans="1:1" ht="23.25">
      <c r="A247" s="8" t="s">
        <v>254</v>
      </c>
    </row>
    <row r="248" spans="1:1" ht="23.25">
      <c r="A248" s="8" t="s">
        <v>255</v>
      </c>
    </row>
    <row r="249" spans="1:1" ht="23.25">
      <c r="A249" s="8" t="s">
        <v>256</v>
      </c>
    </row>
    <row r="250" spans="1:1" ht="23.25">
      <c r="A250" s="8" t="s">
        <v>257</v>
      </c>
    </row>
    <row r="251" spans="1:1" ht="23.25">
      <c r="A251" s="8" t="s">
        <v>258</v>
      </c>
    </row>
    <row r="252" spans="1:1" ht="23.25">
      <c r="A252" s="8" t="s">
        <v>259</v>
      </c>
    </row>
    <row r="253" spans="1:1" ht="23.25">
      <c r="A253" s="8" t="s">
        <v>260</v>
      </c>
    </row>
    <row r="254" spans="1:1" ht="23.25">
      <c r="A254" s="8" t="s">
        <v>261</v>
      </c>
    </row>
    <row r="255" spans="1:1" ht="23.25">
      <c r="A255" s="8" t="s">
        <v>262</v>
      </c>
    </row>
    <row r="256" spans="1:1" ht="23.25">
      <c r="A256" s="8" t="s">
        <v>263</v>
      </c>
    </row>
    <row r="257" spans="1:1" ht="23.25">
      <c r="A257" s="8" t="s">
        <v>264</v>
      </c>
    </row>
    <row r="258" spans="1:1" ht="23.25">
      <c r="A258" s="8" t="s">
        <v>265</v>
      </c>
    </row>
    <row r="259" spans="1:1" ht="23.25">
      <c r="A259" s="8" t="s">
        <v>266</v>
      </c>
    </row>
    <row r="260" spans="1:1" ht="23.25">
      <c r="A260" s="8" t="s">
        <v>267</v>
      </c>
    </row>
    <row r="261" spans="1:1" ht="23.25">
      <c r="A261" s="8" t="s">
        <v>268</v>
      </c>
    </row>
    <row r="262" spans="1:1" ht="23.25">
      <c r="A262" s="8" t="s">
        <v>269</v>
      </c>
    </row>
    <row r="263" spans="1:1" ht="23.25">
      <c r="A263" s="8" t="s">
        <v>270</v>
      </c>
    </row>
    <row r="264" spans="1:1" ht="23.25">
      <c r="A264" s="8" t="s">
        <v>271</v>
      </c>
    </row>
    <row r="265" spans="1:1" ht="23.25">
      <c r="A265" s="8" t="s">
        <v>272</v>
      </c>
    </row>
    <row r="266" spans="1:1" ht="23.25">
      <c r="A266" s="8" t="s">
        <v>273</v>
      </c>
    </row>
    <row r="267" spans="1:1" ht="23.25">
      <c r="A267" s="8" t="s">
        <v>274</v>
      </c>
    </row>
    <row r="268" spans="1:1" ht="23.25">
      <c r="A268" s="8" t="s">
        <v>275</v>
      </c>
    </row>
    <row r="269" spans="1:1" ht="23.25">
      <c r="A269" s="8" t="s">
        <v>276</v>
      </c>
    </row>
    <row r="270" spans="1:1" ht="23.25">
      <c r="A270" s="8" t="s">
        <v>277</v>
      </c>
    </row>
    <row r="271" spans="1:1" ht="23.25">
      <c r="A271" s="8" t="s">
        <v>278</v>
      </c>
    </row>
    <row r="272" spans="1:1" ht="23.25">
      <c r="A272" s="8" t="s">
        <v>279</v>
      </c>
    </row>
    <row r="273" spans="1:1" ht="23.25">
      <c r="A273" s="8" t="s">
        <v>280</v>
      </c>
    </row>
    <row r="274" spans="1:1" ht="23.25">
      <c r="A274" s="8" t="s">
        <v>281</v>
      </c>
    </row>
    <row r="275" spans="1:1" ht="23.25">
      <c r="A275" s="8" t="s">
        <v>282</v>
      </c>
    </row>
    <row r="276" spans="1:1" ht="23.25">
      <c r="A276" s="8" t="s">
        <v>283</v>
      </c>
    </row>
    <row r="277" spans="1:1" ht="23.25">
      <c r="A277" s="8" t="s">
        <v>284</v>
      </c>
    </row>
    <row r="278" spans="1:1" ht="23.25">
      <c r="A278" s="8" t="s">
        <v>285</v>
      </c>
    </row>
    <row r="279" spans="1:1" ht="23.25">
      <c r="A279" s="8" t="s">
        <v>286</v>
      </c>
    </row>
    <row r="280" spans="1:1" ht="23.25">
      <c r="A280" s="8" t="s">
        <v>287</v>
      </c>
    </row>
    <row r="281" spans="1:1" ht="23.25">
      <c r="A281" s="8" t="s">
        <v>288</v>
      </c>
    </row>
    <row r="282" spans="1:1" ht="23.25">
      <c r="A282" s="8" t="s">
        <v>289</v>
      </c>
    </row>
    <row r="283" spans="1:1" ht="23.25">
      <c r="A283" s="8" t="s">
        <v>290</v>
      </c>
    </row>
    <row r="284" spans="1:1" ht="23.25">
      <c r="A284" s="8" t="s">
        <v>291</v>
      </c>
    </row>
    <row r="285" spans="1:1" ht="23.25">
      <c r="A285" s="8" t="s">
        <v>292</v>
      </c>
    </row>
    <row r="286" spans="1:1" ht="23.25">
      <c r="A286" s="8" t="s">
        <v>293</v>
      </c>
    </row>
    <row r="287" spans="1:1" ht="23.25">
      <c r="A287" s="8" t="s">
        <v>294</v>
      </c>
    </row>
    <row r="288" spans="1:1" ht="23.25">
      <c r="A288" s="8" t="s">
        <v>295</v>
      </c>
    </row>
    <row r="289" spans="1:1" ht="23.25">
      <c r="A289" s="8" t="s">
        <v>296</v>
      </c>
    </row>
    <row r="290" spans="1:1" ht="23.25">
      <c r="A290" s="8" t="s">
        <v>297</v>
      </c>
    </row>
    <row r="291" spans="1:1" ht="23.25">
      <c r="A291" s="8" t="s">
        <v>298</v>
      </c>
    </row>
    <row r="292" spans="1:1" ht="23.25">
      <c r="A292" s="8" t="s">
        <v>299</v>
      </c>
    </row>
    <row r="293" spans="1:1" ht="23.25">
      <c r="A293" s="8" t="s">
        <v>300</v>
      </c>
    </row>
    <row r="294" spans="1:1" ht="23.25">
      <c r="A294" s="8" t="s">
        <v>301</v>
      </c>
    </row>
    <row r="295" spans="1:1" ht="23.25">
      <c r="A295" s="8" t="s">
        <v>302</v>
      </c>
    </row>
    <row r="296" spans="1:1" ht="23.25">
      <c r="A296" s="8" t="s">
        <v>303</v>
      </c>
    </row>
    <row r="297" spans="1:1" ht="23.25">
      <c r="A297" s="8" t="s">
        <v>304</v>
      </c>
    </row>
    <row r="298" spans="1:1" ht="23.25">
      <c r="A298" s="8" t="s">
        <v>305</v>
      </c>
    </row>
    <row r="299" spans="1:1" ht="23.25">
      <c r="A299" s="8" t="s">
        <v>306</v>
      </c>
    </row>
    <row r="300" spans="1:1" ht="23.25">
      <c r="A300" s="8" t="s">
        <v>307</v>
      </c>
    </row>
    <row r="301" spans="1:1" ht="23.25">
      <c r="A301" s="8" t="s">
        <v>308</v>
      </c>
    </row>
    <row r="302" spans="1:1" ht="23.25">
      <c r="A302" s="8" t="s">
        <v>309</v>
      </c>
    </row>
    <row r="303" spans="1:1" ht="23.25">
      <c r="A303" s="8" t="s">
        <v>310</v>
      </c>
    </row>
    <row r="304" spans="1:1" ht="23.25">
      <c r="A304" s="8" t="s">
        <v>311</v>
      </c>
    </row>
    <row r="305" spans="1:1" ht="23.25">
      <c r="A305" s="8" t="s">
        <v>312</v>
      </c>
    </row>
    <row r="306" spans="1:1" ht="23.25">
      <c r="A306" s="8" t="s">
        <v>313</v>
      </c>
    </row>
    <row r="307" spans="1:1" ht="23.25">
      <c r="A307" s="8" t="s">
        <v>314</v>
      </c>
    </row>
    <row r="308" spans="1:1" ht="23.25">
      <c r="A308" s="8" t="s">
        <v>315</v>
      </c>
    </row>
    <row r="309" spans="1:1" ht="23.25">
      <c r="A309" s="8" t="s">
        <v>316</v>
      </c>
    </row>
    <row r="310" spans="1:1" ht="23.25">
      <c r="A310" s="8" t="s">
        <v>317</v>
      </c>
    </row>
    <row r="311" spans="1:1" ht="23.25">
      <c r="A311" s="8" t="s">
        <v>318</v>
      </c>
    </row>
    <row r="312" spans="1:1" ht="23.25">
      <c r="A312" s="8" t="s">
        <v>319</v>
      </c>
    </row>
    <row r="313" spans="1:1" ht="23.25">
      <c r="A313" s="8" t="s">
        <v>320</v>
      </c>
    </row>
    <row r="314" spans="1:1" ht="23.25">
      <c r="A314" s="8" t="s">
        <v>321</v>
      </c>
    </row>
    <row r="315" spans="1:1" ht="23.25">
      <c r="A315" s="8" t="s">
        <v>322</v>
      </c>
    </row>
    <row r="316" spans="1:1" ht="23.25">
      <c r="A316" s="8" t="s">
        <v>323</v>
      </c>
    </row>
    <row r="317" spans="1:1" ht="23.25">
      <c r="A317" s="8" t="s">
        <v>324</v>
      </c>
    </row>
    <row r="318" spans="1:1" ht="23.25">
      <c r="A318" s="8" t="s">
        <v>325</v>
      </c>
    </row>
    <row r="319" spans="1:1" ht="23.25">
      <c r="A319" s="8" t="s">
        <v>326</v>
      </c>
    </row>
    <row r="320" spans="1:1" ht="23.25">
      <c r="A320" s="8" t="s">
        <v>327</v>
      </c>
    </row>
    <row r="321" spans="1:1" ht="23.25">
      <c r="A321" s="8" t="s">
        <v>328</v>
      </c>
    </row>
    <row r="322" spans="1:1" ht="23.25">
      <c r="A322" s="8" t="s">
        <v>329</v>
      </c>
    </row>
    <row r="323" spans="1:1" ht="23.25">
      <c r="A323" s="8" t="s">
        <v>330</v>
      </c>
    </row>
    <row r="324" spans="1:1" ht="23.25">
      <c r="A324" s="8" t="s">
        <v>331</v>
      </c>
    </row>
    <row r="325" spans="1:1" ht="23.25">
      <c r="A325" s="8" t="s">
        <v>332</v>
      </c>
    </row>
    <row r="326" spans="1:1" ht="23.25">
      <c r="A326" s="8" t="s">
        <v>333</v>
      </c>
    </row>
    <row r="327" spans="1:1" ht="46.5">
      <c r="A327" s="7" t="s">
        <v>334</v>
      </c>
    </row>
    <row r="328" spans="1:1" ht="23.25">
      <c r="A328" s="8" t="s">
        <v>335</v>
      </c>
    </row>
    <row r="329" spans="1:1" ht="23.25">
      <c r="A329" s="8" t="s">
        <v>336</v>
      </c>
    </row>
    <row r="330" spans="1:1" ht="23.25">
      <c r="A330" s="8" t="s">
        <v>337</v>
      </c>
    </row>
    <row r="331" spans="1:1" ht="23.25">
      <c r="A331" s="8" t="s">
        <v>338</v>
      </c>
    </row>
    <row r="332" spans="1:1" ht="23.25">
      <c r="A332" s="8" t="s">
        <v>339</v>
      </c>
    </row>
    <row r="333" spans="1:1" ht="23.25">
      <c r="A333" s="8" t="s">
        <v>340</v>
      </c>
    </row>
    <row r="334" spans="1:1" ht="23.25">
      <c r="A334" s="8" t="s">
        <v>341</v>
      </c>
    </row>
    <row r="335" spans="1:1" ht="23.25">
      <c r="A335" s="8" t="s">
        <v>342</v>
      </c>
    </row>
    <row r="336" spans="1:1" ht="23.25">
      <c r="A336" s="8" t="s">
        <v>343</v>
      </c>
    </row>
    <row r="337" spans="1:1" ht="23.25">
      <c r="A337" s="8" t="s">
        <v>344</v>
      </c>
    </row>
    <row r="338" spans="1:1" ht="23.25">
      <c r="A338" s="8" t="s">
        <v>345</v>
      </c>
    </row>
    <row r="339" spans="1:1" ht="23.25">
      <c r="A339" s="8" t="s">
        <v>346</v>
      </c>
    </row>
    <row r="340" spans="1:1" ht="23.25">
      <c r="A340" s="8" t="s">
        <v>347</v>
      </c>
    </row>
    <row r="341" spans="1:1" ht="23.25">
      <c r="A341" s="8" t="s">
        <v>348</v>
      </c>
    </row>
    <row r="342" spans="1:1" ht="23.25">
      <c r="A342" s="8" t="s">
        <v>349</v>
      </c>
    </row>
    <row r="343" spans="1:1" ht="23.25">
      <c r="A343" s="7" t="s">
        <v>350</v>
      </c>
    </row>
    <row r="344" spans="1:1" ht="23.25">
      <c r="A344" s="8" t="s">
        <v>351</v>
      </c>
    </row>
    <row r="345" spans="1:1" ht="23.25">
      <c r="A345" s="8" t="s">
        <v>352</v>
      </c>
    </row>
    <row r="346" spans="1:1" ht="23.25">
      <c r="A346" s="8" t="s">
        <v>353</v>
      </c>
    </row>
    <row r="347" spans="1:1" ht="23.25">
      <c r="A347" s="7" t="s">
        <v>354</v>
      </c>
    </row>
    <row r="348" spans="1:1" ht="23.25">
      <c r="A348" s="8" t="s">
        <v>355</v>
      </c>
    </row>
    <row r="349" spans="1:1" ht="23.25">
      <c r="A349" s="8" t="s">
        <v>356</v>
      </c>
    </row>
    <row r="350" spans="1:1" ht="23.25">
      <c r="A350" s="8" t="s">
        <v>357</v>
      </c>
    </row>
    <row r="351" spans="1:1" ht="23.25">
      <c r="A351" s="7" t="s">
        <v>358</v>
      </c>
    </row>
    <row r="352" spans="1:1" ht="23.25">
      <c r="A352" s="8" t="s">
        <v>359</v>
      </c>
    </row>
    <row r="353" spans="1:1" ht="23.25">
      <c r="A353" s="8" t="s">
        <v>360</v>
      </c>
    </row>
    <row r="354" spans="1:1" ht="23.25">
      <c r="A354" s="8" t="s">
        <v>361</v>
      </c>
    </row>
    <row r="355" spans="1:1" ht="23.25">
      <c r="A355" s="8" t="s">
        <v>362</v>
      </c>
    </row>
    <row r="356" spans="1:1" ht="23.25">
      <c r="A356" s="8" t="s">
        <v>363</v>
      </c>
    </row>
    <row r="357" spans="1:1" ht="23.25">
      <c r="A357" s="8" t="s">
        <v>364</v>
      </c>
    </row>
    <row r="358" spans="1:1" ht="23.25">
      <c r="A358" s="8" t="s">
        <v>365</v>
      </c>
    </row>
    <row r="359" spans="1:1" ht="23.25">
      <c r="A359" s="8" t="s">
        <v>366</v>
      </c>
    </row>
    <row r="360" spans="1:1" ht="23.25">
      <c r="A360" s="8" t="s">
        <v>367</v>
      </c>
    </row>
    <row r="361" spans="1:1" ht="23.25">
      <c r="A361" s="7" t="s">
        <v>368</v>
      </c>
    </row>
    <row r="362" spans="1:1" ht="23.25">
      <c r="A362" s="8" t="s">
        <v>369</v>
      </c>
    </row>
    <row r="363" spans="1:1" ht="23.25">
      <c r="A363" s="8" t="s">
        <v>370</v>
      </c>
    </row>
    <row r="364" spans="1:1" ht="23.25">
      <c r="A364" s="8" t="s">
        <v>371</v>
      </c>
    </row>
    <row r="365" spans="1:1" ht="23.25">
      <c r="A365" s="8" t="s">
        <v>372</v>
      </c>
    </row>
    <row r="366" spans="1:1" ht="23.25">
      <c r="A366" s="8" t="s">
        <v>373</v>
      </c>
    </row>
    <row r="367" spans="1:1" ht="23.25">
      <c r="A367" s="8" t="s">
        <v>374</v>
      </c>
    </row>
    <row r="368" spans="1:1" ht="23.25">
      <c r="A368" s="8" t="s">
        <v>375</v>
      </c>
    </row>
    <row r="369" spans="1:1" ht="23.25">
      <c r="A369" s="8" t="s">
        <v>376</v>
      </c>
    </row>
    <row r="370" spans="1:1" ht="23.25">
      <c r="A370" s="8" t="s">
        <v>377</v>
      </c>
    </row>
    <row r="371" spans="1:1" ht="23.25">
      <c r="A371" s="8" t="s">
        <v>378</v>
      </c>
    </row>
    <row r="372" spans="1:1" ht="23.25">
      <c r="A372" s="8" t="s">
        <v>379</v>
      </c>
    </row>
    <row r="373" spans="1:1" ht="23.25">
      <c r="A373" s="8" t="s">
        <v>380</v>
      </c>
    </row>
    <row r="374" spans="1:1" ht="23.25">
      <c r="A374" s="8" t="s">
        <v>381</v>
      </c>
    </row>
    <row r="375" spans="1:1" ht="23.25">
      <c r="A375" s="8" t="s">
        <v>382</v>
      </c>
    </row>
    <row r="376" spans="1:1" ht="23.25">
      <c r="A376" s="8" t="s">
        <v>383</v>
      </c>
    </row>
    <row r="377" spans="1:1" ht="23.25">
      <c r="A377" s="8" t="s">
        <v>384</v>
      </c>
    </row>
    <row r="378" spans="1:1" ht="23.25">
      <c r="A378" s="8" t="s">
        <v>385</v>
      </c>
    </row>
    <row r="379" spans="1:1" ht="23.25">
      <c r="A379" s="8" t="s">
        <v>386</v>
      </c>
    </row>
    <row r="380" spans="1:1" ht="23.25">
      <c r="A380" s="8" t="s">
        <v>387</v>
      </c>
    </row>
    <row r="381" spans="1:1" ht="23.25">
      <c r="A381" s="8" t="s">
        <v>388</v>
      </c>
    </row>
    <row r="382" spans="1:1" ht="23.25">
      <c r="A382" s="8" t="s">
        <v>389</v>
      </c>
    </row>
    <row r="383" spans="1:1" ht="23.25">
      <c r="A383" s="8" t="s">
        <v>390</v>
      </c>
    </row>
    <row r="384" spans="1:1" ht="23.25">
      <c r="A384" s="8" t="s">
        <v>391</v>
      </c>
    </row>
    <row r="385" spans="1:1" ht="23.25">
      <c r="A385" s="8" t="s">
        <v>392</v>
      </c>
    </row>
    <row r="386" spans="1:1" ht="23.25">
      <c r="A386" s="8" t="s">
        <v>393</v>
      </c>
    </row>
    <row r="387" spans="1:1" ht="23.25">
      <c r="A387" s="8" t="s">
        <v>394</v>
      </c>
    </row>
    <row r="388" spans="1:1" ht="23.25">
      <c r="A388" s="8" t="s">
        <v>395</v>
      </c>
    </row>
    <row r="389" spans="1:1" ht="23.25">
      <c r="A389" s="8" t="s">
        <v>396</v>
      </c>
    </row>
    <row r="390" spans="1:1" ht="23.25">
      <c r="A390" s="8" t="s">
        <v>397</v>
      </c>
    </row>
    <row r="391" spans="1:1" ht="23.25">
      <c r="A391" s="8" t="s">
        <v>398</v>
      </c>
    </row>
    <row r="392" spans="1:1" ht="23.25">
      <c r="A392" s="8" t="s">
        <v>399</v>
      </c>
    </row>
    <row r="393" spans="1:1" ht="23.25">
      <c r="A393" s="8" t="s">
        <v>400</v>
      </c>
    </row>
    <row r="394" spans="1:1" ht="23.25">
      <c r="A394" s="8" t="s">
        <v>401</v>
      </c>
    </row>
    <row r="395" spans="1:1" ht="23.25">
      <c r="A395" s="8" t="s">
        <v>402</v>
      </c>
    </row>
    <row r="396" spans="1:1" ht="23.25">
      <c r="A396" s="8" t="s">
        <v>403</v>
      </c>
    </row>
    <row r="397" spans="1:1" ht="23.25">
      <c r="A397" s="8" t="s">
        <v>404</v>
      </c>
    </row>
    <row r="398" spans="1:1" ht="23.25">
      <c r="A398" s="8" t="s">
        <v>405</v>
      </c>
    </row>
    <row r="399" spans="1:1" ht="23.25">
      <c r="A399" s="8" t="s">
        <v>406</v>
      </c>
    </row>
    <row r="400" spans="1:1" ht="23.25">
      <c r="A400" s="8" t="s">
        <v>407</v>
      </c>
    </row>
    <row r="401" spans="1:1" ht="23.25">
      <c r="A401" s="8" t="s">
        <v>408</v>
      </c>
    </row>
    <row r="402" spans="1:1" ht="23.25">
      <c r="A402" s="8" t="s">
        <v>409</v>
      </c>
    </row>
    <row r="403" spans="1:1" ht="23.25">
      <c r="A403" s="8" t="s">
        <v>410</v>
      </c>
    </row>
    <row r="404" spans="1:1" ht="23.25">
      <c r="A404" s="8" t="s">
        <v>411</v>
      </c>
    </row>
    <row r="405" spans="1:1" ht="23.25">
      <c r="A405" s="8" t="s">
        <v>412</v>
      </c>
    </row>
    <row r="406" spans="1:1" ht="23.25">
      <c r="A406" s="8" t="s">
        <v>413</v>
      </c>
    </row>
    <row r="407" spans="1:1" ht="23.25">
      <c r="A407" s="8" t="s">
        <v>414</v>
      </c>
    </row>
    <row r="408" spans="1:1" ht="23.25">
      <c r="A408" s="8" t="s">
        <v>415</v>
      </c>
    </row>
    <row r="409" spans="1:1" ht="23.25">
      <c r="A409" s="8" t="s">
        <v>416</v>
      </c>
    </row>
    <row r="410" spans="1:1" ht="23.25">
      <c r="A410" s="8" t="s">
        <v>417</v>
      </c>
    </row>
    <row r="411" spans="1:1" ht="23.25">
      <c r="A411" s="8" t="s">
        <v>418</v>
      </c>
    </row>
    <row r="412" spans="1:1" ht="23.25">
      <c r="A412" s="8" t="s">
        <v>419</v>
      </c>
    </row>
    <row r="413" spans="1:1" ht="23.25">
      <c r="A413" s="8" t="s">
        <v>420</v>
      </c>
    </row>
    <row r="414" spans="1:1" ht="23.25">
      <c r="A414" s="8" t="s">
        <v>421</v>
      </c>
    </row>
    <row r="415" spans="1:1" ht="23.25">
      <c r="A415" s="8" t="s">
        <v>422</v>
      </c>
    </row>
    <row r="416" spans="1:1" ht="23.25">
      <c r="A416" s="8" t="s">
        <v>423</v>
      </c>
    </row>
    <row r="417" spans="1:1" ht="23.25">
      <c r="A417" s="8" t="s">
        <v>424</v>
      </c>
    </row>
    <row r="418" spans="1:1" ht="23.25">
      <c r="A418" s="8" t="s">
        <v>425</v>
      </c>
    </row>
    <row r="419" spans="1:1" ht="23.25">
      <c r="A419" s="8" t="s">
        <v>426</v>
      </c>
    </row>
    <row r="420" spans="1:1" ht="23.25">
      <c r="A420" s="8" t="s">
        <v>427</v>
      </c>
    </row>
    <row r="421" spans="1:1" ht="23.25">
      <c r="A421" s="8" t="s">
        <v>428</v>
      </c>
    </row>
    <row r="422" spans="1:1" ht="23.25">
      <c r="A422" s="8" t="s">
        <v>429</v>
      </c>
    </row>
    <row r="423" spans="1:1" ht="23.25">
      <c r="A423" s="8" t="s">
        <v>430</v>
      </c>
    </row>
    <row r="424" spans="1:1" ht="23.25">
      <c r="A424" s="8" t="s">
        <v>431</v>
      </c>
    </row>
    <row r="425" spans="1:1" ht="23.25">
      <c r="A425" s="8" t="s">
        <v>432</v>
      </c>
    </row>
    <row r="426" spans="1:1" ht="23.25">
      <c r="A426" s="8" t="s">
        <v>433</v>
      </c>
    </row>
    <row r="427" spans="1:1" ht="23.25">
      <c r="A427" s="8" t="s">
        <v>434</v>
      </c>
    </row>
    <row r="428" spans="1:1" ht="23.25">
      <c r="A428" s="8" t="s">
        <v>435</v>
      </c>
    </row>
    <row r="429" spans="1:1" ht="23.25">
      <c r="A429" s="8" t="s">
        <v>436</v>
      </c>
    </row>
    <row r="430" spans="1:1" ht="23.25">
      <c r="A430" s="8" t="s">
        <v>437</v>
      </c>
    </row>
    <row r="431" spans="1:1" ht="23.25">
      <c r="A431" s="8" t="s">
        <v>438</v>
      </c>
    </row>
    <row r="432" spans="1:1" ht="23.25">
      <c r="A432" s="8" t="s">
        <v>439</v>
      </c>
    </row>
    <row r="433" spans="1:1" ht="23.25">
      <c r="A433" s="7" t="s">
        <v>440</v>
      </c>
    </row>
    <row r="434" spans="1:1" ht="23.25">
      <c r="A434" s="8" t="s">
        <v>441</v>
      </c>
    </row>
    <row r="435" spans="1:1" ht="23.25">
      <c r="A435" s="7" t="s">
        <v>442</v>
      </c>
    </row>
    <row r="436" spans="1:1" ht="23.25">
      <c r="A436" s="8" t="s">
        <v>443</v>
      </c>
    </row>
    <row r="437" spans="1:1" ht="23.25">
      <c r="A437" s="8" t="s">
        <v>444</v>
      </c>
    </row>
    <row r="438" spans="1:1" ht="23.25">
      <c r="A438" s="7" t="s">
        <v>445</v>
      </c>
    </row>
    <row r="439" spans="1:1" ht="23.25">
      <c r="A439" s="8" t="s">
        <v>446</v>
      </c>
    </row>
    <row r="440" spans="1:1" ht="23.25">
      <c r="A440" s="8" t="s">
        <v>447</v>
      </c>
    </row>
    <row r="441" spans="1:1" ht="23.25">
      <c r="A441" s="8" t="s">
        <v>448</v>
      </c>
    </row>
    <row r="442" spans="1:1" ht="23.25">
      <c r="A442" s="7" t="s">
        <v>449</v>
      </c>
    </row>
    <row r="443" spans="1:1" ht="23.25">
      <c r="A443" s="8" t="s">
        <v>450</v>
      </c>
    </row>
    <row r="444" spans="1:1" ht="23.25">
      <c r="A444" s="8" t="s">
        <v>451</v>
      </c>
    </row>
    <row r="445" spans="1:1" ht="23.25">
      <c r="A445" s="8" t="s">
        <v>452</v>
      </c>
    </row>
    <row r="446" spans="1:1" ht="23.25">
      <c r="A446" s="8" t="s">
        <v>453</v>
      </c>
    </row>
    <row r="447" spans="1:1" ht="23.25">
      <c r="A447" s="8" t="s">
        <v>454</v>
      </c>
    </row>
    <row r="448" spans="1:1" ht="23.25">
      <c r="A448" s="8" t="s">
        <v>455</v>
      </c>
    </row>
    <row r="449" spans="1:1" ht="23.25">
      <c r="A449" s="8" t="s">
        <v>456</v>
      </c>
    </row>
    <row r="450" spans="1:1" ht="23.25">
      <c r="A450" s="8" t="s">
        <v>457</v>
      </c>
    </row>
    <row r="451" spans="1:1" ht="23.25">
      <c r="A451" s="8" t="s">
        <v>458</v>
      </c>
    </row>
    <row r="452" spans="1:1" ht="23.25">
      <c r="A452" s="8" t="s">
        <v>459</v>
      </c>
    </row>
    <row r="453" spans="1:1" ht="23.25">
      <c r="A453" s="8" t="s">
        <v>460</v>
      </c>
    </row>
    <row r="454" spans="1:1" ht="23.25">
      <c r="A454" s="8" t="s">
        <v>461</v>
      </c>
    </row>
    <row r="455" spans="1:1" ht="23.25">
      <c r="A455" s="8" t="s">
        <v>462</v>
      </c>
    </row>
    <row r="456" spans="1:1" ht="23.25">
      <c r="A456" s="8" t="s">
        <v>463</v>
      </c>
    </row>
    <row r="457" spans="1:1" ht="23.25">
      <c r="A457" s="8" t="s">
        <v>464</v>
      </c>
    </row>
    <row r="458" spans="1:1" ht="23.25">
      <c r="A458" s="8" t="s">
        <v>465</v>
      </c>
    </row>
    <row r="459" spans="1:1" ht="23.25">
      <c r="A459" s="8" t="s">
        <v>466</v>
      </c>
    </row>
    <row r="460" spans="1:1" ht="23.25">
      <c r="A460" s="8" t="s">
        <v>467</v>
      </c>
    </row>
    <row r="461" spans="1:1" ht="23.25">
      <c r="A461" s="8" t="s">
        <v>468</v>
      </c>
    </row>
    <row r="462" spans="1:1" ht="23.25">
      <c r="A462" s="8" t="s">
        <v>469</v>
      </c>
    </row>
    <row r="463" spans="1:1" ht="23.25">
      <c r="A463" s="8" t="s">
        <v>470</v>
      </c>
    </row>
    <row r="464" spans="1:1" ht="23.25">
      <c r="A464" s="8" t="s">
        <v>471</v>
      </c>
    </row>
    <row r="465" spans="1:1" ht="23.25">
      <c r="A465" s="8" t="s">
        <v>472</v>
      </c>
    </row>
    <row r="466" spans="1:1" ht="23.25">
      <c r="A466" s="8" t="s">
        <v>473</v>
      </c>
    </row>
    <row r="467" spans="1:1" ht="23.25">
      <c r="A467" s="8" t="s">
        <v>474</v>
      </c>
    </row>
    <row r="468" spans="1:1" ht="23.25">
      <c r="A468" s="8" t="s">
        <v>475</v>
      </c>
    </row>
    <row r="469" spans="1:1" ht="23.25">
      <c r="A469" s="8" t="s">
        <v>476</v>
      </c>
    </row>
    <row r="470" spans="1:1" ht="23.25">
      <c r="A470" s="8" t="s">
        <v>477</v>
      </c>
    </row>
    <row r="471" spans="1:1" ht="23.25">
      <c r="A471" s="8" t="s">
        <v>478</v>
      </c>
    </row>
    <row r="472" spans="1:1" ht="23.25">
      <c r="A472" s="8" t="s">
        <v>479</v>
      </c>
    </row>
    <row r="473" spans="1:1" ht="23.25">
      <c r="A473" s="8" t="s">
        <v>480</v>
      </c>
    </row>
    <row r="474" spans="1:1" ht="23.25">
      <c r="A474" s="8" t="s">
        <v>481</v>
      </c>
    </row>
    <row r="475" spans="1:1" ht="23.25">
      <c r="A475" s="8" t="s">
        <v>482</v>
      </c>
    </row>
    <row r="476" spans="1:1" ht="23.25">
      <c r="A476" s="8" t="s">
        <v>483</v>
      </c>
    </row>
    <row r="477" spans="1:1" ht="23.25">
      <c r="A477" s="8" t="s">
        <v>484</v>
      </c>
    </row>
    <row r="478" spans="1:1" ht="23.25">
      <c r="A478" s="8" t="s">
        <v>485</v>
      </c>
    </row>
    <row r="479" spans="1:1" ht="23.25">
      <c r="A479" s="8" t="s">
        <v>486</v>
      </c>
    </row>
    <row r="480" spans="1:1" ht="23.25">
      <c r="A480" s="8" t="s">
        <v>487</v>
      </c>
    </row>
    <row r="481" spans="1:1" ht="23.25">
      <c r="A481" s="8" t="s">
        <v>488</v>
      </c>
    </row>
    <row r="482" spans="1:1" ht="23.25">
      <c r="A482" s="8" t="s">
        <v>489</v>
      </c>
    </row>
    <row r="483" spans="1:1" ht="23.25">
      <c r="A483" s="8" t="s">
        <v>490</v>
      </c>
    </row>
    <row r="484" spans="1:1" ht="23.25">
      <c r="A484" s="8" t="s">
        <v>491</v>
      </c>
    </row>
    <row r="485" spans="1:1" ht="23.25">
      <c r="A485" s="8" t="s">
        <v>492</v>
      </c>
    </row>
    <row r="486" spans="1:1" ht="23.25">
      <c r="A486" s="8" t="s">
        <v>493</v>
      </c>
    </row>
    <row r="487" spans="1:1" ht="23.25">
      <c r="A487" s="8" t="s">
        <v>494</v>
      </c>
    </row>
    <row r="488" spans="1:1" ht="23.25">
      <c r="A488" s="8" t="s">
        <v>495</v>
      </c>
    </row>
    <row r="489" spans="1:1" ht="23.25">
      <c r="A489" s="8" t="s">
        <v>496</v>
      </c>
    </row>
    <row r="490" spans="1:1" ht="23.25">
      <c r="A490" s="8" t="s">
        <v>497</v>
      </c>
    </row>
    <row r="491" spans="1:1" ht="23.25">
      <c r="A491" s="8" t="s">
        <v>498</v>
      </c>
    </row>
    <row r="492" spans="1:1" ht="23.25">
      <c r="A492" s="8" t="s">
        <v>499</v>
      </c>
    </row>
    <row r="493" spans="1:1" ht="23.25">
      <c r="A493" s="8" t="s">
        <v>500</v>
      </c>
    </row>
    <row r="494" spans="1:1" ht="23.25">
      <c r="A494" s="8" t="s">
        <v>501</v>
      </c>
    </row>
    <row r="495" spans="1:1" ht="23.25">
      <c r="A495" s="8" t="s">
        <v>502</v>
      </c>
    </row>
    <row r="496" spans="1:1" ht="23.25">
      <c r="A496" s="8" t="s">
        <v>503</v>
      </c>
    </row>
    <row r="497" spans="1:1" ht="23.25">
      <c r="A497" s="8" t="s">
        <v>504</v>
      </c>
    </row>
    <row r="498" spans="1:1" ht="23.25">
      <c r="A498" s="8" t="s">
        <v>505</v>
      </c>
    </row>
    <row r="499" spans="1:1" ht="23.25">
      <c r="A499" s="8" t="s">
        <v>506</v>
      </c>
    </row>
    <row r="500" spans="1:1" ht="23.25">
      <c r="A500" s="8" t="s">
        <v>507</v>
      </c>
    </row>
    <row r="501" spans="1:1" ht="23.25">
      <c r="A501" s="8" t="s">
        <v>508</v>
      </c>
    </row>
    <row r="502" spans="1:1" ht="23.25">
      <c r="A502" s="8" t="s">
        <v>509</v>
      </c>
    </row>
    <row r="503" spans="1:1" ht="23.25">
      <c r="A503" s="8" t="s">
        <v>510</v>
      </c>
    </row>
    <row r="504" spans="1:1" ht="23.25">
      <c r="A504" s="8" t="s">
        <v>511</v>
      </c>
    </row>
    <row r="505" spans="1:1" ht="23.25">
      <c r="A505" s="8" t="s">
        <v>512</v>
      </c>
    </row>
    <row r="506" spans="1:1" ht="23.25">
      <c r="A506" s="8" t="s">
        <v>513</v>
      </c>
    </row>
    <row r="507" spans="1:1" ht="23.25">
      <c r="A507" s="8" t="s">
        <v>514</v>
      </c>
    </row>
    <row r="508" spans="1:1" ht="23.25">
      <c r="A508" s="8" t="s">
        <v>515</v>
      </c>
    </row>
    <row r="509" spans="1:1" ht="23.25">
      <c r="A509" s="8" t="s">
        <v>516</v>
      </c>
    </row>
    <row r="510" spans="1:1" ht="23.25">
      <c r="A510" s="8" t="s">
        <v>517</v>
      </c>
    </row>
    <row r="511" spans="1:1" ht="23.25">
      <c r="A511" s="8" t="s">
        <v>518</v>
      </c>
    </row>
    <row r="512" spans="1:1" ht="23.25">
      <c r="A512" s="8" t="s">
        <v>519</v>
      </c>
    </row>
    <row r="513" spans="1:1" ht="23.25">
      <c r="A513" s="8" t="s">
        <v>520</v>
      </c>
    </row>
    <row r="514" spans="1:1" ht="23.25">
      <c r="A514" s="8" t="s">
        <v>521</v>
      </c>
    </row>
    <row r="515" spans="1:1" ht="23.25">
      <c r="A515" s="8" t="s">
        <v>522</v>
      </c>
    </row>
    <row r="516" spans="1:1" ht="23.25">
      <c r="A516" s="8" t="s">
        <v>523</v>
      </c>
    </row>
    <row r="517" spans="1:1" ht="23.25">
      <c r="A517" s="8" t="s">
        <v>524</v>
      </c>
    </row>
    <row r="518" spans="1:1" ht="23.25">
      <c r="A518" s="8" t="s">
        <v>525</v>
      </c>
    </row>
    <row r="519" spans="1:1" ht="23.25">
      <c r="A519" s="8" t="s">
        <v>526</v>
      </c>
    </row>
    <row r="520" spans="1:1" ht="23.25">
      <c r="A520" s="8" t="s">
        <v>527</v>
      </c>
    </row>
    <row r="521" spans="1:1" ht="23.25">
      <c r="A521" s="8" t="s">
        <v>528</v>
      </c>
    </row>
    <row r="522" spans="1:1" ht="23.25">
      <c r="A522" s="8" t="s">
        <v>529</v>
      </c>
    </row>
    <row r="523" spans="1:1" ht="23.25">
      <c r="A523" s="8" t="s">
        <v>530</v>
      </c>
    </row>
    <row r="524" spans="1:1" ht="23.25">
      <c r="A524" s="8" t="s">
        <v>531</v>
      </c>
    </row>
    <row r="525" spans="1:1" ht="23.25">
      <c r="A525" s="8" t="s">
        <v>532</v>
      </c>
    </row>
    <row r="526" spans="1:1" ht="23.25">
      <c r="A526" s="8" t="s">
        <v>533</v>
      </c>
    </row>
    <row r="527" spans="1:1" ht="23.25">
      <c r="A527" s="8" t="s">
        <v>534</v>
      </c>
    </row>
    <row r="528" spans="1:1" ht="23.25">
      <c r="A528" s="8" t="s">
        <v>535</v>
      </c>
    </row>
    <row r="529" spans="1:1" ht="23.25">
      <c r="A529" s="8" t="s">
        <v>536</v>
      </c>
    </row>
    <row r="530" spans="1:1" ht="23.25">
      <c r="A530" s="8" t="s">
        <v>537</v>
      </c>
    </row>
    <row r="531" spans="1:1" ht="23.25">
      <c r="A531" s="8" t="s">
        <v>538</v>
      </c>
    </row>
    <row r="532" spans="1:1" ht="23.25">
      <c r="A532" s="8" t="s">
        <v>539</v>
      </c>
    </row>
    <row r="533" spans="1:1" ht="23.25">
      <c r="A533" s="8" t="s">
        <v>540</v>
      </c>
    </row>
    <row r="534" spans="1:1" ht="23.25">
      <c r="A534" s="8" t="s">
        <v>541</v>
      </c>
    </row>
    <row r="535" spans="1:1" ht="23.25">
      <c r="A535" s="8" t="s">
        <v>542</v>
      </c>
    </row>
    <row r="536" spans="1:1" ht="23.25">
      <c r="A536" s="8" t="s">
        <v>543</v>
      </c>
    </row>
    <row r="537" spans="1:1" ht="23.25">
      <c r="A537" s="7" t="s">
        <v>544</v>
      </c>
    </row>
    <row r="538" spans="1:1" ht="23.25">
      <c r="A538" s="8" t="s">
        <v>545</v>
      </c>
    </row>
    <row r="539" spans="1:1" ht="23.25">
      <c r="A539" s="8" t="s">
        <v>546</v>
      </c>
    </row>
    <row r="540" spans="1:1" ht="23.25">
      <c r="A540" s="8" t="s">
        <v>547</v>
      </c>
    </row>
    <row r="541" spans="1:1" ht="23.25">
      <c r="A541" s="8" t="s">
        <v>548</v>
      </c>
    </row>
    <row r="542" spans="1:1" ht="23.25">
      <c r="A542" s="8" t="s">
        <v>549</v>
      </c>
    </row>
    <row r="543" spans="1:1" ht="23.25">
      <c r="A543" s="8" t="s">
        <v>550</v>
      </c>
    </row>
    <row r="544" spans="1:1" ht="23.25">
      <c r="A544" s="8" t="s">
        <v>551</v>
      </c>
    </row>
    <row r="545" spans="1:1" ht="23.25">
      <c r="A545" s="8" t="s">
        <v>552</v>
      </c>
    </row>
    <row r="546" spans="1:1" ht="23.25">
      <c r="A546" s="8" t="s">
        <v>553</v>
      </c>
    </row>
    <row r="547" spans="1:1" ht="23.25">
      <c r="A547" s="8" t="s">
        <v>554</v>
      </c>
    </row>
    <row r="548" spans="1:1" ht="23.25">
      <c r="A548" s="8" t="s">
        <v>555</v>
      </c>
    </row>
    <row r="549" spans="1:1" ht="23.25">
      <c r="A549" s="8" t="s">
        <v>556</v>
      </c>
    </row>
    <row r="550" spans="1:1" ht="23.25">
      <c r="A550" s="8" t="s">
        <v>557</v>
      </c>
    </row>
    <row r="551" spans="1:1" ht="23.25">
      <c r="A551" s="8" t="s">
        <v>558</v>
      </c>
    </row>
    <row r="552" spans="1:1" ht="23.25">
      <c r="A552" s="8" t="s">
        <v>559</v>
      </c>
    </row>
    <row r="553" spans="1:1" ht="23.25">
      <c r="A553" s="8" t="s">
        <v>560</v>
      </c>
    </row>
    <row r="554" spans="1:1" ht="23.25">
      <c r="A554" s="8" t="s">
        <v>561</v>
      </c>
    </row>
    <row r="555" spans="1:1" ht="23.25">
      <c r="A555" s="8" t="s">
        <v>562</v>
      </c>
    </row>
    <row r="556" spans="1:1" ht="23.25">
      <c r="A556" s="8" t="s">
        <v>563</v>
      </c>
    </row>
    <row r="557" spans="1:1" ht="23.25">
      <c r="A557" s="8" t="s">
        <v>564</v>
      </c>
    </row>
    <row r="558" spans="1:1" ht="23.25">
      <c r="A558" s="8" t="s">
        <v>565</v>
      </c>
    </row>
    <row r="559" spans="1:1" ht="23.25">
      <c r="A559" s="8" t="s">
        <v>566</v>
      </c>
    </row>
    <row r="560" spans="1:1" ht="23.25">
      <c r="A560" s="8" t="s">
        <v>567</v>
      </c>
    </row>
    <row r="561" spans="1:1" ht="23.25">
      <c r="A561" s="8" t="s">
        <v>568</v>
      </c>
    </row>
    <row r="562" spans="1:1" ht="23.25">
      <c r="A562" s="8" t="s">
        <v>569</v>
      </c>
    </row>
    <row r="563" spans="1:1" ht="23.25">
      <c r="A563" s="8" t="s">
        <v>570</v>
      </c>
    </row>
    <row r="564" spans="1:1" ht="23.25">
      <c r="A564" s="8" t="s">
        <v>571</v>
      </c>
    </row>
    <row r="565" spans="1:1" ht="23.25">
      <c r="A565" s="8" t="s">
        <v>572</v>
      </c>
    </row>
    <row r="566" spans="1:1" ht="23.25">
      <c r="A566" s="8" t="s">
        <v>573</v>
      </c>
    </row>
    <row r="567" spans="1:1" ht="23.25">
      <c r="A567" s="8" t="s">
        <v>574</v>
      </c>
    </row>
    <row r="568" spans="1:1" ht="23.25">
      <c r="A568" s="8" t="s">
        <v>575</v>
      </c>
    </row>
    <row r="569" spans="1:1" ht="23.25">
      <c r="A569" s="8" t="s">
        <v>576</v>
      </c>
    </row>
    <row r="570" spans="1:1" ht="23.25">
      <c r="A570" s="8" t="s">
        <v>577</v>
      </c>
    </row>
    <row r="571" spans="1:1" ht="23.25">
      <c r="A571" s="8" t="s">
        <v>578</v>
      </c>
    </row>
    <row r="572" spans="1:1" ht="23.25">
      <c r="A572" s="8" t="s">
        <v>579</v>
      </c>
    </row>
    <row r="573" spans="1:1" ht="23.25">
      <c r="A573" s="8" t="s">
        <v>580</v>
      </c>
    </row>
    <row r="574" spans="1:1" ht="23.25">
      <c r="A574" s="8" t="s">
        <v>581</v>
      </c>
    </row>
    <row r="575" spans="1:1" ht="23.25">
      <c r="A575" s="8" t="s">
        <v>582</v>
      </c>
    </row>
    <row r="576" spans="1:1" ht="23.25">
      <c r="A576" s="8" t="s">
        <v>583</v>
      </c>
    </row>
    <row r="577" spans="1:1" ht="23.25">
      <c r="A577" s="8" t="s">
        <v>584</v>
      </c>
    </row>
    <row r="578" spans="1:1" ht="23.25">
      <c r="A578" s="8" t="s">
        <v>585</v>
      </c>
    </row>
    <row r="579" spans="1:1" ht="23.25">
      <c r="A579" s="8" t="s">
        <v>586</v>
      </c>
    </row>
    <row r="580" spans="1:1" ht="23.25">
      <c r="A580" s="8" t="s">
        <v>587</v>
      </c>
    </row>
    <row r="581" spans="1:1" ht="23.25">
      <c r="A581" s="8" t="s">
        <v>588</v>
      </c>
    </row>
    <row r="582" spans="1:1" ht="23.25">
      <c r="A582" s="8" t="s">
        <v>589</v>
      </c>
    </row>
    <row r="583" spans="1:1" ht="23.25">
      <c r="A583" s="8" t="s">
        <v>590</v>
      </c>
    </row>
    <row r="584" spans="1:1" ht="23.25">
      <c r="A584" s="8" t="s">
        <v>591</v>
      </c>
    </row>
    <row r="585" spans="1:1" ht="23.25">
      <c r="A585" s="8" t="s">
        <v>592</v>
      </c>
    </row>
    <row r="586" spans="1:1" ht="23.25">
      <c r="A586" s="8" t="s">
        <v>593</v>
      </c>
    </row>
    <row r="587" spans="1:1" ht="23.25">
      <c r="A587" s="8" t="s">
        <v>594</v>
      </c>
    </row>
    <row r="588" spans="1:1" ht="23.25">
      <c r="A588" s="8" t="s">
        <v>595</v>
      </c>
    </row>
    <row r="589" spans="1:1" ht="23.25">
      <c r="A589" s="8" t="s">
        <v>596</v>
      </c>
    </row>
    <row r="590" spans="1:1" ht="23.25">
      <c r="A590" s="8" t="s">
        <v>597</v>
      </c>
    </row>
    <row r="591" spans="1:1" ht="23.25">
      <c r="A591" s="8" t="s">
        <v>598</v>
      </c>
    </row>
    <row r="592" spans="1:1" ht="23.25">
      <c r="A592" s="8" t="s">
        <v>599</v>
      </c>
    </row>
    <row r="593" spans="1:1" ht="23.25">
      <c r="A593" s="8" t="s">
        <v>600</v>
      </c>
    </row>
    <row r="594" spans="1:1" ht="23.25">
      <c r="A594" s="8" t="s">
        <v>601</v>
      </c>
    </row>
    <row r="595" spans="1:1" ht="23.25">
      <c r="A595" s="8" t="s">
        <v>602</v>
      </c>
    </row>
    <row r="596" spans="1:1" ht="23.25">
      <c r="A596" s="8" t="s">
        <v>603</v>
      </c>
    </row>
    <row r="597" spans="1:1" ht="23.25">
      <c r="A597" s="8" t="s">
        <v>604</v>
      </c>
    </row>
    <row r="598" spans="1:1" ht="23.25">
      <c r="A598" s="8" t="s">
        <v>605</v>
      </c>
    </row>
    <row r="599" spans="1:1" ht="23.25">
      <c r="A599" s="8" t="s">
        <v>606</v>
      </c>
    </row>
    <row r="600" spans="1:1" ht="23.25">
      <c r="A600" s="8" t="s">
        <v>607</v>
      </c>
    </row>
    <row r="601" spans="1:1" ht="23.25">
      <c r="A601" s="8" t="s">
        <v>608</v>
      </c>
    </row>
    <row r="602" spans="1:1" ht="23.25">
      <c r="A602" s="8" t="s">
        <v>609</v>
      </c>
    </row>
    <row r="603" spans="1:1" ht="23.25">
      <c r="A603" s="8" t="s">
        <v>610</v>
      </c>
    </row>
    <row r="604" spans="1:1" ht="23.25">
      <c r="A604" s="8" t="s">
        <v>611</v>
      </c>
    </row>
    <row r="605" spans="1:1" ht="23.25">
      <c r="A605" s="8" t="s">
        <v>612</v>
      </c>
    </row>
    <row r="606" spans="1:1" ht="23.25">
      <c r="A606" s="8" t="s">
        <v>613</v>
      </c>
    </row>
    <row r="607" spans="1:1" ht="23.25">
      <c r="A607" s="8" t="s">
        <v>614</v>
      </c>
    </row>
    <row r="608" spans="1:1" ht="23.25">
      <c r="A608" s="8" t="s">
        <v>615</v>
      </c>
    </row>
    <row r="609" spans="1:1" ht="23.25">
      <c r="A609" s="8" t="s">
        <v>616</v>
      </c>
    </row>
    <row r="610" spans="1:1" ht="23.25">
      <c r="A610" s="8" t="s">
        <v>617</v>
      </c>
    </row>
    <row r="611" spans="1:1" ht="23.25">
      <c r="A611" s="8" t="s">
        <v>618</v>
      </c>
    </row>
    <row r="612" spans="1:1" ht="23.25">
      <c r="A612" s="8" t="s">
        <v>619</v>
      </c>
    </row>
    <row r="613" spans="1:1" ht="23.25">
      <c r="A613" s="8" t="s">
        <v>620</v>
      </c>
    </row>
    <row r="614" spans="1:1" ht="23.25">
      <c r="A614" s="8" t="s">
        <v>621</v>
      </c>
    </row>
    <row r="615" spans="1:1" ht="23.25">
      <c r="A615" s="8" t="s">
        <v>622</v>
      </c>
    </row>
    <row r="616" spans="1:1" ht="23.25">
      <c r="A616" s="7" t="s">
        <v>623</v>
      </c>
    </row>
    <row r="617" spans="1:1" ht="23.25">
      <c r="A617" s="8" t="s">
        <v>624</v>
      </c>
    </row>
    <row r="618" spans="1:1" ht="23.25">
      <c r="A618" s="8" t="s">
        <v>625</v>
      </c>
    </row>
    <row r="619" spans="1:1" ht="23.25">
      <c r="A619" s="8" t="s">
        <v>626</v>
      </c>
    </row>
    <row r="620" spans="1:1" ht="23.25">
      <c r="A620" s="8" t="s">
        <v>627</v>
      </c>
    </row>
    <row r="621" spans="1:1" ht="23.25">
      <c r="A621" s="8" t="s">
        <v>628</v>
      </c>
    </row>
    <row r="622" spans="1:1" ht="23.25">
      <c r="A622" s="8" t="s">
        <v>629</v>
      </c>
    </row>
    <row r="623" spans="1:1" ht="23.25">
      <c r="A623" s="8" t="s">
        <v>630</v>
      </c>
    </row>
    <row r="624" spans="1:1" ht="23.25">
      <c r="A624" s="8" t="s">
        <v>631</v>
      </c>
    </row>
    <row r="625" spans="1:1" ht="23.25">
      <c r="A625" s="8" t="s">
        <v>632</v>
      </c>
    </row>
    <row r="626" spans="1:1" ht="23.25">
      <c r="A626" s="7" t="s">
        <v>633</v>
      </c>
    </row>
    <row r="627" spans="1:1" ht="23.25">
      <c r="A627" s="8" t="s">
        <v>634</v>
      </c>
    </row>
    <row r="628" spans="1:1" ht="23.25">
      <c r="A628" s="7" t="s">
        <v>635</v>
      </c>
    </row>
    <row r="629" spans="1:1" ht="23.25">
      <c r="A629" s="8" t="s">
        <v>636</v>
      </c>
    </row>
    <row r="630" spans="1:1" ht="23.25">
      <c r="A630" s="7" t="s">
        <v>637</v>
      </c>
    </row>
    <row r="631" spans="1:1" ht="23.25">
      <c r="A631" s="9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จังหวัด</vt:lpstr>
      <vt:lpstr>ทะเบียนหน่วยงาน</vt:lpstr>
      <vt:lpstr>จังหวัด!Print_Area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2020-06-24T03:00:35Z</cp:lastPrinted>
  <dcterms:created xsi:type="dcterms:W3CDTF">2020-05-25T09:29:29Z</dcterms:created>
  <dcterms:modified xsi:type="dcterms:W3CDTF">2020-07-08T04:10:29Z</dcterms:modified>
</cp:coreProperties>
</file>