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 Project\FoodSite2\crawling\youtube_search\"/>
    </mc:Choice>
  </mc:AlternateContent>
  <xr:revisionPtr revIDLastSave="0" documentId="13_ncr:1_{D39185AC-2A3C-4A6C-A9E2-C79419FE8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Sheet!$A$1:$I$657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7" i="1" l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I640" i="1" s="1"/>
  <c r="G640" i="1"/>
  <c r="H639" i="1"/>
  <c r="I639" i="1" s="1"/>
  <c r="G639" i="1"/>
  <c r="H638" i="1"/>
  <c r="G638" i="1"/>
  <c r="H637" i="1"/>
  <c r="G637" i="1"/>
  <c r="H636" i="1"/>
  <c r="G636" i="1"/>
  <c r="H635" i="1"/>
  <c r="G635" i="1"/>
  <c r="H634" i="1"/>
  <c r="G634" i="1"/>
  <c r="H633" i="1"/>
  <c r="I633" i="1" s="1"/>
  <c r="G633" i="1"/>
  <c r="H632" i="1"/>
  <c r="G632" i="1"/>
  <c r="H631" i="1"/>
  <c r="G631" i="1"/>
  <c r="H630" i="1"/>
  <c r="G630" i="1"/>
  <c r="H629" i="1"/>
  <c r="G629" i="1"/>
  <c r="H628" i="1"/>
  <c r="I628" i="1" s="1"/>
  <c r="G628" i="1"/>
  <c r="H627" i="1"/>
  <c r="I627" i="1" s="1"/>
  <c r="G627" i="1"/>
  <c r="H626" i="1"/>
  <c r="G626" i="1"/>
  <c r="H625" i="1"/>
  <c r="G625" i="1"/>
  <c r="H624" i="1"/>
  <c r="G624" i="1"/>
  <c r="H623" i="1"/>
  <c r="G623" i="1"/>
  <c r="H622" i="1"/>
  <c r="G622" i="1"/>
  <c r="H621" i="1"/>
  <c r="I621" i="1" s="1"/>
  <c r="G621" i="1"/>
  <c r="H620" i="1"/>
  <c r="G620" i="1"/>
  <c r="H619" i="1"/>
  <c r="G619" i="1"/>
  <c r="H618" i="1"/>
  <c r="G618" i="1"/>
  <c r="H617" i="1"/>
  <c r="G617" i="1"/>
  <c r="H616" i="1"/>
  <c r="I616" i="1" s="1"/>
  <c r="G616" i="1"/>
  <c r="H615" i="1"/>
  <c r="I615" i="1" s="1"/>
  <c r="G615" i="1"/>
  <c r="H614" i="1"/>
  <c r="G614" i="1"/>
  <c r="H613" i="1"/>
  <c r="G613" i="1"/>
  <c r="H612" i="1"/>
  <c r="G612" i="1"/>
  <c r="H611" i="1"/>
  <c r="G611" i="1"/>
  <c r="H610" i="1"/>
  <c r="G610" i="1"/>
  <c r="H609" i="1"/>
  <c r="I609" i="1" s="1"/>
  <c r="G609" i="1"/>
  <c r="H608" i="1"/>
  <c r="G608" i="1"/>
  <c r="H607" i="1"/>
  <c r="G607" i="1"/>
  <c r="H606" i="1"/>
  <c r="G606" i="1"/>
  <c r="H605" i="1"/>
  <c r="G605" i="1"/>
  <c r="H604" i="1"/>
  <c r="I604" i="1" s="1"/>
  <c r="G604" i="1"/>
  <c r="H603" i="1"/>
  <c r="I603" i="1" s="1"/>
  <c r="G603" i="1"/>
  <c r="H602" i="1"/>
  <c r="G602" i="1"/>
  <c r="H601" i="1"/>
  <c r="G601" i="1"/>
  <c r="H600" i="1"/>
  <c r="G600" i="1"/>
  <c r="H599" i="1"/>
  <c r="G599" i="1"/>
  <c r="H598" i="1"/>
  <c r="G598" i="1"/>
  <c r="H597" i="1"/>
  <c r="I597" i="1" s="1"/>
  <c r="G597" i="1"/>
  <c r="H596" i="1"/>
  <c r="G596" i="1"/>
  <c r="H595" i="1"/>
  <c r="G595" i="1"/>
  <c r="H594" i="1"/>
  <c r="G594" i="1"/>
  <c r="H593" i="1"/>
  <c r="G593" i="1"/>
  <c r="H592" i="1"/>
  <c r="I592" i="1" s="1"/>
  <c r="G592" i="1"/>
  <c r="H591" i="1"/>
  <c r="I591" i="1" s="1"/>
  <c r="G591" i="1"/>
  <c r="H590" i="1"/>
  <c r="G590" i="1"/>
  <c r="H589" i="1"/>
  <c r="G589" i="1"/>
  <c r="H588" i="1"/>
  <c r="G588" i="1"/>
  <c r="H587" i="1"/>
  <c r="G587" i="1"/>
  <c r="H586" i="1"/>
  <c r="G586" i="1"/>
  <c r="H585" i="1"/>
  <c r="I585" i="1" s="1"/>
  <c r="G585" i="1"/>
  <c r="H584" i="1"/>
  <c r="G584" i="1"/>
  <c r="H583" i="1"/>
  <c r="G583" i="1"/>
  <c r="H582" i="1"/>
  <c r="G582" i="1"/>
  <c r="H581" i="1"/>
  <c r="G581" i="1"/>
  <c r="H580" i="1"/>
  <c r="I580" i="1" s="1"/>
  <c r="G580" i="1"/>
  <c r="H579" i="1"/>
  <c r="I579" i="1" s="1"/>
  <c r="G579" i="1"/>
  <c r="H578" i="1"/>
  <c r="G578" i="1"/>
  <c r="H577" i="1"/>
  <c r="G577" i="1"/>
  <c r="H576" i="1"/>
  <c r="G576" i="1"/>
  <c r="H575" i="1"/>
  <c r="G575" i="1"/>
  <c r="H574" i="1"/>
  <c r="G574" i="1"/>
  <c r="H573" i="1"/>
  <c r="I573" i="1" s="1"/>
  <c r="G573" i="1"/>
  <c r="H572" i="1"/>
  <c r="G572" i="1"/>
  <c r="H571" i="1"/>
  <c r="G571" i="1"/>
  <c r="H570" i="1"/>
  <c r="G570" i="1"/>
  <c r="H569" i="1"/>
  <c r="G569" i="1"/>
  <c r="H568" i="1"/>
  <c r="I568" i="1" s="1"/>
  <c r="G568" i="1"/>
  <c r="H567" i="1"/>
  <c r="I567" i="1" s="1"/>
  <c r="G567" i="1"/>
  <c r="H566" i="1"/>
  <c r="G566" i="1"/>
  <c r="H565" i="1"/>
  <c r="G565" i="1"/>
  <c r="H564" i="1"/>
  <c r="G564" i="1"/>
  <c r="H563" i="1"/>
  <c r="G563" i="1"/>
  <c r="H562" i="1"/>
  <c r="G562" i="1"/>
  <c r="H561" i="1"/>
  <c r="I561" i="1" s="1"/>
  <c r="G561" i="1"/>
  <c r="H560" i="1"/>
  <c r="G560" i="1"/>
  <c r="H559" i="1"/>
  <c r="G559" i="1"/>
  <c r="H558" i="1"/>
  <c r="G558" i="1"/>
  <c r="H557" i="1"/>
  <c r="G557" i="1"/>
  <c r="H556" i="1"/>
  <c r="I556" i="1" s="1"/>
  <c r="G556" i="1"/>
  <c r="H555" i="1"/>
  <c r="I555" i="1" s="1"/>
  <c r="G555" i="1"/>
  <c r="H554" i="1"/>
  <c r="G554" i="1"/>
  <c r="H553" i="1"/>
  <c r="G553" i="1"/>
  <c r="H552" i="1"/>
  <c r="G552" i="1"/>
  <c r="H551" i="1"/>
  <c r="G551" i="1"/>
  <c r="H550" i="1"/>
  <c r="G550" i="1"/>
  <c r="H549" i="1"/>
  <c r="I549" i="1" s="1"/>
  <c r="G549" i="1"/>
  <c r="H548" i="1"/>
  <c r="G548" i="1"/>
  <c r="H547" i="1"/>
  <c r="G547" i="1"/>
  <c r="H546" i="1"/>
  <c r="G546" i="1"/>
  <c r="H545" i="1"/>
  <c r="G545" i="1"/>
  <c r="H544" i="1"/>
  <c r="I544" i="1" s="1"/>
  <c r="G544" i="1"/>
  <c r="H543" i="1"/>
  <c r="I543" i="1" s="1"/>
  <c r="G543" i="1"/>
  <c r="H542" i="1"/>
  <c r="G542" i="1"/>
  <c r="H541" i="1"/>
  <c r="G541" i="1"/>
  <c r="H540" i="1"/>
  <c r="G540" i="1"/>
  <c r="H539" i="1"/>
  <c r="G539" i="1"/>
  <c r="H538" i="1"/>
  <c r="G538" i="1"/>
  <c r="H537" i="1"/>
  <c r="I537" i="1" s="1"/>
  <c r="G537" i="1"/>
  <c r="H536" i="1"/>
  <c r="G536" i="1"/>
  <c r="H535" i="1"/>
  <c r="G535" i="1"/>
  <c r="H534" i="1"/>
  <c r="G534" i="1"/>
  <c r="H533" i="1"/>
  <c r="G533" i="1"/>
  <c r="H532" i="1"/>
  <c r="I532" i="1" s="1"/>
  <c r="G532" i="1"/>
  <c r="H531" i="1"/>
  <c r="I531" i="1" s="1"/>
  <c r="G531" i="1"/>
  <c r="H530" i="1"/>
  <c r="G530" i="1"/>
  <c r="H529" i="1"/>
  <c r="G529" i="1"/>
  <c r="H528" i="1"/>
  <c r="G528" i="1"/>
  <c r="H527" i="1"/>
  <c r="G527" i="1"/>
  <c r="H526" i="1"/>
  <c r="G526" i="1"/>
  <c r="H525" i="1"/>
  <c r="I525" i="1" s="1"/>
  <c r="G525" i="1"/>
  <c r="H524" i="1"/>
  <c r="G524" i="1"/>
  <c r="H523" i="1"/>
  <c r="G523" i="1"/>
  <c r="H522" i="1"/>
  <c r="G522" i="1"/>
  <c r="H521" i="1"/>
  <c r="G521" i="1"/>
  <c r="H520" i="1"/>
  <c r="I520" i="1" s="1"/>
  <c r="G520" i="1"/>
  <c r="H519" i="1"/>
  <c r="I519" i="1" s="1"/>
  <c r="G519" i="1"/>
  <c r="H518" i="1"/>
  <c r="G518" i="1"/>
  <c r="H517" i="1"/>
  <c r="G517" i="1"/>
  <c r="H516" i="1"/>
  <c r="G516" i="1"/>
  <c r="H515" i="1"/>
  <c r="G515" i="1"/>
  <c r="H514" i="1"/>
  <c r="G514" i="1"/>
  <c r="H513" i="1"/>
  <c r="I513" i="1" s="1"/>
  <c r="G513" i="1"/>
  <c r="H512" i="1"/>
  <c r="G512" i="1"/>
  <c r="H511" i="1"/>
  <c r="G511" i="1"/>
  <c r="H510" i="1"/>
  <c r="G510" i="1"/>
  <c r="H509" i="1"/>
  <c r="G509" i="1"/>
  <c r="H508" i="1"/>
  <c r="I508" i="1" s="1"/>
  <c r="G508" i="1"/>
  <c r="H507" i="1"/>
  <c r="I507" i="1" s="1"/>
  <c r="G507" i="1"/>
  <c r="H506" i="1"/>
  <c r="G506" i="1"/>
  <c r="H505" i="1"/>
  <c r="G505" i="1"/>
  <c r="H504" i="1"/>
  <c r="G504" i="1"/>
  <c r="H503" i="1"/>
  <c r="G503" i="1"/>
  <c r="H502" i="1"/>
  <c r="G502" i="1"/>
  <c r="H501" i="1"/>
  <c r="I501" i="1" s="1"/>
  <c r="G501" i="1"/>
  <c r="H500" i="1"/>
  <c r="G500" i="1"/>
  <c r="H499" i="1"/>
  <c r="G499" i="1"/>
  <c r="H498" i="1"/>
  <c r="G498" i="1"/>
  <c r="H497" i="1"/>
  <c r="G497" i="1"/>
  <c r="H496" i="1"/>
  <c r="I496" i="1" s="1"/>
  <c r="G496" i="1"/>
  <c r="H495" i="1"/>
  <c r="I495" i="1" s="1"/>
  <c r="G495" i="1"/>
  <c r="H494" i="1"/>
  <c r="G494" i="1"/>
  <c r="H493" i="1"/>
  <c r="G493" i="1"/>
  <c r="H492" i="1"/>
  <c r="G492" i="1"/>
  <c r="H491" i="1"/>
  <c r="G491" i="1"/>
  <c r="H490" i="1"/>
  <c r="G490" i="1"/>
  <c r="H489" i="1"/>
  <c r="I489" i="1" s="1"/>
  <c r="G489" i="1"/>
  <c r="H488" i="1"/>
  <c r="G488" i="1"/>
  <c r="H487" i="1"/>
  <c r="G487" i="1"/>
  <c r="H486" i="1"/>
  <c r="G486" i="1"/>
  <c r="H485" i="1"/>
  <c r="G485" i="1"/>
  <c r="H484" i="1"/>
  <c r="I484" i="1" s="1"/>
  <c r="G484" i="1"/>
  <c r="H483" i="1"/>
  <c r="I483" i="1" s="1"/>
  <c r="G483" i="1"/>
  <c r="H482" i="1"/>
  <c r="G482" i="1"/>
  <c r="H481" i="1"/>
  <c r="G481" i="1"/>
  <c r="H480" i="1"/>
  <c r="G480" i="1"/>
  <c r="H479" i="1"/>
  <c r="G479" i="1"/>
  <c r="H478" i="1"/>
  <c r="G478" i="1"/>
  <c r="H477" i="1"/>
  <c r="I477" i="1" s="1"/>
  <c r="G477" i="1"/>
  <c r="H476" i="1"/>
  <c r="G476" i="1"/>
  <c r="H475" i="1"/>
  <c r="G475" i="1"/>
  <c r="H474" i="1"/>
  <c r="G474" i="1"/>
  <c r="H473" i="1"/>
  <c r="G473" i="1"/>
  <c r="H472" i="1"/>
  <c r="I472" i="1" s="1"/>
  <c r="G472" i="1"/>
  <c r="H471" i="1"/>
  <c r="I471" i="1" s="1"/>
  <c r="G471" i="1"/>
  <c r="H470" i="1"/>
  <c r="G470" i="1"/>
  <c r="H469" i="1"/>
  <c r="G469" i="1"/>
  <c r="H468" i="1"/>
  <c r="G468" i="1"/>
  <c r="H467" i="1"/>
  <c r="G467" i="1"/>
  <c r="H466" i="1"/>
  <c r="G466" i="1"/>
  <c r="H465" i="1"/>
  <c r="I465" i="1" s="1"/>
  <c r="G465" i="1"/>
  <c r="H464" i="1"/>
  <c r="G464" i="1"/>
  <c r="H463" i="1"/>
  <c r="G463" i="1"/>
  <c r="H462" i="1"/>
  <c r="G462" i="1"/>
  <c r="H461" i="1"/>
  <c r="G461" i="1"/>
  <c r="H460" i="1"/>
  <c r="I460" i="1" s="1"/>
  <c r="G460" i="1"/>
  <c r="H459" i="1"/>
  <c r="I459" i="1" s="1"/>
  <c r="G459" i="1"/>
  <c r="H458" i="1"/>
  <c r="G458" i="1"/>
  <c r="H457" i="1"/>
  <c r="G457" i="1"/>
  <c r="H456" i="1"/>
  <c r="G456" i="1"/>
  <c r="H455" i="1"/>
  <c r="G455" i="1"/>
  <c r="H454" i="1"/>
  <c r="G454" i="1"/>
  <c r="H453" i="1"/>
  <c r="I453" i="1" s="1"/>
  <c r="G453" i="1"/>
  <c r="H452" i="1"/>
  <c r="G452" i="1"/>
  <c r="H451" i="1"/>
  <c r="G451" i="1"/>
  <c r="H450" i="1"/>
  <c r="G450" i="1"/>
  <c r="H449" i="1"/>
  <c r="G449" i="1"/>
  <c r="H448" i="1"/>
  <c r="I448" i="1" s="1"/>
  <c r="G448" i="1"/>
  <c r="H447" i="1"/>
  <c r="I447" i="1" s="1"/>
  <c r="G447" i="1"/>
  <c r="H446" i="1"/>
  <c r="G446" i="1"/>
  <c r="H445" i="1"/>
  <c r="G445" i="1"/>
  <c r="H444" i="1"/>
  <c r="G444" i="1"/>
  <c r="H443" i="1"/>
  <c r="G443" i="1"/>
  <c r="H442" i="1"/>
  <c r="G442" i="1"/>
  <c r="H441" i="1"/>
  <c r="I441" i="1" s="1"/>
  <c r="G441" i="1"/>
  <c r="H440" i="1"/>
  <c r="G440" i="1"/>
  <c r="H439" i="1"/>
  <c r="G439" i="1"/>
  <c r="H438" i="1"/>
  <c r="G438" i="1"/>
  <c r="H437" i="1"/>
  <c r="G437" i="1"/>
  <c r="H436" i="1"/>
  <c r="I436" i="1" s="1"/>
  <c r="G436" i="1"/>
  <c r="H435" i="1"/>
  <c r="I435" i="1" s="1"/>
  <c r="G435" i="1"/>
  <c r="H434" i="1"/>
  <c r="G434" i="1"/>
  <c r="H433" i="1"/>
  <c r="G433" i="1"/>
  <c r="H432" i="1"/>
  <c r="G432" i="1"/>
  <c r="H431" i="1"/>
  <c r="G431" i="1"/>
  <c r="H430" i="1"/>
  <c r="G430" i="1"/>
  <c r="H429" i="1"/>
  <c r="I429" i="1" s="1"/>
  <c r="G429" i="1"/>
  <c r="H428" i="1"/>
  <c r="G428" i="1"/>
  <c r="H427" i="1"/>
  <c r="G427" i="1"/>
  <c r="H426" i="1"/>
  <c r="G426" i="1"/>
  <c r="H425" i="1"/>
  <c r="G425" i="1"/>
  <c r="H424" i="1"/>
  <c r="I424" i="1" s="1"/>
  <c r="G424" i="1"/>
  <c r="H423" i="1"/>
  <c r="I423" i="1" s="1"/>
  <c r="G423" i="1"/>
  <c r="H422" i="1"/>
  <c r="G422" i="1"/>
  <c r="H421" i="1"/>
  <c r="G421" i="1"/>
  <c r="H420" i="1"/>
  <c r="G420" i="1"/>
  <c r="H419" i="1"/>
  <c r="G419" i="1"/>
  <c r="H418" i="1"/>
  <c r="G418" i="1"/>
  <c r="H417" i="1"/>
  <c r="I417" i="1" s="1"/>
  <c r="G417" i="1"/>
  <c r="H416" i="1"/>
  <c r="G416" i="1"/>
  <c r="H415" i="1"/>
  <c r="G415" i="1"/>
  <c r="H414" i="1"/>
  <c r="G414" i="1"/>
  <c r="H413" i="1"/>
  <c r="G413" i="1"/>
  <c r="H412" i="1"/>
  <c r="I412" i="1" s="1"/>
  <c r="G412" i="1"/>
  <c r="H411" i="1"/>
  <c r="I411" i="1" s="1"/>
  <c r="G411" i="1"/>
  <c r="H410" i="1"/>
  <c r="G410" i="1"/>
  <c r="H409" i="1"/>
  <c r="G409" i="1"/>
  <c r="H408" i="1"/>
  <c r="G408" i="1"/>
  <c r="H407" i="1"/>
  <c r="G407" i="1"/>
  <c r="H406" i="1"/>
  <c r="G406" i="1"/>
  <c r="H405" i="1"/>
  <c r="I405" i="1" s="1"/>
  <c r="G405" i="1"/>
  <c r="H404" i="1"/>
  <c r="G404" i="1"/>
  <c r="H403" i="1"/>
  <c r="G403" i="1"/>
  <c r="H402" i="1"/>
  <c r="G402" i="1"/>
  <c r="H401" i="1"/>
  <c r="G401" i="1"/>
  <c r="H400" i="1"/>
  <c r="I400" i="1" s="1"/>
  <c r="G400" i="1"/>
  <c r="H399" i="1"/>
  <c r="I399" i="1" s="1"/>
  <c r="G399" i="1"/>
  <c r="H398" i="1"/>
  <c r="G398" i="1"/>
  <c r="H397" i="1"/>
  <c r="G397" i="1"/>
  <c r="H396" i="1"/>
  <c r="G396" i="1"/>
  <c r="H395" i="1"/>
  <c r="G395" i="1"/>
  <c r="H394" i="1"/>
  <c r="G394" i="1"/>
  <c r="H393" i="1"/>
  <c r="I393" i="1" s="1"/>
  <c r="G393" i="1"/>
  <c r="H392" i="1"/>
  <c r="G392" i="1"/>
  <c r="H391" i="1"/>
  <c r="G391" i="1"/>
  <c r="H390" i="1"/>
  <c r="G390" i="1"/>
  <c r="H389" i="1"/>
  <c r="G389" i="1"/>
  <c r="H388" i="1"/>
  <c r="I388" i="1" s="1"/>
  <c r="G388" i="1"/>
  <c r="H387" i="1"/>
  <c r="I387" i="1" s="1"/>
  <c r="G387" i="1"/>
  <c r="H386" i="1"/>
  <c r="G386" i="1"/>
  <c r="H385" i="1"/>
  <c r="G385" i="1"/>
  <c r="H384" i="1"/>
  <c r="G384" i="1"/>
  <c r="H383" i="1"/>
  <c r="G383" i="1"/>
  <c r="H382" i="1"/>
  <c r="G382" i="1"/>
  <c r="H381" i="1"/>
  <c r="I381" i="1" s="1"/>
  <c r="G381" i="1"/>
  <c r="H380" i="1"/>
  <c r="G380" i="1"/>
  <c r="H379" i="1"/>
  <c r="G379" i="1"/>
  <c r="H378" i="1"/>
  <c r="G378" i="1"/>
  <c r="H377" i="1"/>
  <c r="G377" i="1"/>
  <c r="H376" i="1"/>
  <c r="I376" i="1" s="1"/>
  <c r="G376" i="1"/>
  <c r="H375" i="1"/>
  <c r="I375" i="1" s="1"/>
  <c r="G375" i="1"/>
  <c r="H374" i="1"/>
  <c r="G374" i="1"/>
  <c r="H373" i="1"/>
  <c r="G373" i="1"/>
  <c r="H372" i="1"/>
  <c r="G372" i="1"/>
  <c r="H371" i="1"/>
  <c r="G371" i="1"/>
  <c r="H370" i="1"/>
  <c r="G370" i="1"/>
  <c r="H369" i="1"/>
  <c r="I369" i="1" s="1"/>
  <c r="G369" i="1"/>
  <c r="H368" i="1"/>
  <c r="G368" i="1"/>
  <c r="H367" i="1"/>
  <c r="G367" i="1"/>
  <c r="H366" i="1"/>
  <c r="G366" i="1"/>
  <c r="H365" i="1"/>
  <c r="G365" i="1"/>
  <c r="H364" i="1"/>
  <c r="I364" i="1" s="1"/>
  <c r="G364" i="1"/>
  <c r="H363" i="1"/>
  <c r="I363" i="1" s="1"/>
  <c r="G363" i="1"/>
  <c r="H362" i="1"/>
  <c r="G362" i="1"/>
  <c r="H361" i="1"/>
  <c r="G361" i="1"/>
  <c r="H360" i="1"/>
  <c r="G360" i="1"/>
  <c r="H359" i="1"/>
  <c r="G359" i="1"/>
  <c r="H358" i="1"/>
  <c r="G358" i="1"/>
  <c r="H357" i="1"/>
  <c r="I357" i="1" s="1"/>
  <c r="G357" i="1"/>
  <c r="H356" i="1"/>
  <c r="G356" i="1"/>
  <c r="H355" i="1"/>
  <c r="G355" i="1"/>
  <c r="H354" i="1"/>
  <c r="G354" i="1"/>
  <c r="H353" i="1"/>
  <c r="G353" i="1"/>
  <c r="H352" i="1"/>
  <c r="G352" i="1"/>
  <c r="H351" i="1"/>
  <c r="I351" i="1" s="1"/>
  <c r="G351" i="1"/>
  <c r="H350" i="1"/>
  <c r="G350" i="1"/>
  <c r="H349" i="1"/>
  <c r="G349" i="1"/>
  <c r="H348" i="1"/>
  <c r="G348" i="1"/>
  <c r="H347" i="1"/>
  <c r="G347" i="1"/>
  <c r="H346" i="1"/>
  <c r="G346" i="1"/>
  <c r="H345" i="1"/>
  <c r="I345" i="1" s="1"/>
  <c r="G345" i="1"/>
  <c r="H344" i="1"/>
  <c r="G344" i="1"/>
  <c r="H343" i="1"/>
  <c r="G343" i="1"/>
  <c r="H342" i="1"/>
  <c r="G342" i="1"/>
  <c r="H341" i="1"/>
  <c r="G341" i="1"/>
  <c r="H340" i="1"/>
  <c r="G340" i="1"/>
  <c r="H339" i="1"/>
  <c r="I339" i="1" s="1"/>
  <c r="G339" i="1"/>
  <c r="H338" i="1"/>
  <c r="G338" i="1"/>
  <c r="H337" i="1"/>
  <c r="G337" i="1"/>
  <c r="H336" i="1"/>
  <c r="G336" i="1"/>
  <c r="H335" i="1"/>
  <c r="G335" i="1"/>
  <c r="H334" i="1"/>
  <c r="G334" i="1"/>
  <c r="H333" i="1"/>
  <c r="I333" i="1" s="1"/>
  <c r="G333" i="1"/>
  <c r="H332" i="1"/>
  <c r="G332" i="1"/>
  <c r="H331" i="1"/>
  <c r="G331" i="1"/>
  <c r="H330" i="1"/>
  <c r="G330" i="1"/>
  <c r="H329" i="1"/>
  <c r="G329" i="1"/>
  <c r="H328" i="1"/>
  <c r="G328" i="1"/>
  <c r="H327" i="1"/>
  <c r="I327" i="1" s="1"/>
  <c r="G327" i="1"/>
  <c r="H326" i="1"/>
  <c r="G326" i="1"/>
  <c r="H325" i="1"/>
  <c r="G325" i="1"/>
  <c r="H324" i="1"/>
  <c r="G324" i="1"/>
  <c r="H323" i="1"/>
  <c r="G323" i="1"/>
  <c r="H322" i="1"/>
  <c r="G322" i="1"/>
  <c r="H321" i="1"/>
  <c r="I321" i="1" s="1"/>
  <c r="G321" i="1"/>
  <c r="H320" i="1"/>
  <c r="G320" i="1"/>
  <c r="H319" i="1"/>
  <c r="G319" i="1"/>
  <c r="H318" i="1"/>
  <c r="G318" i="1"/>
  <c r="H317" i="1"/>
  <c r="G317" i="1"/>
  <c r="H316" i="1"/>
  <c r="G316" i="1"/>
  <c r="H315" i="1"/>
  <c r="I315" i="1" s="1"/>
  <c r="G315" i="1"/>
  <c r="H314" i="1"/>
  <c r="G314" i="1"/>
  <c r="H313" i="1"/>
  <c r="G313" i="1"/>
  <c r="H312" i="1"/>
  <c r="G312" i="1"/>
  <c r="H311" i="1"/>
  <c r="G311" i="1"/>
  <c r="H310" i="1"/>
  <c r="G310" i="1"/>
  <c r="H309" i="1"/>
  <c r="I309" i="1" s="1"/>
  <c r="G309" i="1"/>
  <c r="H308" i="1"/>
  <c r="G308" i="1"/>
  <c r="H307" i="1"/>
  <c r="G307" i="1"/>
  <c r="H306" i="1"/>
  <c r="G306" i="1"/>
  <c r="H305" i="1"/>
  <c r="G305" i="1"/>
  <c r="H304" i="1"/>
  <c r="G304" i="1"/>
  <c r="H303" i="1"/>
  <c r="I303" i="1" s="1"/>
  <c r="G303" i="1"/>
  <c r="H302" i="1"/>
  <c r="G302" i="1"/>
  <c r="H301" i="1"/>
  <c r="G301" i="1"/>
  <c r="H300" i="1"/>
  <c r="G300" i="1"/>
  <c r="H299" i="1"/>
  <c r="G299" i="1"/>
  <c r="H298" i="1"/>
  <c r="G298" i="1"/>
  <c r="H297" i="1"/>
  <c r="I297" i="1" s="1"/>
  <c r="G297" i="1"/>
  <c r="H296" i="1"/>
  <c r="G296" i="1"/>
  <c r="H295" i="1"/>
  <c r="G295" i="1"/>
  <c r="H294" i="1"/>
  <c r="G294" i="1"/>
  <c r="H293" i="1"/>
  <c r="G293" i="1"/>
  <c r="H292" i="1"/>
  <c r="G292" i="1"/>
  <c r="H291" i="1"/>
  <c r="I291" i="1" s="1"/>
  <c r="G291" i="1"/>
  <c r="H290" i="1"/>
  <c r="G290" i="1"/>
  <c r="H289" i="1"/>
  <c r="G289" i="1"/>
  <c r="H288" i="1"/>
  <c r="G288" i="1"/>
  <c r="H287" i="1"/>
  <c r="G287" i="1"/>
  <c r="H286" i="1"/>
  <c r="G286" i="1"/>
  <c r="H285" i="1"/>
  <c r="I285" i="1" s="1"/>
  <c r="G285" i="1"/>
  <c r="H284" i="1"/>
  <c r="G284" i="1"/>
  <c r="H283" i="1"/>
  <c r="G283" i="1"/>
  <c r="H282" i="1"/>
  <c r="G282" i="1"/>
  <c r="H281" i="1"/>
  <c r="G281" i="1"/>
  <c r="H280" i="1"/>
  <c r="G280" i="1"/>
  <c r="H279" i="1"/>
  <c r="I279" i="1" s="1"/>
  <c r="G279" i="1"/>
  <c r="H278" i="1"/>
  <c r="G278" i="1"/>
  <c r="H277" i="1"/>
  <c r="G277" i="1"/>
  <c r="H276" i="1"/>
  <c r="G276" i="1"/>
  <c r="H275" i="1"/>
  <c r="G275" i="1"/>
  <c r="H274" i="1"/>
  <c r="G274" i="1"/>
  <c r="H273" i="1"/>
  <c r="I273" i="1" s="1"/>
  <c r="G273" i="1"/>
  <c r="H272" i="1"/>
  <c r="G272" i="1"/>
  <c r="H271" i="1"/>
  <c r="G271" i="1"/>
  <c r="H270" i="1"/>
  <c r="G270" i="1"/>
  <c r="H269" i="1"/>
  <c r="G269" i="1"/>
  <c r="H268" i="1"/>
  <c r="G268" i="1"/>
  <c r="H267" i="1"/>
  <c r="I267" i="1" s="1"/>
  <c r="G267" i="1"/>
  <c r="H266" i="1"/>
  <c r="G266" i="1"/>
  <c r="H265" i="1"/>
  <c r="G265" i="1"/>
  <c r="H264" i="1"/>
  <c r="G264" i="1"/>
  <c r="H263" i="1"/>
  <c r="G263" i="1"/>
  <c r="H262" i="1"/>
  <c r="G262" i="1"/>
  <c r="H261" i="1"/>
  <c r="I261" i="1" s="1"/>
  <c r="G261" i="1"/>
  <c r="H260" i="1"/>
  <c r="G260" i="1"/>
  <c r="H259" i="1"/>
  <c r="G259" i="1"/>
  <c r="H258" i="1"/>
  <c r="G258" i="1"/>
  <c r="H257" i="1"/>
  <c r="G257" i="1"/>
  <c r="H256" i="1"/>
  <c r="G256" i="1"/>
  <c r="H255" i="1"/>
  <c r="I255" i="1" s="1"/>
  <c r="G255" i="1"/>
  <c r="H254" i="1"/>
  <c r="G254" i="1"/>
  <c r="H253" i="1"/>
  <c r="G253" i="1"/>
  <c r="H252" i="1"/>
  <c r="G252" i="1"/>
  <c r="H251" i="1"/>
  <c r="G251" i="1"/>
  <c r="H250" i="1"/>
  <c r="G250" i="1"/>
  <c r="H249" i="1"/>
  <c r="I249" i="1" s="1"/>
  <c r="G249" i="1"/>
  <c r="H248" i="1"/>
  <c r="G248" i="1"/>
  <c r="H247" i="1"/>
  <c r="G247" i="1"/>
  <c r="H246" i="1"/>
  <c r="G246" i="1"/>
  <c r="H245" i="1"/>
  <c r="G245" i="1"/>
  <c r="H244" i="1"/>
  <c r="G244" i="1"/>
  <c r="H243" i="1"/>
  <c r="I243" i="1" s="1"/>
  <c r="G243" i="1"/>
  <c r="H242" i="1"/>
  <c r="G242" i="1"/>
  <c r="H241" i="1"/>
  <c r="G241" i="1"/>
  <c r="H240" i="1"/>
  <c r="G240" i="1"/>
  <c r="H239" i="1"/>
  <c r="G239" i="1"/>
  <c r="H238" i="1"/>
  <c r="G238" i="1"/>
  <c r="H237" i="1"/>
  <c r="I237" i="1" s="1"/>
  <c r="G237" i="1"/>
  <c r="H236" i="1"/>
  <c r="G236" i="1"/>
  <c r="H235" i="1"/>
  <c r="G235" i="1"/>
  <c r="H234" i="1"/>
  <c r="G234" i="1"/>
  <c r="H233" i="1"/>
  <c r="G233" i="1"/>
  <c r="H232" i="1"/>
  <c r="G232" i="1"/>
  <c r="H231" i="1"/>
  <c r="I231" i="1" s="1"/>
  <c r="G231" i="1"/>
  <c r="H230" i="1"/>
  <c r="G230" i="1"/>
  <c r="H229" i="1"/>
  <c r="G229" i="1"/>
  <c r="H228" i="1"/>
  <c r="G228" i="1"/>
  <c r="H227" i="1"/>
  <c r="G227" i="1"/>
  <c r="H226" i="1"/>
  <c r="G226" i="1"/>
  <c r="H225" i="1"/>
  <c r="I225" i="1" s="1"/>
  <c r="G225" i="1"/>
  <c r="H224" i="1"/>
  <c r="G224" i="1"/>
  <c r="H223" i="1"/>
  <c r="G223" i="1"/>
  <c r="H222" i="1"/>
  <c r="G222" i="1"/>
  <c r="H221" i="1"/>
  <c r="G221" i="1"/>
  <c r="H220" i="1"/>
  <c r="G220" i="1"/>
  <c r="H219" i="1"/>
  <c r="I219" i="1" s="1"/>
  <c r="G219" i="1"/>
  <c r="H218" i="1"/>
  <c r="G218" i="1"/>
  <c r="H217" i="1"/>
  <c r="G217" i="1"/>
  <c r="H216" i="1"/>
  <c r="G216" i="1"/>
  <c r="H215" i="1"/>
  <c r="G215" i="1"/>
  <c r="H214" i="1"/>
  <c r="G214" i="1"/>
  <c r="H213" i="1"/>
  <c r="I213" i="1" s="1"/>
  <c r="G213" i="1"/>
  <c r="H212" i="1"/>
  <c r="G212" i="1"/>
  <c r="H211" i="1"/>
  <c r="G211" i="1"/>
  <c r="H210" i="1"/>
  <c r="G210" i="1"/>
  <c r="H209" i="1"/>
  <c r="G209" i="1"/>
  <c r="H208" i="1"/>
  <c r="G208" i="1"/>
  <c r="H207" i="1"/>
  <c r="I207" i="1" s="1"/>
  <c r="G207" i="1"/>
  <c r="H206" i="1"/>
  <c r="G206" i="1"/>
  <c r="H205" i="1"/>
  <c r="G205" i="1"/>
  <c r="H204" i="1"/>
  <c r="G204" i="1"/>
  <c r="H203" i="1"/>
  <c r="G203" i="1"/>
  <c r="H202" i="1"/>
  <c r="G202" i="1"/>
  <c r="H201" i="1"/>
  <c r="I201" i="1" s="1"/>
  <c r="G201" i="1"/>
  <c r="H200" i="1"/>
  <c r="G200" i="1"/>
  <c r="H199" i="1"/>
  <c r="G199" i="1"/>
  <c r="H198" i="1"/>
  <c r="G198" i="1"/>
  <c r="H197" i="1"/>
  <c r="G197" i="1"/>
  <c r="H196" i="1"/>
  <c r="G196" i="1"/>
  <c r="H195" i="1"/>
  <c r="I195" i="1" s="1"/>
  <c r="G195" i="1"/>
  <c r="H194" i="1"/>
  <c r="G194" i="1"/>
  <c r="H193" i="1"/>
  <c r="G193" i="1"/>
  <c r="H192" i="1"/>
  <c r="G192" i="1"/>
  <c r="H191" i="1"/>
  <c r="G191" i="1"/>
  <c r="H190" i="1"/>
  <c r="G190" i="1"/>
  <c r="H189" i="1"/>
  <c r="I189" i="1" s="1"/>
  <c r="G189" i="1"/>
  <c r="H188" i="1"/>
  <c r="G188" i="1"/>
  <c r="H187" i="1"/>
  <c r="G187" i="1"/>
  <c r="H186" i="1"/>
  <c r="G186" i="1"/>
  <c r="H185" i="1"/>
  <c r="G185" i="1"/>
  <c r="H184" i="1"/>
  <c r="G184" i="1"/>
  <c r="H183" i="1"/>
  <c r="I183" i="1" s="1"/>
  <c r="G183" i="1"/>
  <c r="H182" i="1"/>
  <c r="G182" i="1"/>
  <c r="H181" i="1"/>
  <c r="G181" i="1"/>
  <c r="H180" i="1"/>
  <c r="G180" i="1"/>
  <c r="H179" i="1"/>
  <c r="G179" i="1"/>
  <c r="H178" i="1"/>
  <c r="G178" i="1"/>
  <c r="H177" i="1"/>
  <c r="I177" i="1" s="1"/>
  <c r="G177" i="1"/>
  <c r="H176" i="1"/>
  <c r="G176" i="1"/>
  <c r="H175" i="1"/>
  <c r="G175" i="1"/>
  <c r="H174" i="1"/>
  <c r="G174" i="1"/>
  <c r="H173" i="1"/>
  <c r="G173" i="1"/>
  <c r="H172" i="1"/>
  <c r="G172" i="1"/>
  <c r="H171" i="1"/>
  <c r="I171" i="1" s="1"/>
  <c r="G171" i="1"/>
  <c r="H170" i="1"/>
  <c r="G170" i="1"/>
  <c r="H169" i="1"/>
  <c r="G169" i="1"/>
  <c r="H168" i="1"/>
  <c r="G168" i="1"/>
  <c r="H167" i="1"/>
  <c r="G167" i="1"/>
  <c r="H166" i="1"/>
  <c r="G166" i="1"/>
  <c r="H165" i="1"/>
  <c r="I165" i="1" s="1"/>
  <c r="G165" i="1"/>
  <c r="H164" i="1"/>
  <c r="G164" i="1"/>
  <c r="H163" i="1"/>
  <c r="G163" i="1"/>
  <c r="H162" i="1"/>
  <c r="G162" i="1"/>
  <c r="H161" i="1"/>
  <c r="G161" i="1"/>
  <c r="H160" i="1"/>
  <c r="G160" i="1"/>
  <c r="H159" i="1"/>
  <c r="I159" i="1" s="1"/>
  <c r="G159" i="1"/>
  <c r="H158" i="1"/>
  <c r="G158" i="1"/>
  <c r="H157" i="1"/>
  <c r="G157" i="1"/>
  <c r="H156" i="1"/>
  <c r="G156" i="1"/>
  <c r="H155" i="1"/>
  <c r="G155" i="1"/>
  <c r="H154" i="1"/>
  <c r="G154" i="1"/>
  <c r="H153" i="1"/>
  <c r="I153" i="1" s="1"/>
  <c r="G153" i="1"/>
  <c r="H152" i="1"/>
  <c r="G152" i="1"/>
  <c r="H151" i="1"/>
  <c r="G151" i="1"/>
  <c r="H150" i="1"/>
  <c r="G150" i="1"/>
  <c r="H149" i="1"/>
  <c r="G149" i="1"/>
  <c r="H148" i="1"/>
  <c r="G148" i="1"/>
  <c r="H147" i="1"/>
  <c r="I147" i="1" s="1"/>
  <c r="G147" i="1"/>
  <c r="H146" i="1"/>
  <c r="G146" i="1"/>
  <c r="H145" i="1"/>
  <c r="G145" i="1"/>
  <c r="H144" i="1"/>
  <c r="G144" i="1"/>
  <c r="H143" i="1"/>
  <c r="G143" i="1"/>
  <c r="H142" i="1"/>
  <c r="G142" i="1"/>
  <c r="H141" i="1"/>
  <c r="I141" i="1" s="1"/>
  <c r="G141" i="1"/>
  <c r="H140" i="1"/>
  <c r="G140" i="1"/>
  <c r="H139" i="1"/>
  <c r="G139" i="1"/>
  <c r="H138" i="1"/>
  <c r="G138" i="1"/>
  <c r="H137" i="1"/>
  <c r="G137" i="1"/>
  <c r="H136" i="1"/>
  <c r="G136" i="1"/>
  <c r="H135" i="1"/>
  <c r="I135" i="1" s="1"/>
  <c r="G135" i="1"/>
  <c r="H134" i="1"/>
  <c r="G134" i="1"/>
  <c r="H133" i="1"/>
  <c r="G133" i="1"/>
  <c r="H132" i="1"/>
  <c r="G132" i="1"/>
  <c r="H131" i="1"/>
  <c r="G131" i="1"/>
  <c r="H130" i="1"/>
  <c r="G130" i="1"/>
  <c r="H129" i="1"/>
  <c r="I129" i="1" s="1"/>
  <c r="G129" i="1"/>
  <c r="H128" i="1"/>
  <c r="G128" i="1"/>
  <c r="H127" i="1"/>
  <c r="G127" i="1"/>
  <c r="H126" i="1"/>
  <c r="G126" i="1"/>
  <c r="H125" i="1"/>
  <c r="G125" i="1"/>
  <c r="H124" i="1"/>
  <c r="G124" i="1"/>
  <c r="H123" i="1"/>
  <c r="I123" i="1" s="1"/>
  <c r="G123" i="1"/>
  <c r="H122" i="1"/>
  <c r="G122" i="1"/>
  <c r="H121" i="1"/>
  <c r="G121" i="1"/>
  <c r="H120" i="1"/>
  <c r="G120" i="1"/>
  <c r="H119" i="1"/>
  <c r="G119" i="1"/>
  <c r="H118" i="1"/>
  <c r="G118" i="1"/>
  <c r="H117" i="1"/>
  <c r="I117" i="1" s="1"/>
  <c r="G117" i="1"/>
  <c r="H116" i="1"/>
  <c r="G116" i="1"/>
  <c r="H115" i="1"/>
  <c r="G115" i="1"/>
  <c r="H114" i="1"/>
  <c r="G114" i="1"/>
  <c r="H113" i="1"/>
  <c r="G113" i="1"/>
  <c r="H112" i="1"/>
  <c r="G112" i="1"/>
  <c r="H111" i="1"/>
  <c r="I111" i="1" s="1"/>
  <c r="G111" i="1"/>
  <c r="H110" i="1"/>
  <c r="G110" i="1"/>
  <c r="H109" i="1"/>
  <c r="G109" i="1"/>
  <c r="H108" i="1"/>
  <c r="G108" i="1"/>
  <c r="H107" i="1"/>
  <c r="G107" i="1"/>
  <c r="H106" i="1"/>
  <c r="G106" i="1"/>
  <c r="H105" i="1"/>
  <c r="I105" i="1" s="1"/>
  <c r="G105" i="1"/>
  <c r="H104" i="1"/>
  <c r="G104" i="1"/>
  <c r="H103" i="1"/>
  <c r="G103" i="1"/>
  <c r="H102" i="1"/>
  <c r="G102" i="1"/>
  <c r="H101" i="1"/>
  <c r="G101" i="1"/>
  <c r="H100" i="1"/>
  <c r="G100" i="1"/>
  <c r="H99" i="1"/>
  <c r="I99" i="1" s="1"/>
  <c r="G99" i="1"/>
  <c r="H98" i="1"/>
  <c r="G98" i="1"/>
  <c r="H97" i="1"/>
  <c r="G97" i="1"/>
  <c r="H96" i="1"/>
  <c r="G96" i="1"/>
  <c r="H95" i="1"/>
  <c r="G95" i="1"/>
  <c r="H94" i="1"/>
  <c r="G94" i="1"/>
  <c r="H93" i="1"/>
  <c r="I93" i="1" s="1"/>
  <c r="G93" i="1"/>
  <c r="H92" i="1"/>
  <c r="G92" i="1"/>
  <c r="H91" i="1"/>
  <c r="G91" i="1"/>
  <c r="H90" i="1"/>
  <c r="G90" i="1"/>
  <c r="H89" i="1"/>
  <c r="G89" i="1"/>
  <c r="H88" i="1"/>
  <c r="G88" i="1"/>
  <c r="H87" i="1"/>
  <c r="I87" i="1" s="1"/>
  <c r="G87" i="1"/>
  <c r="H86" i="1"/>
  <c r="G86" i="1"/>
  <c r="H85" i="1"/>
  <c r="G85" i="1"/>
  <c r="H84" i="1"/>
  <c r="G84" i="1"/>
  <c r="H83" i="1"/>
  <c r="G83" i="1"/>
  <c r="H82" i="1"/>
  <c r="G82" i="1"/>
  <c r="H81" i="1"/>
  <c r="I81" i="1" s="1"/>
  <c r="G81" i="1"/>
  <c r="H80" i="1"/>
  <c r="G80" i="1"/>
  <c r="H79" i="1"/>
  <c r="G79" i="1"/>
  <c r="H78" i="1"/>
  <c r="G78" i="1"/>
  <c r="H77" i="1"/>
  <c r="G77" i="1"/>
  <c r="H76" i="1"/>
  <c r="G76" i="1"/>
  <c r="H75" i="1"/>
  <c r="I75" i="1" s="1"/>
  <c r="G75" i="1"/>
  <c r="H74" i="1"/>
  <c r="G74" i="1"/>
  <c r="H73" i="1"/>
  <c r="G73" i="1"/>
  <c r="H72" i="1"/>
  <c r="G72" i="1"/>
  <c r="H71" i="1"/>
  <c r="G71" i="1"/>
  <c r="H70" i="1"/>
  <c r="G70" i="1"/>
  <c r="H69" i="1"/>
  <c r="I69" i="1" s="1"/>
  <c r="G69" i="1"/>
  <c r="H68" i="1"/>
  <c r="G68" i="1"/>
  <c r="H67" i="1"/>
  <c r="G67" i="1"/>
  <c r="H66" i="1"/>
  <c r="G66" i="1"/>
  <c r="H65" i="1"/>
  <c r="G65" i="1"/>
  <c r="H64" i="1"/>
  <c r="G64" i="1"/>
  <c r="H63" i="1"/>
  <c r="I63" i="1" s="1"/>
  <c r="G63" i="1"/>
  <c r="H62" i="1"/>
  <c r="G62" i="1"/>
  <c r="H61" i="1"/>
  <c r="G61" i="1"/>
  <c r="H60" i="1"/>
  <c r="G60" i="1"/>
  <c r="H59" i="1"/>
  <c r="G59" i="1"/>
  <c r="H58" i="1"/>
  <c r="G58" i="1"/>
  <c r="H57" i="1"/>
  <c r="I57" i="1" s="1"/>
  <c r="G57" i="1"/>
  <c r="H56" i="1"/>
  <c r="G56" i="1"/>
  <c r="H55" i="1"/>
  <c r="G55" i="1"/>
  <c r="H54" i="1"/>
  <c r="G54" i="1"/>
  <c r="H53" i="1"/>
  <c r="G53" i="1"/>
  <c r="H52" i="1"/>
  <c r="G52" i="1"/>
  <c r="H51" i="1"/>
  <c r="I51" i="1" s="1"/>
  <c r="G51" i="1"/>
  <c r="H50" i="1"/>
  <c r="G50" i="1"/>
  <c r="H49" i="1"/>
  <c r="G49" i="1"/>
  <c r="H48" i="1"/>
  <c r="G48" i="1"/>
  <c r="H47" i="1"/>
  <c r="G47" i="1"/>
  <c r="H46" i="1"/>
  <c r="G46" i="1"/>
  <c r="H45" i="1"/>
  <c r="I45" i="1" s="1"/>
  <c r="G45" i="1"/>
  <c r="H44" i="1"/>
  <c r="G44" i="1"/>
  <c r="H43" i="1"/>
  <c r="G43" i="1"/>
  <c r="H42" i="1"/>
  <c r="G42" i="1"/>
  <c r="H41" i="1"/>
  <c r="G41" i="1"/>
  <c r="H40" i="1"/>
  <c r="G40" i="1"/>
  <c r="H39" i="1"/>
  <c r="I39" i="1" s="1"/>
  <c r="G39" i="1"/>
  <c r="H38" i="1"/>
  <c r="G38" i="1"/>
  <c r="H37" i="1"/>
  <c r="G37" i="1"/>
  <c r="H36" i="1"/>
  <c r="G36" i="1"/>
  <c r="H35" i="1"/>
  <c r="G35" i="1"/>
  <c r="H34" i="1"/>
  <c r="G34" i="1"/>
  <c r="H33" i="1"/>
  <c r="I33" i="1" s="1"/>
  <c r="G33" i="1"/>
  <c r="H32" i="1"/>
  <c r="G32" i="1"/>
  <c r="H31" i="1"/>
  <c r="G31" i="1"/>
  <c r="H30" i="1"/>
  <c r="G30" i="1"/>
  <c r="H29" i="1"/>
  <c r="G29" i="1"/>
  <c r="H28" i="1"/>
  <c r="G28" i="1"/>
  <c r="H27" i="1"/>
  <c r="I27" i="1" s="1"/>
  <c r="G27" i="1"/>
  <c r="H26" i="1"/>
  <c r="G26" i="1"/>
  <c r="H25" i="1"/>
  <c r="G25" i="1"/>
  <c r="H24" i="1"/>
  <c r="G24" i="1"/>
  <c r="H23" i="1"/>
  <c r="G23" i="1"/>
  <c r="H22" i="1"/>
  <c r="G22" i="1"/>
  <c r="H21" i="1"/>
  <c r="I21" i="1" s="1"/>
  <c r="G21" i="1"/>
  <c r="H20" i="1"/>
  <c r="G20" i="1"/>
  <c r="H19" i="1"/>
  <c r="G19" i="1"/>
  <c r="H18" i="1"/>
  <c r="G18" i="1"/>
  <c r="H17" i="1"/>
  <c r="G17" i="1"/>
  <c r="H16" i="1"/>
  <c r="G16" i="1"/>
  <c r="H15" i="1"/>
  <c r="I15" i="1" s="1"/>
  <c r="G15" i="1"/>
  <c r="H14" i="1"/>
  <c r="G14" i="1"/>
  <c r="H13" i="1"/>
  <c r="G13" i="1"/>
  <c r="H12" i="1"/>
  <c r="G12" i="1"/>
  <c r="H11" i="1"/>
  <c r="G11" i="1"/>
  <c r="H10" i="1"/>
  <c r="G10" i="1"/>
  <c r="H9" i="1"/>
  <c r="I9" i="1" s="1"/>
  <c r="G9" i="1"/>
  <c r="H8" i="1"/>
  <c r="G8" i="1"/>
  <c r="H7" i="1"/>
  <c r="G7" i="1"/>
  <c r="H6" i="1"/>
  <c r="G6" i="1"/>
  <c r="H5" i="1"/>
  <c r="G5" i="1"/>
  <c r="H4" i="1"/>
  <c r="G4" i="1"/>
  <c r="H3" i="1"/>
  <c r="I3" i="1" s="1"/>
  <c r="G3" i="1"/>
  <c r="H2" i="1"/>
  <c r="G2" i="1"/>
  <c r="F64" i="1" a="1"/>
  <c r="F64" i="1" s="1"/>
  <c r="F83" i="1" a="1"/>
  <c r="F83" i="1" s="1"/>
  <c r="F307" i="1" a="1"/>
  <c r="F307" i="1"/>
  <c r="F320" i="1" a="1"/>
  <c r="F320" i="1" s="1"/>
  <c r="F346" i="1" a="1"/>
  <c r="F346" i="1" s="1"/>
  <c r="F397" i="1" a="1"/>
  <c r="F397" i="1" s="1"/>
  <c r="F425" i="1" a="1"/>
  <c r="F425" i="1" s="1"/>
  <c r="F548" i="1" a="1"/>
  <c r="F548" i="1"/>
  <c r="I638" i="1" l="1"/>
  <c r="I644" i="1"/>
  <c r="I650" i="1"/>
  <c r="I656" i="1"/>
  <c r="I5" i="1"/>
  <c r="I11" i="1"/>
  <c r="I6" i="1"/>
  <c r="I12" i="1"/>
  <c r="I18" i="1"/>
  <c r="I24" i="1"/>
  <c r="I30" i="1"/>
  <c r="I36" i="1"/>
  <c r="I42" i="1"/>
  <c r="I48" i="1"/>
  <c r="I54" i="1"/>
  <c r="I60" i="1"/>
  <c r="I66" i="1"/>
  <c r="I72" i="1"/>
  <c r="I78" i="1"/>
  <c r="I84" i="1"/>
  <c r="I90" i="1"/>
  <c r="I96" i="1"/>
  <c r="I102" i="1"/>
  <c r="I108" i="1"/>
  <c r="I114" i="1"/>
  <c r="I120" i="1"/>
  <c r="I126" i="1"/>
  <c r="I132" i="1"/>
  <c r="I138" i="1"/>
  <c r="I144" i="1"/>
  <c r="I150" i="1"/>
  <c r="I156" i="1"/>
  <c r="I162" i="1"/>
  <c r="I168" i="1"/>
  <c r="I174" i="1"/>
  <c r="I180" i="1"/>
  <c r="I186" i="1"/>
  <c r="I2" i="1"/>
  <c r="I8" i="1"/>
  <c r="I14" i="1"/>
  <c r="I20" i="1"/>
  <c r="I26" i="1"/>
  <c r="I32" i="1"/>
  <c r="I38" i="1"/>
  <c r="I44" i="1"/>
  <c r="I50" i="1"/>
  <c r="I56" i="1"/>
  <c r="I62" i="1"/>
  <c r="I68" i="1"/>
  <c r="I74" i="1"/>
  <c r="I80" i="1"/>
  <c r="I86" i="1"/>
  <c r="I92" i="1"/>
  <c r="I98" i="1"/>
  <c r="I104" i="1"/>
  <c r="I110" i="1"/>
  <c r="I116" i="1"/>
  <c r="I122" i="1"/>
  <c r="I4" i="1"/>
  <c r="I10" i="1"/>
  <c r="I16" i="1"/>
  <c r="I22" i="1"/>
  <c r="I28" i="1"/>
  <c r="I34" i="1"/>
  <c r="I40" i="1"/>
  <c r="I46" i="1"/>
  <c r="I52" i="1"/>
  <c r="I58" i="1"/>
  <c r="I64" i="1"/>
  <c r="I70" i="1"/>
  <c r="I76" i="1"/>
  <c r="I82" i="1"/>
  <c r="I88" i="1"/>
  <c r="I94" i="1"/>
  <c r="I100" i="1"/>
  <c r="I106" i="1"/>
  <c r="I112" i="1"/>
  <c r="I118" i="1"/>
  <c r="I124" i="1"/>
  <c r="I130" i="1"/>
  <c r="I136" i="1"/>
  <c r="I142" i="1"/>
  <c r="I148" i="1"/>
  <c r="I154" i="1"/>
  <c r="I160" i="1"/>
  <c r="I166" i="1"/>
  <c r="I17" i="1"/>
  <c r="I23" i="1"/>
  <c r="I29" i="1"/>
  <c r="I35" i="1"/>
  <c r="I41" i="1"/>
  <c r="I47" i="1"/>
  <c r="I53" i="1"/>
  <c r="I59" i="1"/>
  <c r="I65" i="1"/>
  <c r="I71" i="1"/>
  <c r="I77" i="1"/>
  <c r="I83" i="1"/>
  <c r="I89" i="1"/>
  <c r="I95" i="1"/>
  <c r="I101" i="1"/>
  <c r="I107" i="1"/>
  <c r="I113" i="1"/>
  <c r="I119" i="1"/>
  <c r="I125" i="1"/>
  <c r="I131" i="1"/>
  <c r="I137" i="1"/>
  <c r="I143" i="1"/>
  <c r="I149" i="1"/>
  <c r="I155" i="1"/>
  <c r="I161" i="1"/>
  <c r="I167" i="1"/>
  <c r="I173" i="1"/>
  <c r="I179" i="1"/>
  <c r="I185" i="1"/>
  <c r="I191" i="1"/>
  <c r="I197" i="1"/>
  <c r="I203" i="1"/>
  <c r="I209" i="1"/>
  <c r="I215" i="1"/>
  <c r="I221" i="1"/>
  <c r="I227" i="1"/>
  <c r="I233" i="1"/>
  <c r="I239" i="1"/>
  <c r="I245" i="1"/>
  <c r="I251" i="1"/>
  <c r="I257" i="1"/>
  <c r="I263" i="1"/>
  <c r="I269" i="1"/>
  <c r="I275" i="1"/>
  <c r="I281" i="1"/>
  <c r="I287" i="1"/>
  <c r="I293" i="1"/>
  <c r="I299" i="1"/>
  <c r="I305" i="1"/>
  <c r="I311" i="1"/>
  <c r="I317" i="1"/>
  <c r="I323" i="1"/>
  <c r="I329" i="1"/>
  <c r="I335" i="1"/>
  <c r="I341" i="1"/>
  <c r="I347" i="1"/>
  <c r="I353" i="1"/>
  <c r="I359" i="1"/>
  <c r="I365" i="1"/>
  <c r="I371" i="1"/>
  <c r="I377" i="1"/>
  <c r="I383" i="1"/>
  <c r="I389" i="1"/>
  <c r="I395" i="1"/>
  <c r="I401" i="1"/>
  <c r="I407" i="1"/>
  <c r="I413" i="1"/>
  <c r="I192" i="1"/>
  <c r="I198" i="1"/>
  <c r="I204" i="1"/>
  <c r="I210" i="1"/>
  <c r="I216" i="1"/>
  <c r="I222" i="1"/>
  <c r="I228" i="1"/>
  <c r="I234" i="1"/>
  <c r="I240" i="1"/>
  <c r="I246" i="1"/>
  <c r="I252" i="1"/>
  <c r="I258" i="1"/>
  <c r="I264" i="1"/>
  <c r="I270" i="1"/>
  <c r="I276" i="1"/>
  <c r="I282" i="1"/>
  <c r="I288" i="1"/>
  <c r="I294" i="1"/>
  <c r="I300" i="1"/>
  <c r="I306" i="1"/>
  <c r="I312" i="1"/>
  <c r="I318" i="1"/>
  <c r="I324" i="1"/>
  <c r="I330" i="1"/>
  <c r="I336" i="1"/>
  <c r="I342" i="1"/>
  <c r="I348" i="1"/>
  <c r="I354" i="1"/>
  <c r="I360" i="1"/>
  <c r="I366" i="1"/>
  <c r="I372" i="1"/>
  <c r="I378" i="1"/>
  <c r="I384" i="1"/>
  <c r="I390" i="1"/>
  <c r="I396" i="1"/>
  <c r="I402" i="1"/>
  <c r="I408" i="1"/>
  <c r="I414" i="1"/>
  <c r="I420" i="1"/>
  <c r="I426" i="1"/>
  <c r="I432" i="1"/>
  <c r="I438" i="1"/>
  <c r="I444" i="1"/>
  <c r="I450" i="1"/>
  <c r="I456" i="1"/>
  <c r="I462" i="1"/>
  <c r="I468" i="1"/>
  <c r="I474" i="1"/>
  <c r="I480" i="1"/>
  <c r="I486" i="1"/>
  <c r="I492" i="1"/>
  <c r="I498" i="1"/>
  <c r="I504" i="1"/>
  <c r="I510" i="1"/>
  <c r="I516" i="1"/>
  <c r="I522" i="1"/>
  <c r="I528" i="1"/>
  <c r="I534" i="1"/>
  <c r="I540" i="1"/>
  <c r="I546" i="1"/>
  <c r="I552" i="1"/>
  <c r="I558" i="1"/>
  <c r="I564" i="1"/>
  <c r="I570" i="1"/>
  <c r="I576" i="1"/>
  <c r="I582" i="1"/>
  <c r="I588" i="1"/>
  <c r="I594" i="1"/>
  <c r="I600" i="1"/>
  <c r="I606" i="1"/>
  <c r="I7" i="1"/>
  <c r="I13" i="1"/>
  <c r="I19" i="1"/>
  <c r="I25" i="1"/>
  <c r="I31" i="1"/>
  <c r="I37" i="1"/>
  <c r="I43" i="1"/>
  <c r="I49" i="1"/>
  <c r="I55" i="1"/>
  <c r="I61" i="1"/>
  <c r="I67" i="1"/>
  <c r="I73" i="1"/>
  <c r="I79" i="1"/>
  <c r="I85" i="1"/>
  <c r="I91" i="1"/>
  <c r="I97" i="1"/>
  <c r="I103" i="1"/>
  <c r="I109" i="1"/>
  <c r="I115" i="1"/>
  <c r="I121" i="1"/>
  <c r="I127" i="1"/>
  <c r="I133" i="1"/>
  <c r="I139" i="1"/>
  <c r="I145" i="1"/>
  <c r="I151" i="1"/>
  <c r="I157" i="1"/>
  <c r="I163" i="1"/>
  <c r="I169" i="1"/>
  <c r="I175" i="1"/>
  <c r="I181" i="1"/>
  <c r="I187" i="1"/>
  <c r="I193" i="1"/>
  <c r="I199" i="1"/>
  <c r="I205" i="1"/>
  <c r="I128" i="1"/>
  <c r="I134" i="1"/>
  <c r="I140" i="1"/>
  <c r="I146" i="1"/>
  <c r="I152" i="1"/>
  <c r="I158" i="1"/>
  <c r="I164" i="1"/>
  <c r="I170" i="1"/>
  <c r="I176" i="1"/>
  <c r="I182" i="1"/>
  <c r="I188" i="1"/>
  <c r="I194" i="1"/>
  <c r="I200" i="1"/>
  <c r="I206" i="1"/>
  <c r="I212" i="1"/>
  <c r="I218" i="1"/>
  <c r="I224" i="1"/>
  <c r="I230" i="1"/>
  <c r="I236" i="1"/>
  <c r="I242" i="1"/>
  <c r="I248" i="1"/>
  <c r="I254" i="1"/>
  <c r="I260" i="1"/>
  <c r="I266" i="1"/>
  <c r="I272" i="1"/>
  <c r="I278" i="1"/>
  <c r="I284" i="1"/>
  <c r="I290" i="1"/>
  <c r="I296" i="1"/>
  <c r="I302" i="1"/>
  <c r="I308" i="1"/>
  <c r="I314" i="1"/>
  <c r="I320" i="1"/>
  <c r="I326" i="1"/>
  <c r="I332" i="1"/>
  <c r="I338" i="1"/>
  <c r="I344" i="1"/>
  <c r="I350" i="1"/>
  <c r="I356" i="1"/>
  <c r="I362" i="1"/>
  <c r="I368" i="1"/>
  <c r="I374" i="1"/>
  <c r="I380" i="1"/>
  <c r="I386" i="1"/>
  <c r="I392" i="1"/>
  <c r="I398" i="1"/>
  <c r="I404" i="1"/>
  <c r="I410" i="1"/>
  <c r="I416" i="1"/>
  <c r="I422" i="1"/>
  <c r="I428" i="1"/>
  <c r="I434" i="1"/>
  <c r="I440" i="1"/>
  <c r="I446" i="1"/>
  <c r="I452" i="1"/>
  <c r="I458" i="1"/>
  <c r="I464" i="1"/>
  <c r="I470" i="1"/>
  <c r="I476" i="1"/>
  <c r="I482" i="1"/>
  <c r="I488" i="1"/>
  <c r="I494" i="1"/>
  <c r="I500" i="1"/>
  <c r="I506" i="1"/>
  <c r="I512" i="1"/>
  <c r="I518" i="1"/>
  <c r="I524" i="1"/>
  <c r="I530" i="1"/>
  <c r="I536" i="1"/>
  <c r="I542" i="1"/>
  <c r="I548" i="1"/>
  <c r="I554" i="1"/>
  <c r="I560" i="1"/>
  <c r="I566" i="1"/>
  <c r="I572" i="1"/>
  <c r="I578" i="1"/>
  <c r="I584" i="1"/>
  <c r="I590" i="1"/>
  <c r="I596" i="1"/>
  <c r="I602" i="1"/>
  <c r="I608" i="1"/>
  <c r="I614" i="1"/>
  <c r="I620" i="1"/>
  <c r="I626" i="1"/>
  <c r="I632" i="1"/>
  <c r="I645" i="1"/>
  <c r="I651" i="1"/>
  <c r="I657" i="1"/>
  <c r="I172" i="1"/>
  <c r="I178" i="1"/>
  <c r="I184" i="1"/>
  <c r="I190" i="1"/>
  <c r="I196" i="1"/>
  <c r="I202" i="1"/>
  <c r="I208" i="1"/>
  <c r="I214" i="1"/>
  <c r="I220" i="1"/>
  <c r="I226" i="1"/>
  <c r="I232" i="1"/>
  <c r="I238" i="1"/>
  <c r="I244" i="1"/>
  <c r="I250" i="1"/>
  <c r="I256" i="1"/>
  <c r="I262" i="1"/>
  <c r="I268" i="1"/>
  <c r="I274" i="1"/>
  <c r="I280" i="1"/>
  <c r="I286" i="1"/>
  <c r="I292" i="1"/>
  <c r="I298" i="1"/>
  <c r="I304" i="1"/>
  <c r="I310" i="1"/>
  <c r="I316" i="1"/>
  <c r="I322" i="1"/>
  <c r="I328" i="1"/>
  <c r="I334" i="1"/>
  <c r="I340" i="1"/>
  <c r="I346" i="1"/>
  <c r="I352" i="1"/>
  <c r="I358" i="1"/>
  <c r="I370" i="1"/>
  <c r="I382" i="1"/>
  <c r="I394" i="1"/>
  <c r="I406" i="1"/>
  <c r="I418" i="1"/>
  <c r="I430" i="1"/>
  <c r="I442" i="1"/>
  <c r="I454" i="1"/>
  <c r="I466" i="1"/>
  <c r="I478" i="1"/>
  <c r="I490" i="1"/>
  <c r="I502" i="1"/>
  <c r="I514" i="1"/>
  <c r="I526" i="1"/>
  <c r="I538" i="1"/>
  <c r="I550" i="1"/>
  <c r="I562" i="1"/>
  <c r="I574" i="1"/>
  <c r="I586" i="1"/>
  <c r="I598" i="1"/>
  <c r="I610" i="1"/>
  <c r="I622" i="1"/>
  <c r="I634" i="1"/>
  <c r="I646" i="1"/>
  <c r="I652" i="1"/>
  <c r="I419" i="1"/>
  <c r="I425" i="1"/>
  <c r="I431" i="1"/>
  <c r="I437" i="1"/>
  <c r="I443" i="1"/>
  <c r="I449" i="1"/>
  <c r="I455" i="1"/>
  <c r="I461" i="1"/>
  <c r="I467" i="1"/>
  <c r="I473" i="1"/>
  <c r="I479" i="1"/>
  <c r="I485" i="1"/>
  <c r="I491" i="1"/>
  <c r="I497" i="1"/>
  <c r="I503" i="1"/>
  <c r="I509" i="1"/>
  <c r="I515" i="1"/>
  <c r="I521" i="1"/>
  <c r="I527" i="1"/>
  <c r="I533" i="1"/>
  <c r="I539" i="1"/>
  <c r="I545" i="1"/>
  <c r="I551" i="1"/>
  <c r="I557" i="1"/>
  <c r="I563" i="1"/>
  <c r="I569" i="1"/>
  <c r="I575" i="1"/>
  <c r="I581" i="1"/>
  <c r="I587" i="1"/>
  <c r="I593" i="1"/>
  <c r="I599" i="1"/>
  <c r="I605" i="1"/>
  <c r="I611" i="1"/>
  <c r="I617" i="1"/>
  <c r="I623" i="1"/>
  <c r="I629" i="1"/>
  <c r="I635" i="1"/>
  <c r="I641" i="1"/>
  <c r="I647" i="1"/>
  <c r="I653" i="1"/>
  <c r="I612" i="1"/>
  <c r="I618" i="1"/>
  <c r="I624" i="1"/>
  <c r="I630" i="1"/>
  <c r="I636" i="1"/>
  <c r="I642" i="1"/>
  <c r="I648" i="1"/>
  <c r="I654" i="1"/>
  <c r="I211" i="1"/>
  <c r="I217" i="1"/>
  <c r="I223" i="1"/>
  <c r="I229" i="1"/>
  <c r="I235" i="1"/>
  <c r="I241" i="1"/>
  <c r="I247" i="1"/>
  <c r="I253" i="1"/>
  <c r="I259" i="1"/>
  <c r="I265" i="1"/>
  <c r="I271" i="1"/>
  <c r="I277" i="1"/>
  <c r="I283" i="1"/>
  <c r="I289" i="1"/>
  <c r="I295" i="1"/>
  <c r="I301" i="1"/>
  <c r="I307" i="1"/>
  <c r="I313" i="1"/>
  <c r="I319" i="1"/>
  <c r="I325" i="1"/>
  <c r="I331" i="1"/>
  <c r="I337" i="1"/>
  <c r="I343" i="1"/>
  <c r="I349" i="1"/>
  <c r="I355" i="1"/>
  <c r="I361" i="1"/>
  <c r="I367" i="1"/>
  <c r="I373" i="1"/>
  <c r="I379" i="1"/>
  <c r="I385" i="1"/>
  <c r="I391" i="1"/>
  <c r="I397" i="1"/>
  <c r="I403" i="1"/>
  <c r="I409" i="1"/>
  <c r="I415" i="1"/>
  <c r="I421" i="1"/>
  <c r="I427" i="1"/>
  <c r="I433" i="1"/>
  <c r="I439" i="1"/>
  <c r="I445" i="1"/>
  <c r="I451" i="1"/>
  <c r="I457" i="1"/>
  <c r="I463" i="1"/>
  <c r="I469" i="1"/>
  <c r="I475" i="1"/>
  <c r="I481" i="1"/>
  <c r="I487" i="1"/>
  <c r="I493" i="1"/>
  <c r="I499" i="1"/>
  <c r="I505" i="1"/>
  <c r="I511" i="1"/>
  <c r="I517" i="1"/>
  <c r="I523" i="1"/>
  <c r="I529" i="1"/>
  <c r="I535" i="1"/>
  <c r="I541" i="1"/>
  <c r="I547" i="1"/>
  <c r="I553" i="1"/>
  <c r="I559" i="1"/>
  <c r="I565" i="1"/>
  <c r="I571" i="1"/>
  <c r="I577" i="1"/>
  <c r="I583" i="1"/>
  <c r="I589" i="1"/>
  <c r="I595" i="1"/>
  <c r="I601" i="1"/>
  <c r="I607" i="1"/>
  <c r="I613" i="1"/>
  <c r="I619" i="1"/>
  <c r="I625" i="1"/>
  <c r="I631" i="1"/>
  <c r="I637" i="1"/>
  <c r="I643" i="1"/>
  <c r="I649" i="1"/>
  <c r="I6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<sst xmlns="http://schemas.openxmlformats.org/spreadsheetml/2006/main" count="2628" uniqueCount="2365">
  <si>
    <t>idx</t>
  </si>
  <si>
    <t>name</t>
  </si>
  <si>
    <t>view_count</t>
  </si>
  <si>
    <t>channel</t>
  </si>
  <si>
    <t>address</t>
  </si>
  <si>
    <t>[금정구맛집] 미나리는 기본, 하이볼은 서비스 그리고 역대급 돌판짜장</t>
  </si>
  <si>
    <t>조회수 4.5천회</t>
  </si>
  <si>
    <t>https://www.youtube.com/watch?v=pWvCy1jbfYw&amp;pp=ygUX67aA7IKwIOq4iOygleq1rCDsi53ri7k%3D</t>
  </si>
  <si>
    <t>현지인만 가는 부산 찐! 가성비 식당 BEST 10</t>
  </si>
  <si>
    <t>조회수 130만회</t>
  </si>
  <si>
    <t>https://www.youtube.com/watch?v=cJ0rvAzupZM&amp;pp=ygUX67aA7IKwIOq4iOygleq1rCDsi53ri7k%3D</t>
  </si>
  <si>
    <t>부산 금정구 맛집 세 곳 14편</t>
  </si>
  <si>
    <t>조회수 1.3천회</t>
  </si>
  <si>
    <t>https://www.youtube.com/watch?v=ciZdc-nhBL0&amp;pp=ygUX67aA7IKwIOq4iOygleq1rCDsi53ri7k%3D</t>
  </si>
  <si>
    <t>부산 이색맛집 : 온천장역 북한식당 탐방기</t>
  </si>
  <si>
    <t>조회수 2.9만회</t>
  </si>
  <si>
    <t>https://www.youtube.com/watch?v=msMjBU75ehk&amp;pp=ygUX67aA7IKwIOq4iOygleq1rCDsi53ri7k%3D</t>
  </si>
  <si>
    <t>금정구 구서동/장전동/남산동 외식, 로컬이 추천 맛집 모음🍴 | 건강 밥상, 밀면맛집, 칼국수맛집</t>
  </si>
  <si>
    <t>조회수 3.5만회</t>
  </si>
  <si>
    <t>https://www.youtube.com/watch?v=HT2mDVvH1Qo&amp;pp=ygUX67aA7IKwIOq4iOygleq1rCDsi53ri7k%3D</t>
  </si>
  <si>
    <t>절대 공개하면 안되는 부산의 미친식당 TOP4 !</t>
  </si>
  <si>
    <t>조회수 237만회</t>
  </si>
  <si>
    <t>https://www.youtube.com/watch?v=NvBFol5Uo6Y&amp;pp=ygUX67aA7IKwIOq4iOygleq1rCDsi53ri7k%3D</t>
  </si>
  <si>
    <t>부산 금정구 맛집 세 곳 13편</t>
  </si>
  <si>
    <t>조회수 2천회</t>
  </si>
  <si>
    <t>https://www.youtube.com/watch?v=ECdGH5zvfWs&amp;pp=ygUX67aA7IKwIOq4iOygleq1rCDsi53ri7k%3D</t>
  </si>
  <si>
    <t>현지인만 가는 부산 찐! 가성비 식당 BEST 14</t>
  </si>
  <si>
    <t>조회수 11만회</t>
  </si>
  <si>
    <t>https://www.youtube.com/watch?v=srAVhXcuHX8&amp;pp=ygUX67aA7IKwIOq4iOygleq1rCDsi53ri7k%3D</t>
  </si>
  <si>
    <t>부산 금정구 맛집 세 곳 11편</t>
  </si>
  <si>
    <t>조회수 7.9천회</t>
  </si>
  <si>
    <t>https://www.youtube.com/watch?v=0xKGLQpvJGs&amp;pp=ygUX67aA7IKwIOq4iOygleq1rCDsi53ri7k%3D</t>
  </si>
  <si>
    <t>부산 금정구 맛집 세 곳 12편</t>
  </si>
  <si>
    <t>조회수 2.4천회</t>
  </si>
  <si>
    <t>https://www.youtube.com/watch?v=ZMA_6Vv4bUo&amp;pp=ygUX67aA7IKwIOq4iOygleq1rCDsi53ri7k%3D</t>
  </si>
  <si>
    <t>(부산맛집)부산에 오면 꼭 가봐야할 금정구 맛집 추천 BEST4</t>
  </si>
  <si>
    <t>조회수 3.1만회</t>
  </si>
  <si>
    <t>https://www.youtube.com/watch?v=eSyAOciokhE&amp;pp=ygUX67aA7IKwIOq4iOygleq1rCDsi53ri7k%3D</t>
  </si>
  <si>
    <t>부산 돈까스 찐맛집 #가성비끝판왕 #금정구 #카카오</t>
  </si>
  <si>
    <t>조회수 1천회</t>
  </si>
  <si>
    <t>https://www.youtube.com/shorts/es2Ea-N5G08</t>
  </si>
  <si>
    <t>부산 금정구 추천 맛집 네 곳</t>
  </si>
  <si>
    <t>조회수 1.9만회</t>
  </si>
  <si>
    <t>https://www.youtube.com/watch?v=vDV2sOhzXlk&amp;pp=ygUX67aA7IKwIOq4iOygleq1rCDsi53ri7k%3D</t>
  </si>
  <si>
    <t>부산 금정구 맛집 세 곳 9편</t>
  </si>
  <si>
    <t>조회수 7.3천회</t>
  </si>
  <si>
    <t>https://www.youtube.com/watch?v=IKHgJn4cQbU&amp;pp=ygUX67aA7IKwIOq4iOygleq1rCDsi53ri7k%3D</t>
  </si>
  <si>
    <t>[부산대맛집] 확인 필수!! 모르면 완전 후회 할 가성비 맛집!</t>
  </si>
  <si>
    <t>조회수 1.4만회</t>
  </si>
  <si>
    <t>https://www.youtube.com/watch?v=KM3dVz3CuW0&amp;pp=ygUX67aA7IKwIOq4iOygleq1rCDsi53ri7k%3D</t>
  </si>
  <si>
    <t>줄서는 식당의 비법재료 ?! 처음 먹어보는 OOO 수육</t>
  </si>
  <si>
    <t>조회수 15만회</t>
  </si>
  <si>
    <t>https://www.youtube.com/watch?v=K2n1UPh3Q-0&amp;pp=ygUX67aA7IKwIOq4iOygleq1rCDsi53ri7k%3D</t>
  </si>
  <si>
    <t>백종원 픽! 일인분 7,000원! 현지인 부산 금정구 맛집 [대길고추불고기] #부산맛집 #부산맛집추천 #부산여행 #불백 #불고기백반 #연탄불고기</t>
  </si>
  <si>
    <t>https://www.youtube.com/shorts/bvG5SNmiFx4</t>
  </si>
  <si>
    <t>부산에 숨은 연탄 갈비 직화구이 최강 식당!</t>
  </si>
  <si>
    <t>조회수 1.7천회</t>
  </si>
  <si>
    <t>https://www.youtube.com/watch?v=rqxnFC_GJmg&amp;pp=ygUX67aA7IKwIOq4iOygleq1rCDsi53ri7k%3D</t>
  </si>
  <si>
    <t>금정구 맛집 탐방 | 남산동 가야할매밀면 , 셀라스</t>
  </si>
  <si>
    <t>조회수 909회</t>
  </si>
  <si>
    <t>https://www.youtube.com/watch?v=tFJ1ObdWuEo&amp;pp=ygUX67aA7IKwIOq4iOygleq1rCDsi53ri7k%3D</t>
  </si>
  <si>
    <t>(금정구맛집)차 없으면 못 오는 부산칼국수맛집 남는게 있나요?</t>
  </si>
  <si>
    <t>조회수 7.5만회</t>
  </si>
  <si>
    <t>https://www.youtube.com/watch?v=gAKqGDA1u9Q&amp;pp=ygUX67aA7IKwIOq4iOygleq1rCDsi53ri7k%3D</t>
  </si>
  <si>
    <t>[온천장]부산 현지인이 추천한 온천장 돼지불백맛집</t>
  </si>
  <si>
    <t>조회수 1.1만회</t>
  </si>
  <si>
    <t>https://www.youtube.com/shorts/9JPt-9noOxY</t>
  </si>
  <si>
    <t>부산 금정구 서동에서 안주 맛집인 여기 모르면 간첩! 춘향골왕언니 🙋🏻‍♂️ #노포맛집 #부산맛집 #춘향골왕언니</t>
  </si>
  <si>
    <t>조회수 31만회</t>
  </si>
  <si>
    <t>https://www.youtube.com/shorts/jypNS9tds8I</t>
  </si>
  <si>
    <t>부산 금정구 서동미로시장 맛집 BEST 4</t>
  </si>
  <si>
    <t>조회수 620회</t>
  </si>
  <si>
    <t>https://www.youtube.com/watch?v=OOeltrpAzWs&amp;pp=ygUX67aA7IKwIOq4iOygleq1rCDsi53ri7k%3D</t>
  </si>
  <si>
    <t>ENG) [부산대, 당신이 모르는 이야기] 5화 맛집편 #shorts</t>
  </si>
  <si>
    <t>조회수 6.4천회</t>
  </si>
  <si>
    <t>https://www.youtube.com/shorts/zPGnxFfVQLI</t>
  </si>
  <si>
    <t>부산, 금정구 서동미로시장 우동으로 1등먹은 집? / Cheongchun-garak at a famous restaurant in Geumjeong-gu, Busan, Korea</t>
  </si>
  <si>
    <t>조회수 4.6천회</t>
  </si>
  <si>
    <t>https://www.youtube.com/watch?v=NeWQxxr8vDg&amp;pp=ygUX67aA7IKwIOq4iOygleq1rCDsi53ri7k%3D</t>
  </si>
  <si>
    <t>카페감성으로 대박난 라면집/부산 금정구 장전동 수림식당에 가보았습니다.</t>
  </si>
  <si>
    <t>조회수 5천회</t>
  </si>
  <si>
    <t>https://www.youtube.com/watch?v=18fjpElrl9Q&amp;pp=ygUX67aA7IKwIOq4iOygleq1rCDsi53ri7k%3D</t>
  </si>
  <si>
    <t>없던 썸도 생기는 숲속 맛집 힐링 데이트 . 부산대 솔밭집 츄릅로드 (Busan Univ. / Duck bulgogi / Acorn jello)</t>
  </si>
  <si>
    <t>조회수 12만회</t>
  </si>
  <si>
    <t>https://www.youtube.com/watch?v=Nc3dOUhvDJ4&amp;pp=ygUX67aA7IKwIOq4iOygleq1rCDsi53ri7k%3D</t>
  </si>
  <si>
    <t>부산 금정구 맛집 세 곳 10편</t>
  </si>
  <si>
    <t>조회수 5.4천회</t>
  </si>
  <si>
    <t>https://www.youtube.com/watch?v=L_kKBC8i_w8&amp;pp=ygUX67aA7IKwIOq4iOygleq1rCDsi53ri7k%3D</t>
  </si>
  <si>
    <t>부산 금정구 맛집 세 곳 5편</t>
  </si>
  <si>
    <t>조회수 6.1천회</t>
  </si>
  <si>
    <t>https://www.youtube.com/watch?v=xeYGrpgG0fk&amp;pp=ygUX67aA7IKwIOq4iOygleq1rCDsi53ri7k%3D</t>
  </si>
  <si>
    <t>갈매기살 끝판왕 80분웨이팅 또간집 부산갈매기</t>
  </si>
  <si>
    <t>조회수 1.5천회</t>
  </si>
  <si>
    <t>https://www.youtube.com/watch?v=q2k3Vya3HMQ&amp;pp=ygUX67aA7IKwIOq4iOygleq1rCDsi53ri7k%3D</t>
  </si>
  <si>
    <t>완전 숨어있는 부산 1등 아구 불고기</t>
  </si>
  <si>
    <t>조회수 8.5천회</t>
  </si>
  <si>
    <t>https://www.youtube.com/watch?v=s1b_V3Br8iE&amp;pp=ygUX67aA7IKwIOq4iOygleq1rCDsi53ri7k%3D</t>
  </si>
  <si>
    <t>부산 금정구 서동미로시장 대패삼겹살 맛집! 노포식당 대합실! 김치가 찐맛👍 #부산맛집 #서동미로시장 #서동삼겹살 #서동삼겹살맛집 #노포식당 #냉삼맛집</t>
  </si>
  <si>
    <t>조회수 298회</t>
  </si>
  <si>
    <t>https://www.youtube.com/shorts/c3ITE1FHyAM</t>
  </si>
  <si>
    <t>[부산대맛집] 이걸로 정리 끝!!!</t>
  </si>
  <si>
    <t>조회수 4.5만회</t>
  </si>
  <si>
    <t>https://www.youtube.com/watch?v=j1f_DnYo4g4&amp;pp=ygUX67aA7IKwIOq4iOygleq1rCDsi53ri7k%3D</t>
  </si>
  <si>
    <t>뻔한 맛집 말고 여기! 부산 금정구 맛집 3선 | 부산 맛집, 구서동 맛집, 장전동 맛집, 부산대 맛집 | 마베 개성상인 오유미당 | 크로플 숙성삼겹무한리필 토마호크 돈까스</t>
  </si>
  <si>
    <t>https://www.youtube.com/watch?v=gSBTJhUDJbk&amp;pp=ygUX67aA7IKwIOq4iOygleq1rCDsi53ri7k%3D</t>
  </si>
  <si>
    <t>[금정구맛집] 무려 336시간 숙성 돈마호크 가성비도 대박</t>
  </si>
  <si>
    <t>조회수 917회</t>
  </si>
  <si>
    <t>https://www.youtube.com/watch?v=sQPN96XLIdE&amp;pp=ygUX67aA7IKwIOq4iOygleq1rCDsi53ri7k%3D</t>
  </si>
  <si>
    <t>부산 금정구 가볼만한곳 부산 맛집 TOP10 #부산 #먹거리 #음식 #핫플 #로컬맛집</t>
  </si>
  <si>
    <t>조회수 110회</t>
  </si>
  <si>
    <t>https://www.youtube.com/shorts/_xcTf_eUW_A</t>
  </si>
  <si>
    <t>범리단길에서 카페/음식점 할 사람?🙋‍♀️| 부산시 금정구 청룡동 범어사 입구 데이트코스에 위치한 토지 및 건물 매매</t>
  </si>
  <si>
    <t>https://www.youtube.com/watch?v=mHWnlH_zqLc&amp;pp=ygUX67aA7IKwIOq4iOygleq1rCDsi53ri7k%3D</t>
  </si>
  <si>
    <t>마! 내 또 왔데이👋 부산 토박이들의 찐맛집 복수혈전🍴 | 또간집 EP.34</t>
  </si>
  <si>
    <t>조회수 284만회</t>
  </si>
  <si>
    <t>https://www.youtube.com/watch?v=27li701pBiI&amp;pp=ygUX67aA7IKwIOq4iOygleq1rCDsi53ri7k%3D</t>
  </si>
  <si>
    <t>먹고싶은라면 다있노?/부산금정구라면맛집/청춘라면/라면먹방/짬뽕라면먹방/치즈라면먹방/땡초김밥먹방/부산숨은맛집</t>
  </si>
  <si>
    <t>조회수 8.1만회</t>
  </si>
  <si>
    <t>https://www.youtube.com/watch?v=QWuXzTAwq8o&amp;pp=ygUX67aA7IKwIOq4iOygleq1rCDsi53ri7k%3D</t>
  </si>
  <si>
    <t>부산 금정구 맛집 리스트 202204</t>
  </si>
  <si>
    <t>조회수 1.4천회</t>
  </si>
  <si>
    <t>https://www.youtube.com/watch?v=yE44U-CUiYY&amp;pp=ygUX67aA7IKwIOq4iOygleq1rCDsi53ri7k%3D</t>
  </si>
  <si>
    <t>요새 부산에서 제일 핫한 돼지고기집</t>
  </si>
  <si>
    <t>조회수 2.1만회</t>
  </si>
  <si>
    <t>https://www.youtube.com/shorts/brEA4dVW6xw</t>
  </si>
  <si>
    <t>미쳤습니다. 단골손님들이 올리지 말라던 중국집!</t>
  </si>
  <si>
    <t>조회수 48만회</t>
  </si>
  <si>
    <t>https://www.youtube.com/watch?v=xFbwPUR_Igs&amp;pp=ygUX67aA7IKwIOq4iOygleq1rCDsi53ri7k%3D</t>
  </si>
  <si>
    <t>[부산맛집] 1년반 넘게 다니며 찾아낸 BEST5, 제발 꼭 가보세요!!!</t>
  </si>
  <si>
    <t>조회수 6.9만회</t>
  </si>
  <si>
    <t>https://www.youtube.com/watch?v=RiChJQLTY_0&amp;pp=ygUX67aA7IKwIOq4iOygleq1rCDsi53ri7k%3D</t>
  </si>
  <si>
    <t>부산맛집 말도 안되는 가격에 퀄리티 쩌는 가성비 밥집</t>
  </si>
  <si>
    <t>조회수 2.3만회</t>
  </si>
  <si>
    <t>https://www.youtube.com/watch?v=Gpfd0rb5C_0&amp;pp=ygUX67aA7IKwIOq4iOygleq1rCDsi53ri7k%3D</t>
  </si>
  <si>
    <t>부산 7,500원짜리 뷔페 수준</t>
  </si>
  <si>
    <t>https://www.youtube.com/shorts/JAszWeWqlpg</t>
  </si>
  <si>
    <t>가성비 폭발하는 부산 찐맛집 베스트 22곳 후기</t>
  </si>
  <si>
    <t>조회수 10만회</t>
  </si>
  <si>
    <t>https://www.youtube.com/watch?v=H_JxaV2aSuk&amp;pp=ygUX67aA7IKwIOq4iOygleq1rCDsi53ri7k%3D</t>
  </si>
  <si>
    <t>서울로 모셔오고 싶은 부산 맛집 BEST 4 ㅣ 여기 백반집은 진짜 미쳤는데요???</t>
  </si>
  <si>
    <t>조회수 25만회</t>
  </si>
  <si>
    <t>https://www.youtube.com/watch?v=JcAIk15mfTE&amp;pp=ygUX67aA7IKwIOq4iOygleq1rCDsi53ri7k%3D</t>
  </si>
  <si>
    <t>(부산금정구맛집) 간짜장 잘하는 곳 찾으시거든 여기로 가세요 부곡동청해루</t>
  </si>
  <si>
    <t>조회수 6.2만회</t>
  </si>
  <si>
    <t>https://www.youtube.com/watch?v=XL59bwTe7KE&amp;pp=ygUX67aA7IKwIOq4iOygleq1rCDsi53ri7k%3D</t>
  </si>
  <si>
    <t>삼겹살 1인분만 주문했는데 미쳤습니다. 1인분 주문하면 한판씩 주는 역대급 식육식당!</t>
  </si>
  <si>
    <t>조회수 30만회</t>
  </si>
  <si>
    <t>https://www.youtube.com/watch?v=Tb4i17QURsw&amp;pp=ygUX67aA7IKwIOq4iOygleq1rCDsi53ri7k%3D</t>
  </si>
  <si>
    <t>[부산] 금정구 주점 화재... 210만 원 피해</t>
  </si>
  <si>
    <t>조회수 67회</t>
  </si>
  <si>
    <t>https://www.youtube.com/watch?v=pSASJYKEzx0&amp;pp=ygUX67aA7IKwIOq4iOygleq1rCDsi53ri7k%3D</t>
  </si>
  <si>
    <t>60년.. 세월이 증명하는 부산 돼지국밥 찐맛집</t>
  </si>
  <si>
    <t>조회수 88만회</t>
  </si>
  <si>
    <t>https://www.youtube.com/shorts/wZiG9gKeI-g</t>
  </si>
  <si>
    <t>수육이 5천원? 미친 가성비 부산 맛집</t>
  </si>
  <si>
    <t>조회수 53만회</t>
  </si>
  <si>
    <t>https://www.youtube.com/shorts/bhhVa331akc</t>
  </si>
  <si>
    <t>[부산] 금정구 남산동 단독주택 화재... 2명 부상</t>
  </si>
  <si>
    <t>조회수 184회</t>
  </si>
  <si>
    <t>https://www.youtube.com/watch?v=RAje4aAxOzQ&amp;pp=ygUX67aA7IKwIOq4iOygleq1rCDsi53ri7k%3D</t>
  </si>
  <si>
    <t>[부산맛집] 3년동안 다닌 고기맛집 전부 다 알려드림 BEST11</t>
  </si>
  <si>
    <t>https://www.youtube.com/watch?v=sTgToWGqRXk&amp;pp=ygUX67aA7IKwIOq4iOygleq1rCDsi53ri7k%3D</t>
  </si>
  <si>
    <t>중학생, 고등학생이 가기 좋은 맛집 BEST5 (Feat.부산대)</t>
  </si>
  <si>
    <t>조회수 4.7천회</t>
  </si>
  <si>
    <t>https://www.youtube.com/watch?v=IwkJWl67Vms&amp;pp=ygUX67aA7IKwIOq4iOygleq1rCDsi53ri7k%3D</t>
  </si>
  <si>
    <t>(부산맛집) 인생 헛 살았았네요..중국집 맛집 이제서야 방문 했네요</t>
  </si>
  <si>
    <t>조회수 3.9천회</t>
  </si>
  <si>
    <t>https://www.youtube.com/watch?v=eK-flfts6BA&amp;pp=ygUX67aA7IKwIOq4iOygleq1rCDsi53ri7k%3D</t>
  </si>
  <si>
    <t>[부산맛집] 최근 3년동안 먹은 돼지고기중에 가장 맛있었던 미친 식당</t>
  </si>
  <si>
    <t>https://www.youtube.com/watch?v=qdcexgBnCdA&amp;pp=ygUX67aA7IKwIOq4iOygleq1rCDsi53ri7k%3D</t>
  </si>
  <si>
    <t>(부산맛집)부산 토박이가 추천하는 부산맛집ㅣ무조건 가보세요ㅣ</t>
  </si>
  <si>
    <t>조회수 9.2만회</t>
  </si>
  <si>
    <t>https://www.youtube.com/watch?v=YVan7L3IV0U&amp;pp=ygUX67aA7IKwIOq4iOygleq1rCDsi53ri7k%3D</t>
  </si>
  <si>
    <t>피리 부는 개구리를 따라가보았습니다. 츄릅로드</t>
  </si>
  <si>
    <t>https://www.youtube.com/watch?v=-zdWFHH0pK0&amp;pp=ygUX67aA7IKwIOq4iOygleq1rCDsi53ri7k%3D</t>
  </si>
  <si>
    <t>부산, 금정구 주민들만 몰래 다닌다는 가족 외식 BEST 맛집?! /The best restaurant to eat out that residents secretly go to?</t>
  </si>
  <si>
    <t>https://www.youtube.com/watch?v=9GH1kT8FLGs&amp;pp=ygUX67aA7IKwIOq4iOygleq1rCDsi53ri7k%3D</t>
  </si>
  <si>
    <t>[코스맛집] 부산 구서동 최애 삼겹살 맛집 "생고기가 맛있는 그집" 강추~~! 국내산 암퇘지 삼겹살 7천원, 금정구 중앙대로1893번길 7</t>
  </si>
  <si>
    <t>조회수 3.7천회</t>
  </si>
  <si>
    <t>https://www.youtube.com/shorts/Fkybz0T2AS8</t>
  </si>
  <si>
    <t>[부산맛집] 숨은 맛집 BEST5</t>
  </si>
  <si>
    <t>조회수 1만회</t>
  </si>
  <si>
    <t>https://www.youtube.com/watch?v=EAVZdh7aLWg&amp;pp=ygUX67aA7IKwIOq4iOygleq1rCDsi53ri7k%3D</t>
  </si>
  <si>
    <t>명품배우(이재용)가 자주 찾는 금정구 맛집 금정한정식!!</t>
  </si>
  <si>
    <t>조회수 410회</t>
  </si>
  <si>
    <t>https://www.youtube.com/watch?v=fZcm6DjYg_0&amp;pp=ygUX67aA7IKwIOq4iOygleq1rCDsi53ri7k%3D</t>
  </si>
  <si>
    <t>부산 금정구 아파트 41% 폭락 TOP5. 4월 순위 매매 실거래가 시세 조회 분양가 가격 #래미안장전 #급매</t>
  </si>
  <si>
    <t>조회수 6.3천회</t>
  </si>
  <si>
    <t>https://www.youtube.com/shorts/dFLjjK-V95Y</t>
  </si>
  <si>
    <t>부산 금정구 두구동 시래기 가성비 맛집</t>
  </si>
  <si>
    <t>조회수 459회</t>
  </si>
  <si>
    <t>https://www.youtube.com/watch?v=K-Yv5O9RVac&amp;pp=ygUX67aA7IKwIOq4iOygleq1rCDsi53ri7k%3D</t>
  </si>
  <si>
    <t>[대저맛집] 미친 가성비!!! 6000원</t>
  </si>
  <si>
    <t>조회수 4.9만회</t>
  </si>
  <si>
    <t>https://www.youtube.com/watch?v=FjwlGWiUUlQ&amp;pp=ygUX67aA7IKwIOq4iOygleq1rCDsi53ri7k%3D</t>
  </si>
  <si>
    <t>[4K BUSAN] "대성수산횟집" 부산 금정구 구서동 최강 가성비와 신선한 횟감. 강추합니다.</t>
  </si>
  <si>
    <t>조회수 541회</t>
  </si>
  <si>
    <t>https://www.youtube.com/shorts/NhuywAQsFjo</t>
  </si>
  <si>
    <t>금정구 맛집 탐방 | 금사동 와보래양분식</t>
  </si>
  <si>
    <t>조회수 680회</t>
  </si>
  <si>
    <t>https://www.youtube.com/watch?v=WJuvOvgitWQ&amp;pp=ygUX67aA7IKwIOq4iOygleq1rCDsi53ri7k%3D</t>
  </si>
  <si>
    <t>마성의 비주얼! 부산 간짜장의 대부 ‘45년 전통’ @생활의 달인 649회 20181210</t>
  </si>
  <si>
    <t>조회수 51만회</t>
  </si>
  <si>
    <t>https://www.youtube.com/watch?v=DZdNh3jCX20&amp;pp=ygUX67aA7IKwIOq4iOygleq1rCDsi53ri7k%3D</t>
  </si>
  <si>
    <t>금정구 맛집 탐방 | 남산동 가야할매밀면</t>
  </si>
  <si>
    <t>조회수 552회</t>
  </si>
  <si>
    <t>https://www.youtube.com/shorts/w9NkHBunirU</t>
  </si>
  <si>
    <t>부산 금정구 장전동 부산대 통큰집 돼지갈비찜</t>
  </si>
  <si>
    <t>조회수 124회</t>
  </si>
  <si>
    <t>https://www.youtube.com/shorts/uTln9Ir2eQI</t>
  </si>
  <si>
    <t>[자막뉴스] "오늘 나가신대요" 의원들 태운 검은 관용차 따라가 봤더니..(부산MBC 뉴스)</t>
  </si>
  <si>
    <t>조회수 195만회</t>
  </si>
  <si>
    <t>https://www.youtube.com/watch?v=dGzWvf0HsgE&amp;pp=ygUX67aA7IKwIOq4iOygleq1rCDsi53ri7k%3D</t>
  </si>
  <si>
    <t>35,000에 즐기는 두툼~한 한상 이런 횟집 제발 살려~!!!</t>
  </si>
  <si>
    <t>https://www.youtube.com/watch?v=kBk2lJ8XK9o&amp;pp=ygUX67aA7IKwIOq4iOygleq1rCDsi53ri7k%3D</t>
  </si>
  <si>
    <t>살다 살다 이런 횟집은 처음입니다. 부산에서 가장 미친 횟집!</t>
  </si>
  <si>
    <t>조회수 17만회</t>
  </si>
  <si>
    <t>https://www.youtube.com/watch?v=nfMeOVv900M&amp;pp=ygUX67aA7IKwIOq4iOygleq1rCDsi53ri7k%3D</t>
  </si>
  <si>
    <t>진심으로 여기는 무조건 다시 갑니다!</t>
  </si>
  <si>
    <t>조회수 8.6만회</t>
  </si>
  <si>
    <t>https://www.youtube.com/watch?v=yB9qqSzP__Y&amp;pp=ygUX67aA7IKwIOq4iOygleq1rCDsi53ri7k%3D</t>
  </si>
  <si>
    <t>광고 따위 일절 없는 후기 부산 동래구 맛집 10곳 모음</t>
  </si>
  <si>
    <t>조회수 3.6만회</t>
  </si>
  <si>
    <t>https://www.youtube.com/watch?v=3wa7irOx3U0&amp;pp=ygUX67aA7IKwIOq4iOygleq1rCDsi53ri7k%3D</t>
  </si>
  <si>
    <t>패밀리레스토랑 식당 주방에 홍수가 ?? (#금정구하수구 #동래구하수구#구서동하수구)</t>
  </si>
  <si>
    <t>조회수 3.5천회</t>
  </si>
  <si>
    <t>https://www.youtube.com/watch?v=-rK8cWVUsXg&amp;pp=ygUX67aA7IKwIOq4iOygleq1rCDsi53ri7k%3D</t>
  </si>
  <si>
    <t>중부마라탕|부산 금정구 맛집:꿔바로우는 필수!탕후루도 판매중! #busan #shorts #shortvideo</t>
  </si>
  <si>
    <t>조회수 84회</t>
  </si>
  <si>
    <t>https://www.youtube.com/shorts/7TOnvbAOWrI</t>
  </si>
  <si>
    <t>[부산 금정구]단골들만 간다는 오래된 중국집!</t>
  </si>
  <si>
    <t>조회수 1.2만회</t>
  </si>
  <si>
    <t>https://www.youtube.com/shorts/snnm1LkE8as</t>
  </si>
  <si>
    <t>(부산수정동맛집) 오우 동구청뒤에 이런집이 다있었다니 아주 놀랍네요ㅎㅎ</t>
  </si>
  <si>
    <t>조회수 7.1만회</t>
  </si>
  <si>
    <t>https://www.youtube.com/watch?v=Aywbyo8-Zds&amp;pp=ygUX67aA7IKwIOq4iOygleq1rCDsi53ri7k%3D</t>
  </si>
  <si>
    <t>너무 숨어있어 알아도 못 찾는 찐! 현지인 식당</t>
  </si>
  <si>
    <t>조회수 8.9천회</t>
  </si>
  <si>
    <t>https://www.youtube.com/watch?v=1oTp2u7DqvM&amp;pp=ygUX67aA7IKwIOq4iOygleq1rCDsi53ri7k%3D</t>
  </si>
  <si>
    <t>부산 금정구 맛집 세 곳 7편</t>
  </si>
  <si>
    <t>조회수 3.6천회</t>
  </si>
  <si>
    <t>https://www.youtube.com/watch?v=b0AI3iM0Lrw&amp;pp=ygUX67aA7IKwIOq4iOygleq1rCDsi53ri7k%3D</t>
  </si>
  <si>
    <t>부산 탄탄면 맛집 부산대 수림식당 우육탕면 비빔탄탄면 가지만두</t>
  </si>
  <si>
    <t>조회수 981회</t>
  </si>
  <si>
    <t>부산 금정구 맛집 세 곳 4편</t>
  </si>
  <si>
    <t>조회수 3.8천회</t>
  </si>
  <si>
    <t>https://www.youtube.com/watch?v=xwZFgt8odBQ&amp;pp=ygUX67aA7IKwIOq4iOygleq1rCDsi53ri7k%3D</t>
  </si>
  <si>
    <t>부산 장전동 맛집 세 곳</t>
  </si>
  <si>
    <t>조회수 1.1천회</t>
  </si>
  <si>
    <t>https://www.youtube.com/watch?v=Nw_Gg-edl7Q&amp;pp=ygUX67aA7IKwIOq4iOygleq1rCDsi53ri7k%3D</t>
  </si>
  <si>
    <t>부산 금정구 남산동에 있는 스키야키 맛집. 샤브이찌. 절대 내돈내산~~~ 10년이상 영업중인 맛집.</t>
  </si>
  <si>
    <t>조회수 3.1천회</t>
  </si>
  <si>
    <t>https://www.youtube.com/watch?v=j9PzSeZ6EyU&amp;pp=ygUX67aA7IKwIOq4iOygleq1rCDsi53ri7k%3D</t>
  </si>
  <si>
    <t>부산 고수의 맛집# 3ㅣ부산에서 꼭 먹어야할 Best 맛집리스트 총정리 예고편</t>
  </si>
  <si>
    <t>https://www.youtube.com/shorts/pjzMn0nFDBU</t>
  </si>
  <si>
    <t>낮에 절대 가지마세요! 부산 왕언니의 낮술집</t>
  </si>
  <si>
    <t>https://www.youtube.com/watch?v=6QO1DJO-FG4&amp;pp=ygUX67aA7IKwIOq4iOygleq1rCDsi53ri7k%3D</t>
  </si>
  <si>
    <t>1439_범어사맛집, 남산동맛집, 부산추어탕, 금정구맛집, 황가추어탕</t>
  </si>
  <si>
    <t>조회수 185회</t>
  </si>
  <si>
    <t>https://www.youtube.com/watch?v=TunMfXvmLxw&amp;pp=ygUX67aA7IKwIOq4iOygleq1rCDsi53ri7k%3D</t>
  </si>
  <si>
    <t>이 식당 모밀국수 진짜 레알 인정합니다!/부산남산동맛집/메밀국수맛집/유부초밥맛집/경상도맛집/부산금정구맛집/noodle mukbang review</t>
  </si>
  <si>
    <t>https://www.youtube.com/watch?v=sXpaSY6Zk5c&amp;pp=ygUX67aA7IKwIOq4iOygleq1rCDsi53ri7k%3D</t>
  </si>
  <si>
    <t>[함께가게] 부산 금정구 정성부엌</t>
  </si>
  <si>
    <t>조회수 284회</t>
  </si>
  <si>
    <t>https://www.youtube.com/watch?v=64q73cKxD9g&amp;pp=ygUX67aA7IKwIOq4iOygleq1rCDsi53ri7k%3D</t>
  </si>
  <si>
    <t>한 번은 꼭 가보고 싶었던 현장(함바)식당 방문기~!!(부산, 비치한식뷔페)</t>
  </si>
  <si>
    <t>조회수 6.2천회</t>
  </si>
  <si>
    <t>https://www.youtube.com/watch?v=8VjCzDMney0&amp;pp=ygUX67aA7IKwIOq4iOygleq1rCDsi53ri7k%3D</t>
  </si>
  <si>
    <t>부산에 21가지 밑반찬 나오는 백반집이 있다고?</t>
  </si>
  <si>
    <t>https://www.youtube.com/shorts/r7vzCZyCqTU</t>
  </si>
  <si>
    <t>부산대학교 탄탄면 맛집, 만든 요리도 만든이의 정성도 모두 착한 `수림식당`</t>
  </si>
  <si>
    <t>조회수 583회</t>
  </si>
  <si>
    <t>https://www.youtube.com/watch?v=UdZLfq3Uj8M&amp;pp=ygUX67aA7IKwIOq4iOygleq1rCDsi53ri7k%3D</t>
  </si>
  <si>
    <t>먹느라 고개를 못 들겠어요.. 역시 한국인은 밥심이지!! 규모가 어마어마한 동래 한정식🤪</t>
  </si>
  <si>
    <t>조회수 7.1천회</t>
  </si>
  <si>
    <t>https://www.youtube.com/watch?v=pKqQeFruqHE&amp;pp=ygUX67aA7IKwIOq4iOygleq1rCDsi53ri7k%3D</t>
  </si>
  <si>
    <t>부산 연제구 찐! 현지인 맛집 BEST 10</t>
  </si>
  <si>
    <t>조회수 13만회</t>
  </si>
  <si>
    <t>https://www.youtube.com/watch?v=PdbAvKSDPKU&amp;pp=ygUX67aA7IKwIOq4iOygleq1rCDsi53ri7k%3D</t>
  </si>
  <si>
    <t>부산 금정구 장전동 상가 건물 매매 | 부동산 초보자도 월세 수익 낼 수 있는 물건 비교 분석!!</t>
  </si>
  <si>
    <t>조회수 4.3천회</t>
  </si>
  <si>
    <t>https://www.youtube.com/watch?v=AClvUwO8Vng&amp;pp=ygUX67aA7IKwIOq4iOygleq1rCDsi53ri7k%3D</t>
  </si>
  <si>
    <t>맛있는다는 말을 몇번인가 한걸까</t>
  </si>
  <si>
    <t>조회수 50만회</t>
  </si>
  <si>
    <t>https://www.youtube.com/watch?v=jtuxTwM3Ffw&amp;pp=ygUX67aA7IKwIOq4iOygleq1rCDsi53ri7k%3D</t>
  </si>
  <si>
    <t>부산 금정구 장전동 지앤토비코(Korean food)</t>
  </si>
  <si>
    <t>조회수 59회</t>
  </si>
  <si>
    <t>https://www.youtube.com/watch?v=3SInLDGgAzM&amp;pp=ygUX67aA7IKwIOq4iOygleq1rCDsi53ri7k%3D</t>
  </si>
  <si>
    <t>[부산 주택 매매] 밭과 동산에 어울려 사는 부산 금정구 전원 주택 매매 #부부따 #부산주택</t>
  </si>
  <si>
    <t>조회수 2.7만회</t>
  </si>
  <si>
    <t>https://www.youtube.com/watch?v=Za4iEWrykRA&amp;pp=ygUX67aA7IKwIOq4iOygleq1rCDsi53ri7k%3D</t>
  </si>
  <si>
    <t>부산 최고의 가성비 맛집이라 자신합니다!</t>
  </si>
  <si>
    <t>조회수 3.9만회</t>
  </si>
  <si>
    <t>https://www.youtube.com/watch?v=whWDUI2ELiY&amp;pp=ygUX67aA7IKwIOq4iOygleq1rCDsi53ri7k%3D</t>
  </si>
  <si>
    <t>15000원에 이 구성이 가능하다고?? 동네주민만 아는 가성비 횟집에 다녀왔습니다!</t>
  </si>
  <si>
    <t>조회수 34만회</t>
  </si>
  <si>
    <t>https://www.youtube.com/watch?v=PHmJhhJazag&amp;pp=ygUX67aA7IKwIOq4iOygleq1rCDsi53ri7k%3D</t>
  </si>
  <si>
    <t>금정구 맛집 탐방 | 서동 진미식당</t>
  </si>
  <si>
    <t>https://www.youtube.com/watch?v=JLlFzpttt1Q&amp;pp=ygUX67aA7IKwIOq4iOygleq1rCDsi53ri7k%3D</t>
  </si>
  <si>
    <t>3천원으로 식사 한끼끝! 혜자로운 가성비 식당</t>
  </si>
  <si>
    <t>조회수 21만회</t>
  </si>
  <si>
    <t>https://www.youtube.com/shorts/zCWclDuO2zo</t>
  </si>
  <si>
    <t>학군 좋은 부산 금정구아파트도 많이 하락했네요. 하락율 높은 5곳 알아봤어요</t>
  </si>
  <si>
    <t>조회수 9.8천회</t>
  </si>
  <si>
    <t>https://www.youtube.com/watch?v=Txspg4rNJqY&amp;pp=ygUX67aA7IKwIOq4iOygleq1rCDsi53ri7k%3D</t>
  </si>
  <si>
    <t>[금정구맛집] 1시간만에 재료소진으로 마감되는 돌판아구찜</t>
  </si>
  <si>
    <t>조회수 884회</t>
  </si>
  <si>
    <t>https://www.youtube.com/watch?v=rvynJE1H8bE&amp;pp=ygUX67aA7IKwIOq4iOygleq1rCDsi53ri7k%3D</t>
  </si>
  <si>
    <t>[제보] 부산 금정에 시간당 60mm 이상 집중호우, 침수 주의 / KBS 2023.09.16.</t>
  </si>
  <si>
    <t>조회수 14만회</t>
  </si>
  <si>
    <t>https://www.youtube.com/watch?v=8owYJKftQRo&amp;pp=ygUX67aA7IKwIOq4iOygleq1rCDsi53ri7k%3D</t>
  </si>
  <si>
    <t>《부산돼지국밥》국물 제외 외적인 면은 모두 만족 / 금정구 부곡동 / 범일돼지국밥</t>
  </si>
  <si>
    <t>조회수 901회</t>
  </si>
  <si>
    <t>https://www.youtube.com/watch?v=rdSfDgZuunw&amp;pp=ygUX67aA7IKwIOq4iOygleq1rCDsi53ri7k%3D</t>
  </si>
  <si>
    <t>[3대 특집] 부산 3대 돼지국밥 여기 맞습니까?!!!🐷 반대하는 사람 댓글ㄱㄱ [ENG]</t>
  </si>
  <si>
    <t>조회수 59만회</t>
  </si>
  <si>
    <t>https://www.youtube.com/watch?v=aaj8-GyAemk&amp;pp=ygUX67aA7IKwIOq4iOygleq1rCDsi53ri7k%3D</t>
  </si>
  <si>
    <t>비 오는 날 부산 시장에 숨은 가성비 뷔페는 못 참지....</t>
  </si>
  <si>
    <t>조회수 2.2만회</t>
  </si>
  <si>
    <t>https://www.youtube.com/watch?v=fQxPPTdRY8M&amp;pp=ygUX67aA7IKwIOq4iOygleq1rCDsi53ri7k%3D</t>
  </si>
  <si>
    <t>(실제상황) 부산에서 가장 미친 중국집 세곳을 공개합니다.</t>
  </si>
  <si>
    <t>조회수 19만회</t>
  </si>
  <si>
    <t>https://www.youtube.com/watch?v=ZkS2oslEhaE&amp;pp=ygUX67aA7IKwIOq4iOygleq1rCDsi53ri7k%3D</t>
  </si>
  <si>
    <t>부산 금정구에 위치한 울산집 #금정구맛집 #울산집 #부산맛집 #부산뷰맛집 #부산백숙 #부산복날 #중복 #초복 #말복</t>
  </si>
  <si>
    <t>조회수 1.6천회</t>
  </si>
  <si>
    <t>https://www.youtube.com/shorts/nkeAGI0A7bc</t>
  </si>
  <si>
    <t>https://www.youtube.com/watch?v=gIsZt0IDUls&amp;pp=ygUX67aA7IKwIOq4iOygleq1rCDsi53ri7k%3D</t>
  </si>
  <si>
    <t>이런곳에 맛집이 숨어있다니../부산 금정구 금사동 로컬맛집인 와보래양분식 에 가보았습니다.</t>
  </si>
  <si>
    <t>조회수 8.2천회</t>
  </si>
  <si>
    <t>https://www.youtube.com/watch?v=dTlvmGnwGhM&amp;pp=ygUX67aA7IKwIOq4iOygleq1rCDsi53ri7k%3D</t>
  </si>
  <si>
    <t>[JOY BOX] 연예인들은 부산 가면 무조건 이 식당부터 갑니다! 부산국제영화제 공식 대구탕&amp;양곱창 찐 맛집! #백반기행 145회 (TV CHOSUN 220325 방송)</t>
  </si>
  <si>
    <t>조회수 56만회</t>
  </si>
  <si>
    <t>https://www.youtube.com/watch?v=VjWtF9CTa7A&amp;pp=ygUX67aA7IKwIOq4iOygleq1rCDsi53ri7k%3D</t>
  </si>
  <si>
    <t>산 속에 있는 부산대 찐맛집</t>
  </si>
  <si>
    <t>조회수 188만회</t>
  </si>
  <si>
    <t>https://www.youtube.com/shorts/aWNyKWsSNXg</t>
  </si>
  <si>
    <t>부산무한리필한식뷔페는 여기가 최고입니다 부산중앙동우체국뷔페</t>
  </si>
  <si>
    <t>조회수 20만회</t>
  </si>
  <si>
    <t>https://www.youtube.com/watch?v=7bOGhSW6dP0&amp;pp=ygUX67aA7IKwIOq4iOygleq1rCDsi53ri7k%3D</t>
  </si>
  <si>
    <t>금정구 맛집 탐방 | 부산대 대길불고기</t>
  </si>
  <si>
    <t>https://www.youtube.com/watch?v=roAkbxaxc7M&amp;pp=ygUX67aA7IKwIOq4iOygleq1rCDsi53ri7k%3D</t>
  </si>
  <si>
    <t>기업회장이 5번이나 먹으러 온 산속 밥집? 정치인, 연예인들도 조용히 수백명 먹고 간 대박 밥집┃Korean table d'hote / Korean street food</t>
  </si>
  <si>
    <t>조회수 1156만회</t>
  </si>
  <si>
    <t>https://www.youtube.com/watch?v=1-ffrzLw5uo&amp;pp=ygUX67aA7IKwIOq4iOygleq1rCDsi53ri7k%3D</t>
  </si>
  <si>
    <t>부산금정구맛집 나고야에서 맛있게 식사 하고~ 차도 한잔 마시고!</t>
  </si>
  <si>
    <t>조회수 323회</t>
  </si>
  <si>
    <t>https://www.youtube.com/watch?v=KCH_OBe_4kQ&amp;pp=ygUX67aA7IKwIOq4iOygleq1rCDsi53ri7k%3D</t>
  </si>
  <si>
    <t>부산맛집 안가보면 후회할 남포동맛집 추천 BEST 6</t>
  </si>
  <si>
    <t>https://www.youtube.com/watch?v=0W59GS3tXpE&amp;pp=ygUX67aA7IKwIOq4iOygleq1rCDsi53ri7k%3D</t>
  </si>
  <si>
    <t>[식당리뷰] 금정구 장전동 중국집!! "황품"이 부산대 앞에 있는데 생각외로 부산하지 않아욧~ ㅋㅎ</t>
  </si>
  <si>
    <t>https://www.youtube.com/watch?v=DEnbWb3JRhw&amp;pp=ygUX67aA7IKwIOq4iOygleq1rCDsi53ri7k%3D</t>
  </si>
  <si>
    <t>부산 금정구 부곡동 숨은맛집! 현지인로컬 동네 돼지국밥맛집! 만원세트 주문시 비빔국수까지! #부산맛집 #부산여행 #부산금정구맛집 #부곡동맛집 #부산돼지국밥</t>
  </si>
  <si>
    <t>조회수 1.9천회</t>
  </si>
  <si>
    <t>https://www.youtube.com/shorts/XFBRZ4jLpfw</t>
  </si>
  <si>
    <t>부산 서면 7000 원 가정식 뷔페</t>
  </si>
  <si>
    <t>조회수 2.5만회</t>
  </si>
  <si>
    <t>https://www.youtube.com/watch?v=px0GFtc4kXE&amp;pp=ygUX67aA7IKwIOq4iOygleq1rCDsi53ri7k%3D</t>
  </si>
  <si>
    <t>부산스런티비65 : #부산시 #금정구 #돼지들의합창 #삼겹살 #부산맛집 #남산맛집</t>
  </si>
  <si>
    <t>조회수 137회</t>
  </si>
  <si>
    <t>https://www.youtube.com/watch?v=MfgnveEXl1c&amp;pp=ygUX67aA7IKwIOq4iOygleq1rCDsi53ri7k%3D</t>
  </si>
  <si>
    <t>✨급매✨부산 금정구 부곡시장 나대지 매매 | 높은 수익률을 낼 수 있는 위치👍가상의 건물을 건축해서 만들어 만들어 봄ㅋㅋ</t>
  </si>
  <si>
    <t>조회수 481회</t>
  </si>
  <si>
    <t>https://www.youtube.com/watch?v=Pg8QpTjY94I&amp;pp=ygUX67aA7IKwIOq4iOygleq1rCDsi53ri7k%3D</t>
  </si>
  <si>
    <t>#명장동맛집 #세명식당 👈상호 #부산대패 #부산고기집 #shorts</t>
  </si>
  <si>
    <t>https://www.youtube.com/shorts/4PWkMqrsv5Y</t>
  </si>
  <si>
    <t>부산사람 99%는 모르는 역대급 횟집! 회 소짜만 주문해도 난리납니다.</t>
  </si>
  <si>
    <t>https://www.youtube.com/watch?v=LTEh79efNok&amp;pp=ygUX67aA7IKwIOq4iOygleq1rCDsi53ri7k%3D</t>
  </si>
  <si>
    <t>(심장주의) 부산 금정구 남산동에서 겪은 실화</t>
  </si>
  <si>
    <t>https://www.youtube.com/watch?v=5LlzZibsIek&amp;pp=ygUX67aA7IKwIOq4iOygleq1rCDsi53ri7k%3D</t>
  </si>
  <si>
    <t>남산동한정식 부산한정식 범어사한정식 금정구한정식,부산한정식맛집</t>
  </si>
  <si>
    <t>조회수 352회</t>
  </si>
  <si>
    <t>https://www.youtube.com/watch?v=0jSvVebOQx0&amp;pp=ygUX67aA7IKwIOq4iOygleq1rCDsi53ri7k%3D</t>
  </si>
  <si>
    <t>부산맛집 : 금정구/마당국수 : 손맛의 2대째 전수 그리고 자매의 의기투합 : 부산스런미디어</t>
  </si>
  <si>
    <t>조회수 1.8천회</t>
  </si>
  <si>
    <t>https://www.youtube.com/watch?v=kOJo1czDIRc&amp;pp=ygUX67aA7IKwIOq4iOygleq1rCDsi53ri7k%3D</t>
  </si>
  <si>
    <t>부산대·금정구 금샘로 개통 시동...남은 과정은?</t>
  </si>
  <si>
    <t>조회수 704회</t>
  </si>
  <si>
    <t>https://www.youtube.com/watch?v=RpV-tPaElrw&amp;pp=ygUX67aA7IKwIOq4iOygleq1rCDsi53ri7k%3D</t>
  </si>
  <si>
    <t>부산 금정구 맛집 세 곳 6편</t>
  </si>
  <si>
    <t>https://www.youtube.com/watch?v=wvspkixt1tQ&amp;pp=ygUX67aA7IKwIOq4iOygleq1rCDsi53ri7k%3D</t>
  </si>
  <si>
    <t>부산금정구맛집 분위기 좋은 맛집! 나고야~</t>
  </si>
  <si>
    <t>조회수 464회</t>
  </si>
  <si>
    <t>https://www.youtube.com/watch?v=I9WtbfJxzK0&amp;pp=ygUX67aA7IKwIOq4iOygleq1rCDsi53ri7k%3D</t>
  </si>
  <si>
    <t>가성비 넘치는 부산 찐맛집 모음..!!</t>
  </si>
  <si>
    <t>조회수 24만회</t>
  </si>
  <si>
    <t>https://www.youtube.com/shorts/TJWTqQHYhTs</t>
  </si>
  <si>
    <t>부산 남산동 맛집 세 곳</t>
  </si>
  <si>
    <t>조회수 2.3천회</t>
  </si>
  <si>
    <t>https://www.youtube.com/watch?v=h98vzRuUsD0&amp;pp=ygUX67aA7IKwIOq4iOygleq1rCDsi53ri7k%3D</t>
  </si>
  <si>
    <t>코리아 패스트푸드🍲 금정구 국밥 맛집 ‘푸주옥’ [부슐랭] #shorts</t>
  </si>
  <si>
    <t>조회수 9천회</t>
  </si>
  <si>
    <t>https://www.youtube.com/shorts/Vlcc8oSNdBc</t>
  </si>
  <si>
    <t>"30년 경력" 상위 1% 최상급 한우암소 부산 1등!! 가격도 진정 합리적입니다.</t>
  </si>
  <si>
    <t>조회수 16만회</t>
  </si>
  <si>
    <t>https://www.youtube.com/watch?v=1AJZYTfIx2w&amp;pp=ygUX67aA7IKwIOq4iOygleq1rCDsi53ri7k%3D</t>
  </si>
  <si>
    <t>부산 금정구 노래방에서 불...10명 구조·대피 / YTN</t>
  </si>
  <si>
    <t>조회수 9.5천회</t>
  </si>
  <si>
    <t>https://www.youtube.com/watch?v=PoALl1zeWD0&amp;pp=ygUX67aA7IKwIOq4iOygleq1rCDsi53ri7k%3D</t>
  </si>
  <si>
    <t>부산 금정구 부곡동 신상맛집에 가봤습니다! #신규오픈 #금정불백 #불백맛집 #부곡동불백 #맛집추천 #맛집탐방 #브이로그 #맛집탐방브이로그 #일상브이로그 #금정불백후기 #리뷰</t>
  </si>
  <si>
    <t>조회수 235회</t>
  </si>
  <si>
    <t>https://www.youtube.com/watch?v=hJUvVQxinlY&amp;pp=ygUX67aA7IKwIOq4iOygleq1rCDsi53ri7k%3D</t>
  </si>
  <si>
    <t>부산 현지인이 추천하는 동래구&amp;연제구 맛집 5곳</t>
  </si>
  <si>
    <t>조회수 4.8만회</t>
  </si>
  <si>
    <t>https://www.youtube.com/shorts/MVz2VXKRsHI</t>
  </si>
  <si>
    <t>부산 최고라 불리는 기사식당 불백. 8년만에 재방문기</t>
  </si>
  <si>
    <t>조회수 36만회</t>
  </si>
  <si>
    <t>https://www.youtube.com/watch?v=JICqb9k33a8&amp;pp=ygUX67aA7IKwIOq4iOygleq1rCDsi53ri7k%3D</t>
  </si>
  <si>
    <t>[부산 주택 매매] 더 이상 보기 힘들 수 있는 초대형 평수 부산 단독 주택 매물</t>
  </si>
  <si>
    <t>조회수 5.4만회</t>
  </si>
  <si>
    <t>https://www.youtube.com/watch?v=w54M39sIdiA&amp;pp=ygUX67aA7IKwIOq4iOygleq1rCDsi53ri7k%3D</t>
  </si>
  <si>
    <t>금정구 맛집 탐방 | 부곡동 홍미식당</t>
  </si>
  <si>
    <t>조회수 705회</t>
  </si>
  <si>
    <t>https://www.youtube.com/watch?v=O_FRrS9GIt4&amp;pp=ygUX67aA7IKwIOq4iOygleq1rCDsi53ri7k%3D</t>
  </si>
  <si>
    <t>부산 금정구 회동동 식당 주방 하수구 막힘 역류 - 뚫어 작업</t>
  </si>
  <si>
    <t>조회수 17회</t>
  </si>
  <si>
    <t>https://www.youtube.com/watch?v=_CdMyGSS76g&amp;pp=ygUX67aA7IKwIOq4iOygleq1rCDsi53ri7k%3D</t>
  </si>
  <si>
    <t>#5월 #가족식사 #금정구 #나들이 #남산동 #부산맛집추천 #건강 #한우육회 #육회맛집</t>
  </si>
  <si>
    <t>조회수 92회</t>
  </si>
  <si>
    <t>https://www.youtube.com/shorts/YJXxfsYTsB8</t>
  </si>
  <si>
    <t>유지비가 들지 않는 '패시브하우스'를 아시나요? | 부산 금정구 2층 단독주택 매매 친환경 독일제 목조주택 및 태양광,공조기,하수종말처리장, 전기차 충전 등 모든 것을 갖춘 집!!</t>
  </si>
  <si>
    <t>조회수 1.3만회</t>
  </si>
  <si>
    <t>https://www.youtube.com/watch?v=uLMGZKiIwl4&amp;pp=ygUX67aA7IKwIOq4iOygleq1rCDsi53ri7k%3D</t>
  </si>
  <si>
    <t>부산 금정구 맛집 탐방 VLOG 🍗 (향토음식 전문점) | 금성 | 카페지수 | 닭백숙 | 부산 금정구 맛집 | 추천 카페 | 먹방 브이로그 | 금성동 맛집 | 금정산성먹거리촌</t>
  </si>
  <si>
    <t>조회수 407회</t>
  </si>
  <si>
    <t>https://www.youtube.com/watch?v=FQhHiOM5LZg&amp;pp=ygUX67aA7IKwIOq4iOygleq1rCDsi53ri7k%3D</t>
  </si>
  <si>
    <t>[식당리뷰] 금정구 구서동에 위치한 진가원 전주콩나물국밥&amp;묵사발</t>
  </si>
  <si>
    <t>조회수 195회</t>
  </si>
  <si>
    <t>https://www.youtube.com/watch?v=zILUdlax0qU&amp;pp=ygUX67aA7IKwIOq4iOygleq1rCDsi53ri7k%3D</t>
  </si>
  <si>
    <t>#부산구경_#부산금정구_#구서동_#남산동_#청룡동_#남산중학교_#한국이슬람부산성원_#온천천_#K Travel</t>
  </si>
  <si>
    <t>조회수 873회</t>
  </si>
  <si>
    <t>https://www.youtube.com/watch?v=XyfwEPuvvRg&amp;pp=ygUX67aA7IKwIOq4iOygleq1rCDsi53ri7k%3D</t>
  </si>
  <si>
    <t>투뿔나인 소고기 가성비 좋아요 부산 구서동 '현풍식당 #shorts</t>
  </si>
  <si>
    <t>조회수 2.7천회</t>
  </si>
  <si>
    <t>https://www.youtube.com/shorts/N8V6r1OnoZY</t>
  </si>
  <si>
    <t>금정산(부산 금정구)2012.10.20</t>
  </si>
  <si>
    <t>조회수 274회</t>
  </si>
  <si>
    <t>https://www.youtube.com/watch?v=JjclN3I_Bb4&amp;pp=ygUX67aA7IKwIOq4iOygleq1rCDsi53ri7k%3D</t>
  </si>
  <si>
    <t>식상한 맛집 말고 부산 현지인 찐맛집 모음집! 가성비 맛 청결 서비스 4가지 딱 보고 골라 엄선한 곳 Best 13!</t>
  </si>
  <si>
    <t>조회수 43만회</t>
  </si>
  <si>
    <t>https://www.youtube.com/watch?v=t2HdG_RyzNk&amp;pp=ygUX67aA7IKwIOq4iOygleq1rCDsi53ri7k%3D</t>
  </si>
  <si>
    <t>부산 금정구 구서동 상가 빌딩 매매. 안보면 손해!!!/ 부동산 투자는 이 영상으로 부터~~</t>
  </si>
  <si>
    <t>조회수 700회</t>
  </si>
  <si>
    <t>https://www.youtube.com/watch?v=E9P6c7hg04Q&amp;pp=ygUX67aA7IKwIOq4iOygleq1rCDsi53ri7k%3D</t>
  </si>
  <si>
    <t>겨울이면 생각나는 최자맛집 부산 금정구 #구포촌국시</t>
  </si>
  <si>
    <t>조회수 29만회</t>
  </si>
  <si>
    <t>https://www.youtube.com/shorts/WgfayH1Dv9Q</t>
  </si>
  <si>
    <t>부산금정구맛집 고급스러운 분위기에 맛집 대화로!</t>
  </si>
  <si>
    <t>조회수 273회</t>
  </si>
  <si>
    <t>https://www.youtube.com/watch?v=BufD0viHLAc&amp;pp=ygUX67aA7IKwIOq4iOygleq1rCDsi53ri7k%3D</t>
  </si>
  <si>
    <t>금정구 남산동맛집 부산모밀</t>
  </si>
  <si>
    <t>https://www.youtube.com/watch?v=V0eTS9xbsc0&amp;pp=ygUX67aA7IKwIOq4iOygleq1rCDsi53ri7k%3D</t>
  </si>
  <si>
    <t>연잎밥 먹으러 멀~~리 나왔어요.금정구 두구동</t>
  </si>
  <si>
    <t>조회수 83회</t>
  </si>
  <si>
    <t>https://www.youtube.com/watch?v=9U6CQ7iaGes&amp;pp=ygUX67aA7IKwIOq4iOygleq1rCDsi53ri7k%3D</t>
  </si>
  <si>
    <t>부산 금정구 고기굽는남자</t>
  </si>
  <si>
    <t>조회수 208회</t>
  </si>
  <si>
    <t>https://www.youtube.com/shorts/tH_vnunAWNY</t>
  </si>
  <si>
    <t>부산초대박가성비맛집 엄청큰 김밥이1,000원 건더기 많은국수2,500원에 배터지는짐</t>
  </si>
  <si>
    <t>https://www.youtube.com/watch?v=cJNGtlrOOGw&amp;pp=ygUX67aA7IKwIOq4iOygleq1rCDsi53ri7k%3D</t>
  </si>
  <si>
    <t>부산 대장아파트 top 12 동래구 금정구 연제구 에서 가장 관심받는 아파트는? #부산부동산 #부산아파트</t>
  </si>
  <si>
    <t>조회수 1.5만회</t>
  </si>
  <si>
    <t>https://www.youtube.com/watch?v=8_qReqR8lOY&amp;pp=ygUX67aA7IKwIOq4iOygleq1rCDsi53ri7k%3D</t>
  </si>
  <si>
    <t>땅콩이의 추석이야기- Ep.4 금정구나들이 (금정산성 애견동반식당,디위드애견동반카페)</t>
  </si>
  <si>
    <t>https://www.youtube.com/watch?v=wQ7AkPt1vwE&amp;pp=ygUX67aA7IKwIOq4iOygleq1rCDsi53ri7k%3D</t>
  </si>
  <si>
    <t>[부산 주택 매매] 주택으로 매력은 별로지만 땅 덩어리의 가치를 고민해보세요 #부부따 #부산주택</t>
  </si>
  <si>
    <t>조회수 5.2만회</t>
  </si>
  <si>
    <t>https://www.youtube.com/watch?v=jskzkqT7LVQ&amp;pp=ygUX67aA7IKwIOq4iOygleq1rCDsi53ri7k%3D</t>
  </si>
  <si>
    <t>부산 금정구 장전동 상가건물 매매!!/ 카페, 식당 하기에 최고의 위치입니다. 돈 버는 최고의 위치!!! 유동인구? 당연 쓰나미 수준^^</t>
  </si>
  <si>
    <t>조회수 366회</t>
  </si>
  <si>
    <t>https://www.youtube.com/watch?v=3SFzkc_EgS0&amp;pp=ygUX67aA7IKwIOq4iOygleq1rCDsi53ri7k%3D</t>
  </si>
  <si>
    <t>한우, 된장라면 환상의 궁합입니다!#부산금정구서동맛집#한우#불장화#불타는장작화로#</t>
  </si>
  <si>
    <t>https://www.youtube.com/shorts/gu9_YX8lrM8</t>
  </si>
  <si>
    <t>골목에 숨어있는 연탄불고기 맛집. 고봉밥 5분 순삭입니다</t>
  </si>
  <si>
    <t>https://www.youtube.com/watch?v=4-5EYlFEgCU&amp;pp=ygUX67aA7IKwIOq4iOygleq1rCDsi53ri7k%3D</t>
  </si>
  <si>
    <t>[코스맛집] 검증된 남산동 맛집 "구포촌국수" 부산 금정구 금샘로 490</t>
  </si>
  <si>
    <t>조회수 647회</t>
  </si>
  <si>
    <t>https://www.youtube.com/shorts/bwK6fXglDX8</t>
  </si>
  <si>
    <t>[부산대맛집] 고기, 가성비, 분위기, 서비스까지 술마시기 너무 좋은 고깃집</t>
  </si>
  <si>
    <t>조회수 3천회</t>
  </si>
  <si>
    <t>https://www.youtube.com/watch?v=4xgOTYfzLLY&amp;pp=ygUX67aA7IKwIOq4iOygleq1rCDsi53ri7k%3D</t>
  </si>
  <si>
    <t>부산 우체국 무한리필 구내식당은 처음입니다...</t>
  </si>
  <si>
    <t>https://www.youtube.com/watch?v=VfEjA5QgAcI&amp;pp=ygUX67aA7IKwIOq4iOygleq1rCDsi53ri7k%3D</t>
  </si>
  <si>
    <t>부산에서 죽기전에 꼭 먹어봐야 할 부산진구맛집 추천 BEST 5 안보면후회</t>
  </si>
  <si>
    <t>https://www.youtube.com/watch?v=wU0UWEyeOoA&amp;pp=ygUX67aA7IKwIOq4iOygleq1rCDsi53ri7k%3D</t>
  </si>
  <si>
    <t>메뉴는 단 하나뿐. Since 1966. 이 동네에 일부러 와야하는 이유</t>
  </si>
  <si>
    <t>조회수 27만회</t>
  </si>
  <si>
    <t>https://www.youtube.com/watch?v=JyINQXwyW-A&amp;pp=ygUX67aA7IKwIOq4iOygleq1rCDsi53ri7k%3D</t>
  </si>
  <si>
    <t>금정구 맛집 탐방 | 금사동 와보래양분식(shorts)</t>
  </si>
  <si>
    <t>https://www.youtube.com/shorts/ZDNsFU4hEVw</t>
  </si>
  <si>
    <t>[부산맛집 엄마손밥상] 남산동에이런곳이? 착한가격으로 두루치기정식,한식이 맛있는 곳 찾았습니다 ! 강추합니다</t>
  </si>
  <si>
    <t>조회수 625회</t>
  </si>
  <si>
    <t>https://www.youtube.com/watch?v=SLd1H2FWcaw&amp;pp=ygUX67aA7IKwIOq4iOygleq1rCDsi53ri7k%3D</t>
  </si>
  <si>
    <t>메밀 자가제면 짬뽕,짜장면 맛,양,가격 미쳤네요!</t>
  </si>
  <si>
    <t>조회수 2.2천회</t>
  </si>
  <si>
    <t>https://www.youtube.com/watch?v=Bnd5GZm0qRM&amp;pp=ygUX67aA7IKwIOq4iOygleq1rCDsi53ri7k%3D</t>
  </si>
  <si>
    <t>[코스맛집] 부산 최고의 스시, 가성비는 물론이고 가심비까지!! 구서동 "가젠스시" 맛있는 초밥을 소개합니다.</t>
  </si>
  <si>
    <t>https://www.youtube.com/shorts/EzyThwi95B0</t>
  </si>
  <si>
    <t>부산 근처 한우 가성비 끝판왕 식당!</t>
  </si>
  <si>
    <t>https://www.youtube.com/watch?v=CkCX0gRkSfY&amp;pp=ygUX67aA7IKwIOq4iOygleq1rCDsi53ri7k%3D</t>
  </si>
  <si>
    <t>[자막뉴스] 한밤 택시 탄 20대 女 "낙동강 가요"..'저 큰 가방은 뭐지' 수상했는데.. (부산MBC 뉴스)</t>
  </si>
  <si>
    <t>https://www.youtube.com/watch?v=HmDLJvStJIU&amp;pp=ygUX67aA7IKwIOq4iOygleq1rCDsi53ri7k%3D</t>
  </si>
  <si>
    <t>[금정구 맛집맛!!] 최고의 분식집!! 🐷돼지 떡볶이</t>
  </si>
  <si>
    <t>조회수 249회</t>
  </si>
  <si>
    <t>https://www.youtube.com/shorts/kfStHdVwFMs</t>
  </si>
  <si>
    <t>[부산] 금정구 명품 맛 브랜드🍴</t>
  </si>
  <si>
    <t>조회수 258회</t>
  </si>
  <si>
    <t>https://www.youtube.com/watch?v=_hwJhOm7Zoc&amp;pp=ygUX67aA7IKwIOq4iOygleq1rCDsi53ri7k%3D</t>
  </si>
  <si>
    <t>20년 전통!! 흑임자 삼계탕은 처음 먹어보네요_부산금정구맛집/부산구서동맛집/부산삼계탕맛집/Samgyetang mukbang review</t>
  </si>
  <si>
    <t>조회수 803회</t>
  </si>
  <si>
    <t>https://www.youtube.com/watch?v=y4UhC79iovI&amp;pp=ygUX67aA7IKwIOq4iOygleq1rCDsi53ri7k%3D</t>
  </si>
  <si>
    <t>고기킬러들 모여라!부산금정구맛집 대화로!!양념갈비,소갈비맛집,신메뉴뚝배기불고기까지 오예~~</t>
  </si>
  <si>
    <t>조회수 226회</t>
  </si>
  <si>
    <t>https://www.youtube.com/watch?v=IgcrCWIuHXg&amp;pp=ygUX67aA7IKwIOq4iOygleq1rCDsi53ri7k%3D</t>
  </si>
  <si>
    <t>[함께가게] 부산 금정구 디벨롭커피</t>
  </si>
  <si>
    <t>조회수 90회</t>
  </si>
  <si>
    <t>https://www.youtube.com/watch?v=oBRubUYMiCw&amp;pp=ygUX67aA7IKwIOq4iOygleq1rCDsi53ri7k%3D</t>
  </si>
  <si>
    <t>부산 맛집 범일동 맛집 창현수산 참돔마스까와(껍질회) 부산여행 부산횟집</t>
  </si>
  <si>
    <t>조회수 92만회</t>
  </si>
  <si>
    <t>https://www.youtube.com/shorts/zLLDnL5vaps</t>
  </si>
  <si>
    <t>부산칼국수맛집 구서칼국수 단일메뉴 딱 칼국수만 있는집 웨이팅 있는집/칼국수먹방/칼국수리뷰/금정구맛집</t>
  </si>
  <si>
    <t>조회수 5.6만회</t>
  </si>
  <si>
    <t>https://www.youtube.com/watch?v=zP66WUZ5TL8&amp;pp=ygUX67aA7IKwIOq4iOygleq1rCDsi53ri7k%3D</t>
  </si>
  <si>
    <t>[상가매매]부산 금정구 구서동 상가, 이곳이 진짜 명당이 될수있는자리!주민들의 교통 주요동선+미래가치UP,(매물번호-015),오름부동산TV</t>
  </si>
  <si>
    <t>https://www.youtube.com/watch?v=Tmvle91JIJA&amp;pp=ygUX67aA7IKwIOq4iOygleq1rCDsi53ri7k%3D</t>
  </si>
  <si>
    <t>[부산 산성마을 맛집] 40년째 대를 이은 흑염소불고기 맛집 '산성창녕집'</t>
  </si>
  <si>
    <t>조회수 4.4천회</t>
  </si>
  <si>
    <t>https://www.youtube.com/watch?v=GsZJIFx6Sz4&amp;pp=ygUX67aA7IKwIOq4iOygleq1rCDsi53ri7k%3D</t>
  </si>
  <si>
    <t>부산 맛집 열 곳 2022년 아내의 선택</t>
  </si>
  <si>
    <t>조회수 4.6만회</t>
  </si>
  <si>
    <t>https://www.youtube.com/watch?v=rTgG8PolrBo&amp;pp=ygUX67aA7IKwIOq4iOygleq1rCDsi53ri7k%3D</t>
  </si>
  <si>
    <t>갓성비라고 불리는 스시 오마카세(초밥) 맛집, 부산 금정구 장전동 '스시심타카이'</t>
  </si>
  <si>
    <t>https://www.youtube.com/watch?v=wcCZ7B_X4UA&amp;pp=ygUX67aA7IKwIOq4iOygleq1rCDsi53ri7k%3D</t>
  </si>
  <si>
    <t>사먹사전이 또 가고 싶은 부산 식당 세군데를 소개합니다!!</t>
  </si>
  <si>
    <t>조회수 8.7만회</t>
  </si>
  <si>
    <t>https://www.youtube.com/watch?v=zsOietDaX7M&amp;pp=ygUX67aA7IKwIOq4iOygleq1rCDsi53ri7k%3D</t>
  </si>
  <si>
    <t>★급매★ 부산 금정구 부곡동 나대지 | 서금사촉진A구역 인근 부곡시장 토지 매매</t>
  </si>
  <si>
    <t>https://www.youtube.com/watch?v=7MD4jb1Ufl8&amp;pp=ygUX67aA7IKwIOq4iOygleq1rCDsi53ri7k%3D</t>
  </si>
  <si>
    <t>도다리회를 먹기 위해 재방문했습니다</t>
  </si>
  <si>
    <t>https://www.youtube.com/watch?v=q183MnTyU64&amp;pp=ygUX67aA7IKwIOq4iOygleq1rCDsi53ri7k%3D</t>
  </si>
  <si>
    <t>BTS 지민 동네에서 만난 30년 된 시장 치킨. 부산 금사동 츄릅로드 (Korean Traditional chicken)</t>
  </si>
  <si>
    <t>조회수 7.7만회</t>
  </si>
  <si>
    <t>https://www.youtube.com/watch?v=xWjnqtzcbH8&amp;pp=ygUX67aA7IKwIOq4iOygleq1rCDsi53ri7k%3D</t>
  </si>
  <si>
    <t>소문의 군만두를 먹으러. 츄릅로드 (Fried Dumplings)</t>
  </si>
  <si>
    <t>조회수 26만회</t>
  </si>
  <si>
    <t>https://www.youtube.com/watch?v=4mthXrEULUI&amp;pp=ygUX67aA7IKwIOq4iOygleq1rCDsi53ri7k%3D</t>
  </si>
  <si>
    <t>부산 금정구 부곡동 상가빌딩 매매/ 부자되는 건물의 건물주는 바로 당신입니다. 이 영상 보신 후 전성기를 맞이하세요. 이 건물은 더 멋지게 태어날 것입니다.</t>
  </si>
  <si>
    <t>조회수 414회</t>
  </si>
  <si>
    <t>https://www.youtube.com/watch?v=P6FYOIr94HY&amp;pp=ygUX67aA7IKwIOq4iOygleq1rCDsi53ri7k%3D</t>
  </si>
  <si>
    <t>또또또또또간집 부산 현지인들이 계속 가는 밀면집 (50번 넘게 간 후기)</t>
  </si>
  <si>
    <t>조회수 41만회</t>
  </si>
  <si>
    <t>https://www.youtube.com/watch?v=GGp7QmCU1Qg&amp;pp=ygUX67aA7IKwIOq4iOygleq1rCDsi53ri7k%3D</t>
  </si>
  <si>
    <t>#가성비맛집07, #부산 금정구 서동역 3번출구 인근, #가성비 짱인, #맛집, #전복돌솥밥집, #와우전복뚝배기돌솥밥</t>
  </si>
  <si>
    <t>조회수 237회</t>
  </si>
  <si>
    <t>https://www.youtube.com/watch?v=LhRYFkKq5aM&amp;pp=ygUX67aA7IKwIOq4iOygleq1rCDsi53ri7k%3D</t>
  </si>
  <si>
    <t>(100만!) 가성비 폭발! 소주가 콸콸! 다음날 해장까지! 완벽 코스 부산 맛집 추천 BEST 16 (술에 진심 부산 가볼만한곳!)</t>
  </si>
  <si>
    <t>조회수 102만회</t>
  </si>
  <si>
    <t>https://www.youtube.com/watch?v=JNrzzjc8n7g&amp;pp=ygUX67aA7IKwIOq4iOygleq1rCDsi53ri7k%3D</t>
  </si>
  <si>
    <t>부산 회동수원지갈맷길-할매집식당/선유도원카페</t>
  </si>
  <si>
    <t>조회수 896회</t>
  </si>
  <si>
    <t>https://www.youtube.com/watch?v=xo2gRcoDL2M&amp;pp=ygUX67aA7IKwIOq4iOygleq1rCDsi53ri7k%3D</t>
  </si>
  <si>
    <t>부산 서동 레알 철근에다가 고기 구워주는 식당</t>
  </si>
  <si>
    <t>조회수 928회</t>
  </si>
  <si>
    <t>https://www.youtube.com/watch?v=kbFXhxn7GV8&amp;pp=ygUX67aA7IKwIOq4iOygleq1rCDsi53ri7k%3D</t>
  </si>
  <si>
    <t>부산 금정구 분식맛집 ‘부곡분식’</t>
  </si>
  <si>
    <t>https://www.youtube.com/shorts/xt1c7xlefEM</t>
  </si>
  <si>
    <t>부산 범어사 방갈로 오리맛집</t>
  </si>
  <si>
    <t>https://www.youtube.com/shorts/UXnSdmVPZDE</t>
  </si>
  <si>
    <t>(ENG SUB) ※부산국밥 특집※ 국밥길 20년 반백살이 찾은 인생국밥?! 찐로컬 기사님들의 단골맛집 릴레이 먹방 | 와썹맨 ep.76 | god 박준형</t>
  </si>
  <si>
    <t>조회수 387만회</t>
  </si>
  <si>
    <t>https://www.youtube.com/watch?v=1894Td3RfOw&amp;pp=ygUX67aA7IKwIOq4iOygleq1rCDsi53ri7k%3D</t>
  </si>
  <si>
    <t>금정구돼지갈비맛집 상인일기</t>
  </si>
  <si>
    <t>조회수 132회</t>
  </si>
  <si>
    <t>https://www.youtube.com/watch?v=hDKbhcUavXg&amp;pp=ygUX67aA7IKwIOq4iOygleq1rCDsi53ri7k%3D</t>
  </si>
  <si>
    <t>돈가스,일식으로 유명한 나고야 맛집!!부산금정구맛집!</t>
  </si>
  <si>
    <t>조회수 190회</t>
  </si>
  <si>
    <t>https://www.youtube.com/watch?v=rzFvFVDDZvo&amp;pp=ygUX67aA7IKwIOq4iOygleq1rCDsi53ri7k%3D</t>
  </si>
  <si>
    <t>장전역 안에 금정구청이 있었다고?! │Back to the 부산│금정구│부곡동│장전동│부산서부시외터미널│부산 추억여행│부산과거희귀영상│KBS부산영상아카이브</t>
  </si>
  <si>
    <t>조회수 2.6만회</t>
  </si>
  <si>
    <t>https://www.youtube.com/watch?v=pLJSrn_NdXY&amp;pp=ygUX67aA7IKwIOq4iOygleq1rCDsi53ri7k%3D</t>
  </si>
  <si>
    <t>부산금정구맛집 난 대화로 단골이야~</t>
  </si>
  <si>
    <t>조회수 400회</t>
  </si>
  <si>
    <t>https://www.youtube.com/watch?v=5M3G62lcD3c&amp;pp=ygUX67aA7IKwIOq4iOygleq1rCDsi53ri7k%3D</t>
  </si>
  <si>
    <t>Vlog | 부산 금정구 맛집 (오리불고기 기와집) | 범어사 카페 금샘다방 | 화이트데이 선물 | 도미노피자 반반피자 추천 | 혼카페 온리비 | 구독자 이벤트 당첨 언박싱</t>
  </si>
  <si>
    <t>조회수 622회</t>
  </si>
  <si>
    <t>https://www.youtube.com/watch?v=WFefmJjiLzs&amp;pp=ygUX67aA7IKwIOq4iOygleq1rCDsi53ri7k%3D</t>
  </si>
  <si>
    <t>부산금정구맛집? 알과 곤이를 추가시켜본 설악양푼이동태탕에서~</t>
  </si>
  <si>
    <t>조회수 379회</t>
  </si>
  <si>
    <t>https://www.youtube.com/watch?v=RaS1aCuIQI0&amp;pp=ygUX67aA7IKwIOq4iOygleq1rCDsi53ri7k%3D</t>
  </si>
  <si>
    <t>부산 맛집 | 금정구 남산동 부리나 치킨</t>
  </si>
  <si>
    <t>조회수 257회</t>
  </si>
  <si>
    <t>https://www.youtube.com/watch?v=tOmi3yMiZ5E&amp;pp=ygUX67aA7IKwIOq4iOygleq1rCDsi53ri7k%3D</t>
  </si>
  <si>
    <t>'부산 또래 여성 살해' 피의자 신상 공개…23살 정유정 / SBS</t>
  </si>
  <si>
    <t>조회수 2만회</t>
  </si>
  <si>
    <t>https://www.youtube.com/watch?v=__t6W3kFzx8&amp;pp=ygUX67aA7IKwIOq4iOygleq1rCDsi53ri7k%3D</t>
  </si>
  <si>
    <t>'캐리어 들고 여긴 왜?' 택시기사 신고로 드러난 살인 범행 / JTBC 뉴스룸</t>
  </si>
  <si>
    <t>조회수 40만회</t>
  </si>
  <si>
    <t>https://www.youtube.com/watch?v=C8DsVZqUPHA&amp;pp=ygUX67aA7IKwIOq4iOygleq1rCDsi53ri7k%3D</t>
  </si>
  <si>
    <t>FERRARI SF90 STRADALE타고 가본 기장 한정식집 의 조금은 난감한방문기</t>
  </si>
  <si>
    <t>조회수 3.7만회</t>
  </si>
  <si>
    <t>https://www.youtube.com/watch?v=3fa6COaIJtg&amp;pp=ygUX67aA7IKwIOq4iOygleq1rCDsi53ri7k%3D</t>
  </si>
  <si>
    <t>샤브이찌, 부산 금정구 샤브샤브 맛집 추천</t>
  </si>
  <si>
    <t>조회수 697회</t>
  </si>
  <si>
    <t>https://www.youtube.com/watch?v=VLvGnf-546g&amp;pp=ygUX67aA7IKwIOq4iOygleq1rCDsi53ri7k%3D</t>
  </si>
  <si>
    <t>'앱으로 만난 20대 여성 살해'...시신 훼손·유기까지 / YTN</t>
  </si>
  <si>
    <t>조회수 1.8만회</t>
  </si>
  <si>
    <t>https://www.youtube.com/watch?v=1CId6WiboIU&amp;pp=ygUX67aA7IKwIOq4iOygleq1rCDsi53ri7k%3D</t>
  </si>
  <si>
    <t>무쇠 가마솥으로 끓여낸 야들야들한 뼈해장국, 금정구 24시약수터해장국 🔥 (부산로컬맛집)</t>
  </si>
  <si>
    <t>https://www.youtube.com/shorts/kpZZmEcb3Zo</t>
  </si>
  <si>
    <t>부산 중국집은 원래 이런가요? 기적의 중국집을 발견 했습니다!</t>
  </si>
  <si>
    <t>조회수 22만회</t>
  </si>
  <si>
    <t>https://www.youtube.com/watch?v=nDcVeHDwJNE&amp;pp=ygUX67aA7IKwIOq4iOygleq1rCDsi53ri7k%3D</t>
  </si>
  <si>
    <t>가성비에 미친 술쟁이가 추천하는 리얼 찐 부산맛집 BEST 30</t>
  </si>
  <si>
    <t>https://www.youtube.com/watch?v=3i9pm67NfGc&amp;pp=ygUX67aA7IKwIOq4iOygleq1rCDsi53ri7k%3D</t>
  </si>
  <si>
    <t>부산 삼계탕 맛집 '김윤미전복삼계탕' 금사점 Korean street food #shorts</t>
  </si>
  <si>
    <t>https://www.youtube.com/shorts/Wq_lJZOounM</t>
  </si>
  <si>
    <t>(부산맛집)동네분들도 잘 모르는 역대급 미친 가성비 식당</t>
  </si>
  <si>
    <t>조회수 5.5천회</t>
  </si>
  <si>
    <t>https://www.youtube.com/watch?v=uRPqSvhE5gc&amp;pp=ygUX67aA7IKwIOq4iOygleq1rCDsi53ri7k%3D</t>
  </si>
  <si>
    <t>부산스런티비73 : #부산시 #금정구 #맛나분식 #계란만두 #생활의달인</t>
  </si>
  <si>
    <t>조회수 96회</t>
  </si>
  <si>
    <t>https://www.youtube.com/watch?v=_lx7PLNvckA&amp;pp=ygUX67aA7IKwIOq4iOygleq1rCDsi53ri7k%3D</t>
  </si>
  <si>
    <t>부산 금정구 장전동 수익율좋은 코너접한 상가주택매매 010-2676-9979</t>
  </si>
  <si>
    <t>https://www.youtube.com/watch?v=J6KiVeHWDFc&amp;pp=ygUX67aA7IKwIOq4iOygleq1rCDsi53ri7k%3D</t>
  </si>
  <si>
    <t>부산에 오면 꼭 먹어야 할 땡초 돈까스</t>
  </si>
  <si>
    <t>조회수 8.5만회</t>
  </si>
  <si>
    <t>https://www.youtube.com/shorts/UQtQuyrboUI</t>
  </si>
  <si>
    <t>부산맛집 : 금정구/한결같은마음 : 한결같이 맛있는 정구지알밥 : 부산스런미디어</t>
  </si>
  <si>
    <t>조회수 317회</t>
  </si>
  <si>
    <t>https://www.youtube.com/watch?v=detGUMif6xs&amp;pp=ygUX67aA7IKwIOq4iOygleq1rCDsi53ri7k%3D</t>
  </si>
  <si>
    <t>[Motel] 4K 부산광역시 금정구 버튼호텔 구서역점</t>
  </si>
  <si>
    <t>조회수 24회</t>
  </si>
  <si>
    <t>https://www.youtube.com/watch?v=LtLqZgFYeIY&amp;pp=ygUX67aA7IKwIOq4iOygleq1rCDsi53ri7k%3D</t>
  </si>
  <si>
    <t>(부산맛집)부산토박이가 엄선한 현지인 동래맛집추천 BEST 7 (부산 가볼만한곳 ㅣ 부산 여행 ㅣ 동래맛집추천 )</t>
  </si>
  <si>
    <t>https://www.youtube.com/watch?v=OYFFqznx668&amp;pp=ygUX67aA7IKwIOq4iOygleq1rCDsi53ri7k%3D</t>
  </si>
  <si>
    <t>멸치육수 하나로 식객허영만선생님께 인정받은 국수맛집(면서기)</t>
  </si>
  <si>
    <t>https://www.youtube.com/watch?v=FpF4bPSbkLg&amp;pp=ygUX67aA7IKwIOq4iOygleq1rCDsi53ri7k%3D</t>
  </si>
  <si>
    <t>박수가 절로 나오는 미친 1티어 부산맛집 추천</t>
  </si>
  <si>
    <t>조회수 212만회</t>
  </si>
  <si>
    <t>https://www.youtube.com/shorts/3TSA6vF6shE</t>
  </si>
  <si>
    <t>부산 금정구 윤산(구월산) 라이딩 한바리</t>
  </si>
  <si>
    <t>https://www.youtube.com/watch?v=e6qufCQWgJA&amp;pp=ygUX67aA7IKwIOq4iOygleq1rCDsi53ri7k%3D</t>
  </si>
  <si>
    <t>[sub] 온천장 맛집 ‘봉식당’ 표 한정식 코스 요리 [미각의 도시, 부산] Ep.3 선공개 (2)</t>
  </si>
  <si>
    <t>조회수 35만회</t>
  </si>
  <si>
    <t>https://www.youtube.com/watch?v=ivPNkY43w60&amp;pp=ygUX67aA7IKwIOq4iOygleq1rCDsi53ri7k%3D</t>
  </si>
  <si>
    <t>부산스런TV : 부산맛집 금정구 감나무집입니다. #부산 #부산명소 #부산맛집 #busan #busantrip #부산스런가이드 #부산스런TV #범어사 #감나무집 #오리불고기 #금정구</t>
  </si>
  <si>
    <t>조회수 308회</t>
  </si>
  <si>
    <t>https://www.youtube.com/watch?v=p1wi9PAzBlU&amp;pp=ygUX67aA7IKwIOq4iOygleq1rCDsi53ri7k%3D</t>
  </si>
  <si>
    <t>부산 금정구 장전동 상가건물 매매/ 카페 하실 분들 여기 주목!! 돈 버는 장소는 가까이 있습니다. 돈 많이 벌어 봅시다^^</t>
  </si>
  <si>
    <t>조회수 327회</t>
  </si>
  <si>
    <t>https://www.youtube.com/watch?v=h-XB5lGbJlE&amp;pp=ygUX67aA7IKwIOq4iOygleq1rCDsi53ri7k%3D</t>
  </si>
  <si>
    <t>부산거제동 뒷골목에 일대 식당들을 초토화 시킨 반칙수준의 착한식당이 있다.</t>
  </si>
  <si>
    <t>https://www.youtube.com/watch?v=izNrYEW9WHA&amp;pp=ygUX67aA7IKwIOq4iOygleq1rCDsi53ri7k%3D</t>
  </si>
  <si>
    <t>Driving in Busan/Korea/부산 금정구 부곡동-회동수원지-반송-원동IC교차로/부산의 산중호숫가와 빗길 드라이브</t>
  </si>
  <si>
    <t>https://www.youtube.com/watch?v=F5lolhIEAto&amp;pp=ygUX67aA7IKwIOq4iOygleq1rCDsi53ri7k%3D</t>
  </si>
  <si>
    <t>부산 금정구 남산동 역세권 3분 85평 대형 상가 사무실 임대</t>
  </si>
  <si>
    <t>조회수 51회</t>
  </si>
  <si>
    <t>https://www.youtube.com/watch?v=Pt944C_KnwE&amp;pp=ygUX67aA7IKwIOq4iOygleq1rCDsi53ri7k%3D</t>
  </si>
  <si>
    <t>부산스런TV : 부산맛집 금정구 돼지들의합창입니다. #부산 #부산명소 #부산맛집 #busan #busantrip #부산스런가이드 #부산스런TV #금정구 #돼지들의합창</t>
  </si>
  <si>
    <t>조회수 79회</t>
  </si>
  <si>
    <t>https://www.youtube.com/watch?v=Pc2P2DhOg9k&amp;pp=ygUX67aA7IKwIOq4iOygleq1rCDsi53ri7k%3D</t>
  </si>
  <si>
    <t>[금정구 맛집만!!] 고물가 시대 가성비 시리즈2탄!! 구서동 더바른식당!! 2인 28,990원!!!</t>
  </si>
  <si>
    <t>조회수 143회</t>
  </si>
  <si>
    <t>https://www.youtube.com/shorts/VTnCyzwunFo</t>
  </si>
  <si>
    <t>#장윤정#부산금정구 2023 금정산축제 공연 무편집 전체 영상20230526#트로트 여왕#트로트가수</t>
  </si>
  <si>
    <t>https://www.youtube.com/watch?v=X7fPzLHqdlc&amp;pp=ygUX67aA7IKwIOq4iOygleq1rCDsi53ri7k%3D</t>
  </si>
  <si>
    <t>*★금정구토지★부산 근교 공기 좋고 조용한 선동 소재 대지면적 352평형 지목 전 현장 및 인근 영상*</t>
  </si>
  <si>
    <t>조회수 425회</t>
  </si>
  <si>
    <t>https://www.youtube.com/watch?v=0t_Yyq3TO-U&amp;pp=ygUX67aA7IKwIOq4iOygleq1rCDsi53ri7k%3D</t>
  </si>
  <si>
    <t>[부산대맛집] 가성비가 뭔지 정확히 알고있는 사장님이 차린 식당!</t>
  </si>
  <si>
    <t>https://www.youtube.com/watch?v=8ZPgbXkc2Fg&amp;pp=ygUX67aA7IKwIOq4iOygleq1rCDsi53ri7k%3D</t>
  </si>
  <si>
    <t>'앱으로 만난 20대 여성 살해' 20대 여성 긴급체포 / YTN</t>
  </si>
  <si>
    <t>조회수 49만회</t>
  </si>
  <si>
    <t>https://www.youtube.com/watch?v=ywn59f0QBIE&amp;pp=ygUX67aA7IKwIOq4iOygleq1rCDsi53ri7k%3D</t>
  </si>
  <si>
    <t>[코스맛집] 부산 부전시장 「경북식당」 최강 "선지국밥" 강추 7,000원 #맛집 #쑥굴전 #육전 #콩국 #아구찜 #낙지전골 #굴국밥</t>
  </si>
  <si>
    <t>https://www.youtube.com/shorts/v1SmRv5G-fY</t>
  </si>
  <si>
    <t>부산대학생들 사이에서 유명한 2,500원 불짜장면에 방심했다가 큰코다쳤습니다</t>
  </si>
  <si>
    <t>조회수 8.9만회</t>
  </si>
  <si>
    <t>https://www.youtube.com/watch?v=oN7lYvsFG8Y&amp;pp=ygUX67aA7IKwIOq4iOygleq1rCDsi53ri7k%3D</t>
  </si>
  <si>
    <t>(20)[부산먹방] 부산 금정산을 품은 부산의 음식 보양식(오리고기) 부산 먹방 꼭 가봐야할 곳(풍년집 추천)</t>
  </si>
  <si>
    <t>조회수 497회</t>
  </si>
  <si>
    <t>https://www.youtube.com/watch?v=ZZqDcKIQoIc&amp;pp=ygUX67aA7IKwIOq4iOygleq1rCDsi53ri7k%3D</t>
  </si>
  <si>
    <t>부산 애주가들의 해장 집합소!</t>
  </si>
  <si>
    <t>조회수 7.4천회</t>
  </si>
  <si>
    <t>https://www.youtube.com/watch?v=yxKXILPM090&amp;pp=ygUX67aA7IKwIOq4iOygleq1rCDsi53ri7k%3D</t>
  </si>
  <si>
    <t>현지인만 가는 부산 찐! 가성비 로컬 핫한 식당 BEST 7</t>
  </si>
  <si>
    <t>조회수 1.2천회</t>
  </si>
  <si>
    <t>https://www.youtube.com/watch?v=V-3kbAjaAH4&amp;pp=ygUX67aA7IKwIOq4iOygleq1rCDsi53ri7k%3D</t>
  </si>
  <si>
    <t>매물번호350번 부산시 금정구 장전동 제2종 일반주거지역 010-6838-7070</t>
  </si>
  <si>
    <t>조회수 555회</t>
  </si>
  <si>
    <t>https://www.youtube.com/watch?v=x5B68GFxZT0&amp;pp=ygUX67aA7IKwIOq4iOygleq1rCDsi53ri7k%3D</t>
  </si>
  <si>
    <t>부산맛집 : 금정구/날마다부엌 : 귀한 분들이 직접 소개해준 귀한 시간을 보낸 밥집 : 부산스런미디어</t>
  </si>
  <si>
    <t>https://www.youtube.com/watch?v=O4F_l3SjTNs&amp;pp=ygUX67aA7IKwIOq4iOygleq1rCDsi53ri7k%3D</t>
  </si>
  <si>
    <t>부산 금정구 장전동 부산대학교 구정문앞 상가주택 2천세대 아파트 앞</t>
  </si>
  <si>
    <t>https://www.youtube.com/watch?v=4WOoRsI03oU&amp;pp=ygUX67aA7IKwIOq4iOygleq1rCDsi53ri7k%3D</t>
  </si>
  <si>
    <t>남해산 멸치 푹 우려낸 진한 육수로 오장육부 세탁하고 왔습니다 😃 :: Ep.80 남산동 구포촌국수 사먹사전 식당리뷰</t>
  </si>
  <si>
    <t>https://www.youtube.com/watch?v=yOQE8e-7TJ4&amp;pp=ygUX67aA7IKwIOq4iOygleq1rCDsi53ri7k%3D</t>
  </si>
  <si>
    <t>금정구장전동식당천장에서소방배관누수발생함.금정구장전동누수.금정구부곡동누수.금정구 구서동누수.금정구남산동누수.금정구노포동누수.금정구금사동누수.금정구서동누수.010.5558.4328.</t>
  </si>
  <si>
    <t>조회수 15회</t>
  </si>
  <si>
    <t>https://www.youtube.com/shorts/s9CLpJcNRWc</t>
  </si>
  <si>
    <t>[금정구] 초밥 가성비값, 푸짐한 사카나.</t>
  </si>
  <si>
    <t>https://www.youtube.com/watch?v=FdAk_OF66I8&amp;pp=ygUX67aA7IKwIOq4iOygleq1rCDsi53ri7k%3D</t>
  </si>
  <si>
    <t>부산스런티비82 : #부산시 #금정구 #맥가이버칼국수 #부산대학교</t>
  </si>
  <si>
    <t>조회수 71회</t>
  </si>
  <si>
    <t>https://www.youtube.com/watch?v=MP6ytcZE1iE&amp;pp=ygUX67aA7IKwIOq4iOygleq1rCDsi53ri7k%3D</t>
  </si>
  <si>
    <t>[10억대] 금정구 구서동 상가주택 건물매매 🏢 | 맥도날드 단짝🍔| 나도 몰랐던 핫플레이스🔥| 두실역 도보 3분거리</t>
  </si>
  <si>
    <t>조회수 4.1천회</t>
  </si>
  <si>
    <t>https://www.youtube.com/watch?v=1u5tPQOBscg&amp;pp=ygUX67aA7IKwIOq4iOygleq1rCDsi53ri7k%3D</t>
  </si>
  <si>
    <t>전국 유일의 블랙타이거 왕새우가 있는 텐동맛집!! 부산 금정구 장전동 '텐동롯코' (Busan/Japanese food)</t>
  </si>
  <si>
    <t>https://www.youtube.com/watch?v=Fzpe_4U191k&amp;pp=ygUX67aA7IKwIOq4iOygleq1rCDsi53ri7k%3D</t>
  </si>
  <si>
    <t>부산 금정구대표고깃집 - 동방축산 장전점</t>
  </si>
  <si>
    <t>조회수 656회</t>
  </si>
  <si>
    <t>https://www.youtube.com/watch?v=AY1_XJnDjkw&amp;pp=ygUX67aA7IKwIOq4iOygleq1rCDsi53ri7k%3D</t>
  </si>
  <si>
    <t>부산맛집 : 금정구/정일품정육도매식당 : 고기보다도 두툼한 두부의 푸짐한 된장찌게가 더 생각나는 : 부산스런미디어</t>
  </si>
  <si>
    <t>조회수 243회</t>
  </si>
  <si>
    <t>https://www.youtube.com/watch?v=KkhC_VFTs7s&amp;pp=ygUX67aA7IKwIOq4iOygleq1rCDsi53ri7k%3D</t>
  </si>
  <si>
    <t>(부산맛집)죽기전에 꼭 가봐야 기장맛집 추천 BEST4</t>
  </si>
  <si>
    <t>https://www.youtube.com/watch?v=ccQnJW_aQMc&amp;pp=ygUX67aA7IKwIOq4iOygleq1rCDsi53ri7k%3D</t>
  </si>
  <si>
    <t>"가성비 대장 식당" (Feat. 칼국수와 돌솥비빔밥)/부산대맛집/칼국수맛집/돌솥비빔밥맛집/가성비식당/대학가식당/mukbang review</t>
  </si>
  <si>
    <t>조회수 2.1천회</t>
  </si>
  <si>
    <t>https://www.youtube.com/watch?v=eotsVTQpn60&amp;pp=ygUX67aA7IKwIOq4iOygleq1rCDsi53ri7k%3D</t>
  </si>
  <si>
    <t>30년 전통 부산 보쌈계 큰형님, 구서동 배비장보쌈 🐷(구서본점)</t>
  </si>
  <si>
    <t>https://www.youtube.com/shorts/dEgCuvPcdPs</t>
  </si>
  <si>
    <t>금정구 맛집 탐방 | 부곡동 온천장돼지국밥(feat.마늘)</t>
  </si>
  <si>
    <t>조회수 393회</t>
  </si>
  <si>
    <t>https://www.youtube.com/watch?v=Ca4xbHWHYmk&amp;pp=ygUX67aA7IKwIOq4iOygleq1rCDsi53ri7k%3D</t>
  </si>
  <si>
    <t>[함께가게 CF] 부산 금정구 정성부엌</t>
  </si>
  <si>
    <t>조회수 62회</t>
  </si>
  <si>
    <t>https://www.youtube.com/watch?v=y0aPXCzfOWg&amp;pp=ygUX67aA7IKwIOq4iOygleq1rCDsi53ri7k%3D</t>
  </si>
  <si>
    <t>부산 양정기사식당 Yangjeong restaurant for taxi drivers</t>
  </si>
  <si>
    <t>조회수 513회</t>
  </si>
  <si>
    <t>https://www.youtube.com/shorts/XMIH3YxLV_8</t>
  </si>
  <si>
    <t>살해 당하기 직전 탈출한 여성, 충격의 CCTV 공개</t>
  </si>
  <si>
    <t>조회수 283만회</t>
  </si>
  <si>
    <t>https://www.youtube.com/watch?v=fJeia5yRT0k&amp;pp=ygUX67aA7IKwIOq4iOygleq1rCDsi53ri7k%3D</t>
  </si>
  <si>
    <t>부산시 금정구 서동 에이스치킨서동점</t>
  </si>
  <si>
    <t>https://www.youtube.com/watch?v=fxpePtIaO2s&amp;pp=ygUX67aA7IKwIOq4iOygleq1rCDsi53ri7k%3D</t>
  </si>
  <si>
    <t>[코스맛집] 부산 두구동 "손영환 비빔국수 칼국수" 자꾸 생각나는 맛이네요^^ 부산 금정구 체육공원로 524</t>
  </si>
  <si>
    <t>조회수 2.5천회</t>
  </si>
  <si>
    <t>https://www.youtube.com/shorts/EaXu2P_ioKE</t>
  </si>
  <si>
    <t>딱! 포갈매기살만 판매하는 진짜 미친 식당!</t>
  </si>
  <si>
    <t>조회수 7.6천회</t>
  </si>
  <si>
    <t>https://www.youtube.com/watch?v=FFvq-tXGLr8&amp;pp=ygUX67aA7IKwIOq4iOygleq1rCDsi53ri7k%3D</t>
  </si>
  <si>
    <t>나체 시신으로 발견된 여성 죽기 전 CCTV 영상 공개! [이슈픽]</t>
  </si>
  <si>
    <t>조회수 617만회</t>
  </si>
  <si>
    <t>https://www.youtube.com/watch?v=qPkVWVRgWtE&amp;pp=ygUX67aA7IKwIOq4iOygleq1rCDsi53ri7k%3D</t>
  </si>
  <si>
    <t>신고는 0…美열차 성폭행 안말리고 촬영만한 승객들 처벌받나 / 연합뉴스 (Yonhapnews)</t>
  </si>
  <si>
    <t>조회수 843만회</t>
  </si>
  <si>
    <t>https://www.youtube.com/watch?v=Is3ky6oQUh4&amp;pp=ygUX67aA7IKwIOq4iOygleq1rCDsi53ri7k%3D</t>
  </si>
  <si>
    <t>부산 금정구 구서동 2층 단독주택 매매, 패시브 주택으로 떠오르는 미래! 최신 단독주택!</t>
  </si>
  <si>
    <t>조회수 272회</t>
  </si>
  <si>
    <t>https://www.youtube.com/shorts/4qCOoTlVLB0</t>
  </si>
  <si>
    <t>최신 부산 맛집 추천 베스트5</t>
  </si>
  <si>
    <t>https://www.youtube.com/shorts/UkuE68vxX54</t>
  </si>
  <si>
    <t>부산 동구 초량 맛집] 가성비 갑 밥집 '청도식당'</t>
  </si>
  <si>
    <t>https://www.youtube.com/watch?v=PpAPrHPjcR0&amp;pp=ygUX67aA7IKwIOq4iOygleq1rCDsi53ri7k%3D</t>
  </si>
  <si>
    <t>부산에서 유명한 기사식당. 5년만에 재방문 했더니</t>
  </si>
  <si>
    <t>https://www.youtube.com/watch?v=pcKcllXaBj0&amp;pp=ygUX67aA7IKwIOq4iOygleq1rCDsi53ri7k%3D</t>
  </si>
  <si>
    <t>부산상가2021타경4269(금정구 청룡동)</t>
  </si>
  <si>
    <t>조회수 114회</t>
  </si>
  <si>
    <t>https://www.youtube.com/watch?v=Zyfn_L_zDHY&amp;pp=ygUX67aA7IKwIOq4iOygleq1rCDsi53ri7k%3D</t>
  </si>
  <si>
    <t>오늘도 전메뉴 털었습니다!! BTS(방탄소년단) 지민님의 어릴적 단골 가게 탐험, 서동 미로시장 [맛나분식] 부산 맛집, 분식먹방, 계란만두, 떡볶이, 순대, 파전, 라면 VLOG</t>
  </si>
  <si>
    <t>https://www.youtube.com/watch?v=A2iAEqU1ewA&amp;pp=ygUX67aA7IKwIOq4iOygleq1rCDsi53ri7k%3D</t>
  </si>
  <si>
    <t>부산스런TV : 부산맛집 금정구 한결같은마음입니다. #부산 #부산명소 #부산맛집 #busan #busantrip #부산스런가이드 #부산스런TV #한결같은마음 #알밥</t>
  </si>
  <si>
    <t>조회수 152회</t>
  </si>
  <si>
    <t>https://www.youtube.com/watch?v=42AHeIJb4DQ&amp;pp=ygUX67aA7IKwIOq4iOygleq1rCDsi53ri7k%3D</t>
  </si>
  <si>
    <t>부산맛집 : 금정구/서해낙지 : 남산동민이 추천한 낙지맛집 : 부산스런미디어</t>
  </si>
  <si>
    <t>조회수 384회</t>
  </si>
  <si>
    <t>https://www.youtube.com/watch?v=3I3cyW7QoHw&amp;pp=ygUX67aA7IKwIOq4iOygleq1rCDsi53ri7k%3D</t>
  </si>
  <si>
    <t>부산맛집 : 금정구/원조이모식당 : 부산대앞 이모의 마음으로 : 부산스런미디어</t>
  </si>
  <si>
    <t>조회수 270회</t>
  </si>
  <si>
    <t>https://www.youtube.com/watch?v=qPqAzGRamZA&amp;pp=ygUX67aA7IKwIOq4iOygleq1rCDsi53ri7k%3D</t>
  </si>
  <si>
    <t>Driving in Busan/Korea/부산 산성로-산성마을-화명수목원/금정산 드라이브 함께 해요*</t>
  </si>
  <si>
    <t>https://www.youtube.com/watch?v=Izj2JvTKS58&amp;pp=ygUX67aA7IKwIOq4iOygleq1rCDsi53ri7k%3D</t>
  </si>
  <si>
    <t>#부산맛집 #열무국수 #김밥 #먹방 부산광역시 금정구 - 동원분식 -</t>
  </si>
  <si>
    <t>조회수 160회</t>
  </si>
  <si>
    <t>https://www.youtube.com/watch?v=JkfFUbWP3HU&amp;pp=ygUX67aA7IKwIOq4iOygleq1rCDsi53ri7k%3D</t>
  </si>
  <si>
    <t>부산 밀면 맛집 TOP10</t>
  </si>
  <si>
    <t>조회수 8.6천회</t>
  </si>
  <si>
    <t>https://www.youtube.com/watch?v=4zVabtoGAY4&amp;pp=ygUX67aA7IKwIOq4iOygleq1rCDsi53ri7k%3D</t>
  </si>
  <si>
    <t>부산사람들은 이런데서 술 마십니다.</t>
  </si>
  <si>
    <t>조회수 122만회</t>
  </si>
  <si>
    <t>https://www.youtube.com/shorts/wN1lbqaGWT8</t>
  </si>
  <si>
    <t>부산에서 제일 유명하다는 42년 된 돼지 생갈비집</t>
  </si>
  <si>
    <t>조회수 33만회</t>
  </si>
  <si>
    <t>https://www.youtube.com/watch?v=0JClB8yk-hI&amp;pp=ygUX67aA7IKwIOq4iOygleq1rCDsi53ri7k%3D</t>
  </si>
  <si>
    <t>곤드레나물솥밥,간장게장, 12첩반찬 서면에서 20년 된 대박한식집 시골밥상 l부산맛집추천</t>
  </si>
  <si>
    <t>https://www.youtube.com/watch?v=2ckRobrvG_w&amp;pp=ygUX67aA7IKwIOq4iOygleq1rCDsi53ri7k%3D</t>
  </si>
  <si>
    <t>진짜 가지마세요. 아침부터 기어나오는 역대급 숨은식당!</t>
  </si>
  <si>
    <t>https://www.youtube.com/watch?v=b2Udjl0derU&amp;pp=ygUX67aA7IKwIOq4iOygleq1rCDsi53ri7k%3D</t>
  </si>
  <si>
    <t>부산 금정구 구서동 맛집 낙지볶음안경희개미집 가족식사 타임랩스 후기 Stir-fried Octopus</t>
  </si>
  <si>
    <t>조회수 126회</t>
  </si>
  <si>
    <t>https://www.youtube.com/watch?v=_U27QvRpIkA&amp;pp=ygUX67aA7IKwIOq4iOygleq1rCDsi53ri7k%3D</t>
  </si>
  <si>
    <t>소고기 한상 가격도 미쳤고! 낮술 쏘주 가격도 미친 식당</t>
  </si>
  <si>
    <t>조회수 5.6천회</t>
  </si>
  <si>
    <t>https://www.youtube.com/watch?v=0udgCeUdvz0&amp;pp=ygUX67aA7IKwIOq4iOygleq1rCDsi53ri7k%3D</t>
  </si>
  <si>
    <t>[연말결산]부산 면요리 320개 영상중 엄선해서 고른 9개 면요리맛집 메모하세요</t>
  </si>
  <si>
    <t>https://www.youtube.com/watch?v=rn2Fd823nC0&amp;pp=ygUX67aA7IKwIOq4iOygleq1rCDsi53ri7k%3D</t>
  </si>
  <si>
    <t>[코스맛집] 부산 서면 초리구이 전문 맛집 부전역앞 "울산식당" 정말 맛있네요. 가성비 짱! 육회, 횟간(간, 천엽) 싱싱합니다. The cost-effectiveness Beef</t>
  </si>
  <si>
    <t>조회수 333회</t>
  </si>
  <si>
    <t>https://www.youtube.com/shorts/PSTaBpeus2s</t>
  </si>
  <si>
    <t>부산맛집 : 금정구/늘봄 : 추어탕으로 일부러 찾는 사람들 : 부산스런미디어</t>
  </si>
  <si>
    <t>조회수 193회</t>
  </si>
  <si>
    <t>https://www.youtube.com/watch?v=ge1fqfbhMpw&amp;pp=ygUX67aA7IKwIOq4iOygleq1rCDsi53ri7k%3D</t>
  </si>
  <si>
    <t>[매물번호 #0281] 부산 금정구 청룡동 "금정더유엘프리미어" 63㎡ E타입</t>
  </si>
  <si>
    <t>https://www.youtube.com/watch?v=ny8IdFDrqmw&amp;pp=ygUX67aA7IKwIOq4iOygleq1rCDsi53ri7k%3D</t>
  </si>
  <si>
    <t>쌈디랑 정용화가 살던 구서동 남산동!│Back to the 부산│금정구│구서동│남산동│구서IC│부산 추억여행│부산과거희귀영상│KBS부산영상아카이브</t>
  </si>
  <si>
    <t>https://www.youtube.com/watch?v=z0V68DSayTU&amp;pp=ygUX67aA7IKwIOq4iOygleq1rCDsi53ri7k%3D</t>
  </si>
  <si>
    <t>앞으로 참치는 무조건 이 식당입니다..</t>
  </si>
  <si>
    <t>조회수 6.8천회</t>
  </si>
  <si>
    <t>https://www.youtube.com/watch?v=CH9HzRo-1TE&amp;pp=ygUX67aA7IKwIOq4iOygleq1rCDsi53ri7k%3D</t>
  </si>
  <si>
    <t>20대 여성이 건넨 선물…구독자 56만 블로거 현장 즉사 (자막뉴스) / SBS</t>
  </si>
  <si>
    <t>조회수 567만회</t>
  </si>
  <si>
    <t>https://www.youtube.com/watch?v=D95lB4Ct_Lc&amp;pp=ygUX67aA7IKwIOq4iOygleq1rCDsi53ri7k%3D</t>
  </si>
  <si>
    <t>부산 남천동에 완전 숨어있는 역대급 국수와 김밥!</t>
  </si>
  <si>
    <t>https://www.youtube.com/watch?v=6vP6u_it9b4&amp;pp=ygUX67aA7IKwIOq4iOygleq1rCDsi53ri7k%3D</t>
  </si>
  <si>
    <t>50년 전통의 대통령의 맛집 /남부민동 공동어시장 구내식당 / 그냥 정식과 고등어 정식의 차이점 / 부산재래시장 / 시장 맛집/ 카레 가루 뿌린 고등어구이 [노포를 찾아서]</t>
  </si>
  <si>
    <t>조회수 8.7천회</t>
  </si>
  <si>
    <t>https://www.youtube.com/watch?v=wbiodw2nOuc&amp;pp=ygUX67aA7IKwIOq4iOygleq1rCDsi53ri7k%3D</t>
  </si>
  <si>
    <t>[부산카페탐방] 금정구 헤이든신씨어를 가보다</t>
  </si>
  <si>
    <t>조회수 225회</t>
  </si>
  <si>
    <t>https://www.youtube.com/watch?v=263dkjW_F7o&amp;pp=ygUX67aA7IKwIOq4iOygleq1rCDsi53ri7k%3D</t>
  </si>
  <si>
    <t>부산맛집 : 금정구/경희궁 : 초대할 손님과 조용히 누리는 샤브샤브명가 : 부산스런미디어</t>
  </si>
  <si>
    <t>조회수 217회</t>
  </si>
  <si>
    <t>https://www.youtube.com/watch?v=-yVzXjUqB38&amp;pp=ygUX67aA7IKwIOq4iOygleq1rCDsi53ri7k%3D</t>
  </si>
  <si>
    <t>🍛부산택시기사님추천맛집🍛돼지찌개 불백 하림식당 유튜브최초공개 부산맛집 가볼만한곳 여행 추천 장똘뱅이 노포식당 먹방푸파#mukbang#Restaurants in Busan korea</t>
  </si>
  <si>
    <t>https://www.youtube.com/watch?v=HVHP_R7sL78&amp;pp=ygUX67aA7IKwIOq4iOygleq1rCDsi53ri7k%3D</t>
  </si>
  <si>
    <t>부산대생들은 다들 먹어봤다는 생활의달인 토스트를 먹어봤습니다 :: Ep.38 부산대 명물토스트 사먹사전 식당리뷰</t>
  </si>
  <si>
    <t>https://www.youtube.com/watch?v=dM-3la_wGSg&amp;pp=ygUX67aA7IKwIOq4iOygleq1rCDsi53ri7k%3D</t>
  </si>
  <si>
    <t>부산 범어사 산 속 방갈로에서 먹는 오리불고기 맛집</t>
  </si>
  <si>
    <t>https://www.youtube.com/watch?v=djC2dMUmgoc&amp;pp=ygUX67aA7IKwIOq4iOygleq1rCDsi53ri7k%3D</t>
  </si>
  <si>
    <t>부산 동네 토박이만 아는 부산 찐! 가성비 식당 BEST 10 #Shorts</t>
  </si>
  <si>
    <t>https://www.youtube.com/shorts/Z5-K-MFNA8w</t>
  </si>
  <si>
    <t>[야매월드] 부산 맛집 탐방 추천 동래시장 합천식당 보리밥 솔직한 후기</t>
  </si>
  <si>
    <t>https://www.youtube.com/watch?v=ulK_ZMtv49Q&amp;pp=ygUX67aA7IKwIOq4iOygleq1rCDsi53ri7k%3D</t>
  </si>
  <si>
    <t>가파르기로 소문난 '서동 고갯길' 2011년 모습 / 서동시장에만 파는 1,000원 계란만두 [ 포토에세이골목 ] 20110718</t>
  </si>
  <si>
    <t>조회수 3.4천회</t>
  </si>
  <si>
    <t>https://www.youtube.com/watch?v=DJb62IuWQNg&amp;pp=ygUX67aA7IKwIOq4iOygleq1rCDsi53ri7k%3D</t>
  </si>
  <si>
    <t>키링찡의 부산 동래구 금정구 박살내기 Day-1 동래구편 @Heyming1121</t>
  </si>
  <si>
    <t>조회수 42회</t>
  </si>
  <si>
    <t>https://www.youtube.com/watch?v=c7wDmFNfl2g&amp;pp=ygUX67aA7IKwIOq4iOygleq1rCDsi53ri7k%3D</t>
  </si>
  <si>
    <t>부산 금정구 업소용 테이블 식탁의자 납품 / 두구동 비빔국수 전문점</t>
  </si>
  <si>
    <t>조회수 191회</t>
  </si>
  <si>
    <t>https://www.youtube.com/watch?v=pVTb8je9mTA&amp;pp=ygUX67aA7IKwIOq4iOygleq1rCDsi53ri7k%3D</t>
  </si>
  <si>
    <t>부산 장전동에 쏟아지는 단독주택물건들~ 40평대지+26평 집 관심가는 가격 ~ 아파트에 고통받은 장전동 재개발 이야기</t>
  </si>
  <si>
    <t>조회수 45만회</t>
  </si>
  <si>
    <t>https://www.youtube.com/watch?v=myUW4NNn5v4&amp;pp=ygUX67aA7IKwIOq4iOygleq1rCDsi53ri7k%3D</t>
  </si>
  <si>
    <t>범행 전 ‘시신 없는 살인’ 검색…교복 입고 찾아갔다 | 뉴스A</t>
  </si>
  <si>
    <t>https://www.youtube.com/watch?v=myYs3V1KVDo&amp;pp=ygUX67aA7IKwIOq4iOygleq1rCDsi53ri7k%3D</t>
  </si>
  <si>
    <t>🍚기사식당무한뷔페🍚세화식당 부산택시 기사식당 뷔페식 불백 부산맛집 가볼만한곳 여행 추천 장똘뱅이 노포식당 먹방푸파#mukbang#Restaurants in Busan korea</t>
  </si>
  <si>
    <t>https://www.youtube.com/watch?v=7DB0c0uGefU&amp;pp=ygUX67aA7IKwIOq4iOygleq1rCDsi53ri7k%3D</t>
  </si>
  <si>
    <t>부산 금정구 구서동 헤리티지 우석 APT 45타입 분양정보!!</t>
  </si>
  <si>
    <t>조회수 207회</t>
  </si>
  <si>
    <t>https://www.youtube.com/watch?v=gev6_CKmUwo&amp;pp=ygUX67aA7IKwIOq4iOygleq1rCDsi53ri7k%3D</t>
  </si>
  <si>
    <t>부산시 금정구 노포동 화훼단지 화재...비닐하우스.가건물 등 태워</t>
  </si>
  <si>
    <t>조회수 343회</t>
  </si>
  <si>
    <t>https://www.youtube.com/watch?v=-BawhwM71MY&amp;pp=ygUX67aA7IKwIOq4iOygleq1rCDsi53ri7k%3D</t>
  </si>
  <si>
    <t>삼대천왕 대학가 맛집 특집으로 출연한 부산대 밥집 솔직 리뷰 !! :: Ep.39 부산대 대길고추불고기 사먹사전 식당리뷰</t>
  </si>
  <si>
    <t>조회수 3.8만회</t>
  </si>
  <si>
    <t>https://www.youtube.com/watch?v=nvPwTiFA7X0&amp;pp=ygUX67aA7IKwIOq4iOygleq1rCDsi53ri7k%3D</t>
  </si>
  <si>
    <t>부산 수영구 찐! 현지인 맛집 BEST 5</t>
  </si>
  <si>
    <t>https://www.youtube.com/watch?v=xc3ryBKtXUQ&amp;pp=ygUX67aA7IKwIOq4iOygleq1rCDsi53ri7k%3D</t>
  </si>
  <si>
    <t>이순신장군에 진심인 부산 충무공 국수집</t>
  </si>
  <si>
    <t>조회수 211만회</t>
  </si>
  <si>
    <t>https://www.youtube.com/shorts/5cX8KdLa7C0</t>
  </si>
  <si>
    <t>부산 금정구 구서동 아파트 아랫집 주방천장에 발생한 얼룩의 원인은 ?</t>
  </si>
  <si>
    <t>조회수 31회</t>
  </si>
  <si>
    <t>https://www.youtube.com/watch?v=Xxy0VEa_Eq8&amp;pp=ygUX67aA7IKwIOq4iOygleq1rCDsi53ri7k%3D</t>
  </si>
  <si>
    <t>부산 [남포동, 광복동, 영도구] 필수코스 유명한 식당💥 Busan Travel Ι 부산 맛집👍</t>
  </si>
  <si>
    <t>조회수 86만회</t>
  </si>
  <si>
    <t>https://www.youtube.com/watch?v=6zMF1nB7-C4&amp;pp=ygUX67aA7IKwIOq4iOygleq1rCDsi53ri7k%3D</t>
  </si>
  <si>
    <t>너무 만족한 가성비 식당 4곳 !! | 부산여행 | 부산 현지인 추천 식당 / busan local matzip!</t>
  </si>
  <si>
    <t>조회수 9만회</t>
  </si>
  <si>
    <t>https://www.youtube.com/watch?v=GR0B96a5HGs&amp;pp=ygUX67aA7IKwIOq4iOygleq1rCDsi53ri7k%3D</t>
  </si>
  <si>
    <t>타락한 범죄수사물 마니아 23세 정유정…부산 20대 또래 여성 살인사건의 전말 / 비디오머그</t>
  </si>
  <si>
    <t>조회수 73만회</t>
  </si>
  <si>
    <t>https://www.youtube.com/watch?v=M2k860VI0_8&amp;pp=ygUX67aA7IKwIOq4iOygleq1rCDsi53ri7k%3D</t>
  </si>
  <si>
    <t>[왕딸기VLOG] 부산금정구 온천장 맛집 위치는 농심호텔옆 ㅋ 마시쩡#shorts</t>
  </si>
  <si>
    <t>조회수 136회</t>
  </si>
  <si>
    <t>https://www.youtube.com/shorts/7r8eQri93s4</t>
  </si>
  <si>
    <t>부산금정구사무실임대 대형사무실 청룡동 범어사역</t>
  </si>
  <si>
    <t>https://www.youtube.com/watch?v=Q2J5dSY6klY&amp;pp=ygUX67aA7IKwIOq4iOygleq1rCDsi53ri7k%3D</t>
  </si>
  <si>
    <t>[부산맛집] 쫀득쫀득 도톰한 활어를 숙성시킨 숙성회 맛집 기장방우횟집 상황</t>
  </si>
  <si>
    <t>https://www.youtube.com/watch?v=RaSCJzQAARg&amp;pp=ygUX67aA7IKwIOq4iOygleq1rCDsi53ri7k%3D</t>
  </si>
  <si>
    <t>장독대와 아궁이가 있는 할머니댁 같은 곳, 해운대 토속집 🇰🇷 (부산로컬맛집)</t>
  </si>
  <si>
    <t>조회수 661회</t>
  </si>
  <si>
    <t>https://www.youtube.com/shorts/fwMKnipER7U</t>
  </si>
  <si>
    <t>환상의 빛 르네상스 .부산 금정구 문화축제 ( 부산대전철역 온천천)</t>
  </si>
  <si>
    <t>조회수 300회</t>
  </si>
  <si>
    <t>https://www.youtube.com/watch?v=0xCeEl10fTE&amp;pp=ygUX67aA7IKwIOq4iOygleq1rCDsi53ri7k%3D</t>
  </si>
  <si>
    <t>매물번호 = 259. 부산시내 인접한 텃밭. 부산시 금정구 오륜동. 010-8964-6700</t>
  </si>
  <si>
    <t>조회수 293회</t>
  </si>
  <si>
    <t>https://www.youtube.com/watch?v=Jrut7OrEQZI&amp;pp=ygUX67aA7IKwIOq4iOygleq1rCDsi53ri7k%3D</t>
  </si>
  <si>
    <t>장수돌곱창, 부산 금정구 온천장, 현지인 맛집으로 소문난 곳</t>
  </si>
  <si>
    <t>https://www.youtube.com/watch?v=N9VlR-O6Zzk&amp;pp=ygUX67aA7IKwIOq4iOygleq1rCDsi53ri7k%3D</t>
  </si>
  <si>
    <t>[라멘맛집] 1년동안 찾아낸 부산대 TOP5 (feat.내돈내산)</t>
  </si>
  <si>
    <t>https://www.youtube.com/watch?v=VMvS30rtfxY&amp;pp=ygUX67aA7IKwIOq4iOygleq1rCDsi53ri7k%3D</t>
  </si>
  <si>
    <t>국가혁명당 삼성 살리기 범국민 서명운동 ( 부산 금정구 )</t>
  </si>
  <si>
    <t>조회수 456회</t>
  </si>
  <si>
    <t>https://www.youtube.com/watch?v=HMIJ7zqSePA&amp;pp=ygUX67aA7IKwIOq4iOygleq1rCDsi53ri7k%3D</t>
  </si>
  <si>
    <t>'부산 서면 돌려차기 사건' 드디어 밝혀진 진실 [shorts]</t>
  </si>
  <si>
    <t>조회수 438만회</t>
  </si>
  <si>
    <t>https://www.youtube.com/shorts/bkb3frRChbU</t>
  </si>
  <si>
    <t>튀기듯 나온 계란후라이 하나로 상위 클라스 인증하는 중국집</t>
  </si>
  <si>
    <t>https://www.youtube.com/watch?v=i1tMbXxK474&amp;pp=ygUX67aA7IKwIOq4iOygleq1rCDsi53ri7k%3D</t>
  </si>
  <si>
    <t>부산 금정구 남산동 상가빌딩 매매/ 영상 안보시면 후회합니다~~남산동의 랜드마크, 이 정도는 돼야 나도 건물주!!!!</t>
  </si>
  <si>
    <t>조회수 173회</t>
  </si>
  <si>
    <t>https://www.youtube.com/watch?v=6tNPwmaCPTc&amp;pp=ygUX67aA7IKwIOq4iOygleq1rCDsi53ri7k%3D</t>
  </si>
  <si>
    <t>절대 공개하면 안 되는 부산의 식당 여러분만 아세요!!</t>
  </si>
  <si>
    <t>조회수 2.6천회</t>
  </si>
  <si>
    <t>https://www.youtube.com/watch?v=tBn_kHexCFE&amp;pp=ygUX67aA7IKwIOq4iOygleq1rCDsi53ri7k%3D</t>
  </si>
  <si>
    <t>부산맛집 : 금정구/소문난촌국수 : 일년내내 바로갈아주는 콩국수를 먹는 곳 : 부산스런미디어</t>
  </si>
  <si>
    <t>https://www.youtube.com/watch?v=r7If-rXbTOM&amp;pp=ygUX67aA7IKwIOq4iOygleq1rCDsi53ri7k%3D</t>
  </si>
  <si>
    <t>금정산성마을 최고 맛집! 수라상 부럽지 않은 '흑염소 불고기' 극강의 부드러움.. [ 테마기행길 ] 20230511</t>
  </si>
  <si>
    <t>https://www.youtube.com/watch?v=wUu-uLnhHT4&amp;pp=ygUX67aA7IKwIOq4iOygleq1rCDsi53ri7k%3D</t>
  </si>
  <si>
    <t>기자들도 놀란 '온라인 앱 살인' 정유정…"이런 경우는 처음 보네" [뉴스케치] / YTN</t>
  </si>
  <si>
    <t>조회수 55만회</t>
  </si>
  <si>
    <t>https://www.youtube.com/watch?v=VT4xmMrljZQ&amp;pp=ygUX67aA7IKwIOq4iOygleq1rCDsi53ri7k%3D</t>
  </si>
  <si>
    <t>[함께가게CF] 부산 금정구 상하이이모(上海阿姨 美食之家)</t>
  </si>
  <si>
    <t>조회수 55회</t>
  </si>
  <si>
    <t>https://www.youtube.com/watch?v=HKv41p8m0Ts&amp;pp=ygUX67aA7IKwIOq4iOygleq1rCDsi53ri7k%3D</t>
  </si>
  <si>
    <t>역시 부산입니다. 노부부가 운영하는 메뉴부터 이상한 분식집(?)</t>
  </si>
  <si>
    <t>https://www.youtube.com/watch?v=5XYyJgYfOvU&amp;pp=ygUX67aA7IKwIOq4iOygleq1rCDsi53ri7k%3D</t>
  </si>
  <si>
    <t>할머니를 도와주세요. 심각하게 걱정되는 낮술집</t>
  </si>
  <si>
    <t>https://www.youtube.com/watch?v=-Ka3J9FIXLQ&amp;pp=ygUX67aA7IKwIOq4iOygleq1rCDsi53ri7k%3D</t>
  </si>
  <si>
    <t>이런 곳이 찐! 귀한 식당이죠</t>
  </si>
  <si>
    <t>https://www.youtube.com/watch?v=ZxQOsvzTg4Y&amp;pp=ygUX67aA7IKwIOq4iOygleq1rCDsi53ri7k%3D</t>
  </si>
  <si>
    <t>부산 불백 추천 맛집 네 곳</t>
  </si>
  <si>
    <t>조회수 9.7천회</t>
  </si>
  <si>
    <t>https://www.youtube.com/watch?v=8CTJ3l_UskA&amp;pp=ygUX67aA7IKwIOq4iOygleq1rCDsi53ri7k%3D</t>
  </si>
  <si>
    <t>숨겨두고싶은 인생 탕수육집</t>
  </si>
  <si>
    <t>조회수 28만회</t>
  </si>
  <si>
    <t>https://www.youtube.com/watch?v=d-KpAdYtu10&amp;pp=ygUX67aA7IKwIOq4iOygleq1rCDsi53ri7k%3D</t>
  </si>
  <si>
    <t>[부산맛집] 부산에 술먹고나서 술먹기전에 밥먹으러 언제든 가도좋은 보글보글대구탕 식당에 쇼틀리가 다녀왔습니다.</t>
  </si>
  <si>
    <t>조회수 827회</t>
  </si>
  <si>
    <t>https://www.youtube.com/watch?v=n-VD4DMe0_M&amp;pp=ygUX67aA7IKwIOq4iOygleq1rCDsi53ri7k%3D</t>
  </si>
  <si>
    <t>부산짬뽕맛집 서동미로시장 판다짬뽕 도대체 얼마나 맛있길래 이렇게 추천? 전..글쎄요..차돌짬뽕먹방</t>
  </si>
  <si>
    <t>https://www.youtube.com/watch?v=v6iYer11xnc&amp;pp=ygUX67aA7IKwIOq4iOygleq1rCDsi53ri7k%3D</t>
  </si>
  <si>
    <t>갑자기 분위기 싸인회 (한동훈 장관 부산지방검찰청 구내식당) 2023년 4월7일 [영상출처 : 3촌tv2] #shorts</t>
  </si>
  <si>
    <t>조회수 32만회</t>
  </si>
  <si>
    <t>https://www.youtube.com/shorts/NzJWsTKmpt0</t>
  </si>
  <si>
    <t>부산 금정구 상가빌딩 매매!!/ 투자 하시는 분들 영상 꼭 보세요!!!호재 가득한 위치적으로 최고인 건물!! 그 자리로 안내할 버스는 바로 19부동산입니다.</t>
  </si>
  <si>
    <t>조회수 339회</t>
  </si>
  <si>
    <t>https://www.youtube.com/watch?v=dJrnKsWyOhc&amp;pp=ygUX67aA7IKwIOq4iOygleq1rCDsi53ri7k%3D</t>
  </si>
  <si>
    <t>[비건빵집 밀한줌]최근 자주 가는 부산 비건식당 3곳을 추천합니다.</t>
  </si>
  <si>
    <t>https://www.youtube.com/watch?v=TTwLGOMoDA8&amp;pp=ygUX67aA7IKwIOq4iOygleq1rCDsi53ri7k%3D</t>
  </si>
  <si>
    <t>[4K BUSAN] 부산 구서동 풍천황금장어 강추합니다. 장어구이, 장어탕, 장어곰탕수제비 백김치</t>
  </si>
  <si>
    <t>조회수 85회</t>
  </si>
  <si>
    <t>https://www.youtube.com/shorts/AAIqfbaf3WY</t>
  </si>
  <si>
    <t>(부산맛집)진짜 아무도 모르는 현지인만 아는 부산 최저가 식당</t>
  </si>
  <si>
    <t>https://www.youtube.com/watch?v=ut2TX64NM2E&amp;pp=ygUX67aA7IKwIOq4iOygleq1rCDsi53ri7k%3D</t>
  </si>
  <si>
    <t>저렴하고 한상가득 푸짐한 실비식당 진짜 미쳤습니다!!</t>
  </si>
  <si>
    <t>https://www.youtube.com/watch?v=MdCR_oVexU8&amp;pp=ygUX67aA7IKwIOq4iOygleq1rCDsi53ri7k%3D</t>
  </si>
  <si>
    <t>밀면 이렇게 팔아서 남을까? 최고의 가성비 식당 부산 맛집 이라도 불러도 손색없는 연산동 국도밀면</t>
  </si>
  <si>
    <t>https://www.youtube.com/watch?v=mIjVxSkIn44&amp;pp=ygUX67aA7IKwIOq4iOygleq1rCDsi53ri7k%3D</t>
  </si>
  <si>
    <t>🐦금정구 브이로그(범어사, 성보박물관, 봉선민들레)🐦</t>
  </si>
  <si>
    <t>조회수 48회</t>
  </si>
  <si>
    <t>https://www.youtube.com/watch?v=1t7e78-ZKrk&amp;pp=ygUX67aA7IKwIOq4iOygleq1rCDsi53ri7k%3D</t>
  </si>
  <si>
    <t>부산의 맛은 한차원 더 깊습니다. 부산맛집</t>
  </si>
  <si>
    <t>조회수 116만회</t>
  </si>
  <si>
    <t>https://www.youtube.com/watch?v=-005hhPMgXQ&amp;pp=ygUX67aA7IKwIOq4iOygleq1rCDsi53ri7k%3D</t>
  </si>
  <si>
    <t>부산 동구 찐! 현지인 맛집 BEST 15</t>
  </si>
  <si>
    <t>https://www.youtube.com/watch?v=V6KL9Gft6Zs&amp;pp=ygUX67aA7IKwIOq4iOygleq1rCDsi53ri7k%3D</t>
  </si>
  <si>
    <t>[맛따라 in부산] 부산을 대표하는 원조 노포 맛집 3</t>
  </si>
  <si>
    <t>조회수 331회</t>
  </si>
  <si>
    <t>https://www.youtube.com/watch?v=qmuNE64QdiQ&amp;pp=ygUX67aA7IKwIOq4iOygleq1rCDsi53ri7k%3D</t>
  </si>
  <si>
    <t>부산에서 일본여행 할수있습니다.</t>
  </si>
  <si>
    <t>조회수 4천회</t>
  </si>
  <si>
    <t>https://www.youtube.com/shorts/j_lo6IraCUY</t>
  </si>
  <si>
    <t>"제가 여기 다닌지 20년됐어요" 현지 토박이가 추천한 부산 수영구 기사식당</t>
  </si>
  <si>
    <t>https://www.youtube.com/watch?v=TttzmvHdNgc&amp;pp=ygUX67aA7IKwIOq4iOygleq1rCDsi53ri7k%3D</t>
  </si>
  <si>
    <t>🇯🇵부산 텐동 맛집 두 식당을 소개합니다아_난파센,코카모메</t>
  </si>
  <si>
    <t>조회수 457회</t>
  </si>
  <si>
    <t>https://www.youtube.com/watch?v=BuVdQv7S0hc&amp;pp=ygUX67aA7IKwIOq4iOygleq1rCDsi53ri7k%3D</t>
  </si>
  <si>
    <t>부산 금정구 금사동 옥봉산 계곡시원한 물소리 맴소리.</t>
  </si>
  <si>
    <t>https://www.youtube.com/watch?v=BA2Uodrdzxs&amp;pp=ygUX67aA7IKwIOq4iOygleq1rCDsi53ri7k%3D</t>
  </si>
  <si>
    <t>부산 금정구 장전동 부산대 앞쪽 대형 대지 146평 빌딩용 부지 55억5천</t>
  </si>
  <si>
    <t>조회수 72회</t>
  </si>
  <si>
    <t>https://www.youtube.com/watch?v=sF6S0lmB-BM&amp;pp=ygUX67aA7IKwIOq4iOygleq1rCDsi53ri7k%3D</t>
  </si>
  <si>
    <t>밑반찬으로 밥 두공기 거-뜬한 가성비 갑 밥집 👍 배 터질뻔 했어요 ㅠ :: Ep.104 금사동 와보래양분식 사먹사전 식당리뷰</t>
  </si>
  <si>
    <t>조회수 8만회</t>
  </si>
  <si>
    <t>https://www.youtube.com/watch?v=i5sra4dZjpM&amp;pp=ygUX67aA7IKwIOq4iOygleq1rCDsi53ri7k%3D</t>
  </si>
  <si>
    <t>그래 시장칼국수는 이래야지! 3,000원에 즐기는 ‘진짜’ 손칼국수 솔직 리뷰!</t>
  </si>
  <si>
    <t>조회수 5.1만회</t>
  </si>
  <si>
    <t>https://www.youtube.com/watch?v=MgKFgt7nUg8&amp;pp=ygUX67aA7IKwIOq4iOygleq1rCDsi53ri7k%3D</t>
  </si>
  <si>
    <t>부산시 금정구 구서동/남산동/장전동/부곡동 상가 건물 매매&amp;임대</t>
  </si>
  <si>
    <t>조회수 670회</t>
  </si>
  <si>
    <t>https://www.youtube.com/watch?v=xk31pAClJMc&amp;pp=ygUX67aA7IKwIOq4iOygleq1rCDsi53ri7k%3D</t>
  </si>
  <si>
    <t>부산광역시 금정구 면채움</t>
  </si>
  <si>
    <t>조회수 120회</t>
  </si>
  <si>
    <t>https://www.youtube.com/shorts/JIef0DM6zhs</t>
  </si>
  <si>
    <t>부산맛집 : 금정구/베뜨빌 : 부산대앞에서 만나는 유럽가정식과 와인을 만난다. : 부산스런미디어</t>
  </si>
  <si>
    <t>조회수 163회</t>
  </si>
  <si>
    <t>https://www.youtube.com/watch?v=kMf7Ie6ZPb8&amp;pp=ygUX67aA7IKwIOq4iOygleq1rCDsi53ri7k%3D</t>
  </si>
  <si>
    <t>부산 금정구 맛집 맛나감자탕 구서점 다녀왔어요</t>
  </si>
  <si>
    <t>https://www.youtube.com/watch?v=26OEq3vJ4fg&amp;pp=ygUX67aA7IKwIOq4iOygleq1rCDsi53ri7k%3D</t>
  </si>
  <si>
    <t>금정구 맛집 탐방 | 장전동 마산분식</t>
  </si>
  <si>
    <t>https://www.youtube.com/shorts/P3JbMYmv7sI</t>
  </si>
  <si>
    <t>부산맛집 : 금정구/고려해장국 : 딱히 생각나는 음식이 없을때 부담없이 즐기는 곳 : 부산스런미디어</t>
  </si>
  <si>
    <t>조회수 571회</t>
  </si>
  <si>
    <t>https://www.youtube.com/watch?v=D4KUZucX5lI&amp;pp=ygUX67aA7IKwIOq4iOygleq1rCDsi53ri7k%3D</t>
  </si>
  <si>
    <t>부산 금정구 가볼만한곳 선두구동 홍법사,연꽃소류지</t>
  </si>
  <si>
    <t>조회수 33회</t>
  </si>
  <si>
    <t>https://www.youtube.com/watch?v=1MrZyjw1nQI&amp;pp=ygUX67aA7IKwIOq4iOygleq1rCDsi53ri7k%3D</t>
  </si>
  <si>
    <t>수림식당</t>
  </si>
  <si>
    <t>조회수 7.5천회</t>
  </si>
  <si>
    <t>https://www.youtube.com/watch?v=SyOp11xeEJg&amp;pp=ygUX67aA7IKwIOq4iOygleq1rCDsi53ri7k%3D</t>
  </si>
  <si>
    <t>부산 금정구 삼성교회 6월 19일 주일 오후 4부 예배</t>
  </si>
  <si>
    <t>조회수 46회</t>
  </si>
  <si>
    <t>https://www.youtube.com/watch?v=ewcgkC_JWuc&amp;pp=ygUX67aA7IKwIOq4iOygleq1rCDsi53ri7k%3D</t>
  </si>
  <si>
    <t>[건축/인테리어 읽기] 부산 금정구 헤이든신씨어 카페 '건축 읽어주는 광성티비'</t>
  </si>
  <si>
    <t>https://www.youtube.com/watch?v=PYSIMdXSIUc&amp;pp=ygUX67aA7IKwIOq4iOygleq1rCDsi53ri7k%3D</t>
  </si>
  <si>
    <t>해장은 무조건 이 식당 생태탕으로.../부산거제동맛집/생태탕맛집/멸치쌈밥맛집/가성비식당/해장맛집/mukbang review</t>
  </si>
  <si>
    <t>https://www.youtube.com/watch?v=b7zbfm4qtw8&amp;pp=ygUX67aA7IKwIOq4iOygleq1rCDsi53ri7k%3D</t>
  </si>
  <si>
    <t>부산맛집 : 금정구/마당한식 : 부산의 어르신이 추천하는 해산물정식 그리고 금정산성막걸리 : 부산스런미디어</t>
  </si>
  <si>
    <t>https://www.youtube.com/watch?v=no5OH0-4LmY&amp;pp=ygUX67aA7IKwIOq4iOygleq1rCDsi53ri7k%3D</t>
  </si>
  <si>
    <t>부산 택시기사님만 아는 불백맛집 [부산동래구맛집:일미기사식당] korean street Food</t>
  </si>
  <si>
    <t>조회수 684회</t>
  </si>
  <si>
    <t>https://www.youtube.com/watch?v=2M3fDQMeSI0&amp;pp=ygUX67aA7IKwIOq4iOygleq1rCDsi53ri7k%3D</t>
  </si>
  <si>
    <t>부산맛집 : 금정구/가야밀면 : 오랜 소문의 가야의 가야밀면과 상관없는 밀면집 : 부산스런미디어</t>
  </si>
  <si>
    <t>조회수 302회</t>
  </si>
  <si>
    <t>https://www.youtube.com/watch?v=YoWQZamR-IY&amp;pp=ygUX67aA7IKwIOq4iOygleq1rCDsi53ri7k%3D</t>
  </si>
  <si>
    <t>부산시 금정구 장전동 부산대학 젊음의거리 부산대학로 코너 최고 요지 황금상권 초특급위치 46.6평 40억 부동산 매물 매매</t>
  </si>
  <si>
    <t>조회수 50회</t>
  </si>
  <si>
    <t>https://www.youtube.com/watch?v=rj8TbuIRQz0&amp;pp=ygUX67aA7IKwIOq4iOygleq1rCDsi53ri7k%3D</t>
  </si>
  <si>
    <t>부산돼지국밥맛집 직접 가본 유명한 곳 TOP 1~5위 직접 가봤습니다 #부산맛집 #부산여행</t>
  </si>
  <si>
    <t>https://www.youtube.com/shorts/MBmNW-ixnP0</t>
  </si>
  <si>
    <t>[토지 매물 모음.ZIP 3탄]이 땅 살까, 말까?? | 부산 금정구 북구 토지 매매 매물 비교 분석</t>
  </si>
  <si>
    <t>조회수 169회</t>
  </si>
  <si>
    <t>https://www.youtube.com/watch?v=s-_0ynxxGtQ&amp;pp=ygUX67aA7IKwIOq4iOygleq1rCDsi53ri7k%3D</t>
  </si>
  <si>
    <t>선팅지로 가려졌던 배달 식당의 추한 민낯 / KBS 2023.03.16.</t>
  </si>
  <si>
    <t>https://www.youtube.com/watch?v=BxCnvsmdzaE&amp;pp=ygUX67aA7IKwIOq4iOygleq1rCDsi53ri7k%3D</t>
  </si>
  <si>
    <t>부산전원주택 _ 딱 이런데가 살기 좋은 곳이죠</t>
  </si>
  <si>
    <t>조회수 9.6만회</t>
  </si>
  <si>
    <t>https://www.youtube.com/watch?v=nvzNXQse6JU&amp;pp=ygUX67aA7IKwIOq4iOygleq1rCDsi53ri7k%3D</t>
  </si>
  <si>
    <t>부산맛집 : 금정구/맥가이버 : 문이 닫혀있던 적이 많은 맥가이버 칼국수 : 부산스런미디어</t>
  </si>
  <si>
    <t>조회수 832회</t>
  </si>
  <si>
    <t>https://www.youtube.com/watch?v=7nEnfwkzbm0&amp;pp=ygUX67aA7IKwIOq4iOygleq1rCDsi53ri7k%3D</t>
  </si>
  <si>
    <t>부산 영도 맛집 세 곳 2편</t>
  </si>
  <si>
    <t>https://www.youtube.com/watch?v=uwcHmk737fo&amp;pp=ygUX67aA7IKwIOq4iOygleq1rCDsi53ri7k%3D</t>
  </si>
  <si>
    <t>부산 금정구 장전동 부산대 후문사거리 맛집거리 올근린 꼬마빌딩 인근 대단지 아파트</t>
  </si>
  <si>
    <t>조회수 205회</t>
  </si>
  <si>
    <t>https://www.youtube.com/watch?v=y0gewNn39A8&amp;pp=ygUX67aA7IKwIOq4iOygleq1rCDsi53ri7k%3D</t>
  </si>
  <si>
    <t>다리 밑 흑고양이 #고양이 #부산고양이 #부산대고양이 #부산대 #식당 #부산 #금정구 #장전동 #흑묘 #흑냥이 #cat #кот</t>
  </si>
  <si>
    <t>조회수 89회</t>
  </si>
  <si>
    <t>https://www.youtube.com/shorts/hX1lDh0zSB0</t>
  </si>
  <si>
    <t>[부산] 단골식당 여주인 상대로 강도짓... 50대 검거</t>
  </si>
  <si>
    <t>조회수 280회</t>
  </si>
  <si>
    <t>https://www.youtube.com/watch?v=JDZjs_MAfCQ&amp;pp=ygUX67aA7IKwIOq4iOygleq1rCDsi53ri7k%3D</t>
  </si>
  <si>
    <t>[부산] 70대 남성 몰던 차량 식당 돌진... 8명 부상</t>
  </si>
  <si>
    <t>https://www.youtube.com/watch?v=jCfiNTEaPnQ&amp;pp=ygUX67aA7IKwIOq4iOygleq1rCDsi53ri7k%3D</t>
  </si>
  <si>
    <t>부산맛집 : 금정구/김가네국수 : 범어사 사진찍고 내려오는 길에 만나는 국시한그릇 : 부산스런미디어</t>
  </si>
  <si>
    <t>https://www.youtube.com/watch?v=GosdU4zrNQE&amp;pp=ygUX67aA7IKwIOq4iOygleq1rCDsi53ri7k%3D</t>
  </si>
  <si>
    <t>부산맛집 : 금정구/청정보리밥 : 이름같이 정갈한 된장보리비빔밥 : 부산스런미디어</t>
  </si>
  <si>
    <t>조회수 711회</t>
  </si>
  <si>
    <t>https://www.youtube.com/watch?v=yM6q9O7jGhw&amp;pp=ygUX67aA7IKwIOq4iOygleq1rCDsi53ri7k%3D</t>
  </si>
  <si>
    <t>이 가격 실화? 가격 쇼킹! 맛 쇼킹! 부산 가성비 맛집 Best 5 | 싸고 맛있는 맛집 이야기 feat. 조리 모습 &amp; 시식 | 부산맛집 부산여행 | K food 미야킴티비</t>
  </si>
  <si>
    <t>조회수 4만회</t>
  </si>
  <si>
    <t>https://www.youtube.com/watch?v=-U4s0RqAS_M&amp;pp=ygUX67aA7IKwIOq4iOygleq1rCDsi53ri7k%3D</t>
  </si>
  <si>
    <t>경치좋은 부산 이기대에 정기를담아 33년동안 신선 쫄깃한 육질감지대로의 고기맛을 보여주는곳 용호동 안강식당 솥두껑 삼겹이 아주 지대로입니데이</t>
  </si>
  <si>
    <t>https://www.youtube.com/shorts/nTJQQEild58</t>
  </si>
  <si>
    <t>부산맛집 / 금정구맛집 / 몰틀리 / 세련된 다이닝펍 술집 맥주집 / A video of Koreans eating pizza and beer</t>
  </si>
  <si>
    <t>https://www.youtube.com/watch?v=1QMwvGRp8s8&amp;pp=ygUX67aA7IKwIOq4iOygleq1rCDsi53ri7k%3D</t>
  </si>
  <si>
    <t>[자막뉴스] 처음 본 또래에 끔찍한 일 벌인 20대 여성…그날 밤 무슨 일이 / JTBC News</t>
  </si>
  <si>
    <t>https://www.youtube.com/watch?v=xMtN6jRmgW4&amp;pp=ygUX67aA7IKwIOq4iOygleq1rCDsi53ri7k%3D</t>
  </si>
  <si>
    <t>부산맛집 : 금정구/해적 : 청사포말고 남산동에서 먹는 조개구이 : 부산스런미디어</t>
  </si>
  <si>
    <t>조회수 648회</t>
  </si>
  <si>
    <t>https://www.youtube.com/watch?v=9DjHMTwDnx4&amp;pp=ygUX67aA7IKwIOq4iOygleq1rCDsi53ri7k%3D</t>
  </si>
  <si>
    <t>(강추!!) 부산 미친 가성비의 숨은 동네 족발집!</t>
  </si>
  <si>
    <t>https://www.youtube.com/watch?v=yJkfHduFzIE&amp;pp=ygUX67aA7IKwIOq4iOygleq1rCDsi53ri7k%3D</t>
  </si>
  <si>
    <t>부산맛집 : 금정구/오륙도낙지 : 낙지볶음에서 한이름 던져진 맛집 : 부산스런미디어</t>
  </si>
  <si>
    <t>조회수 123회</t>
  </si>
  <si>
    <t>https://www.youtube.com/watch?v=wrRVPPaJUDI&amp;pp=ygUX67aA7IKwIOq4iOygleq1rCDsi53ri7k%3D</t>
  </si>
  <si>
    <t>부산 금정구 서동 211-9 대지 경매물건</t>
  </si>
  <si>
    <t>조회수 81회</t>
  </si>
  <si>
    <t>https://www.youtube.com/shorts/XEjw8OfviKs</t>
  </si>
  <si>
    <t>동래역 덮밥 맛집 오꼬식당 #shorts #오꼬식당</t>
  </si>
  <si>
    <t>조회수 6.6천회</t>
  </si>
  <si>
    <t>https://www.youtube.com/shorts/lJ-jeLrJMC0</t>
  </si>
  <si>
    <t>나에게 주는 선물같은 1인 한정식 삼세랑</t>
  </si>
  <si>
    <t>조회수 745회</t>
  </si>
  <si>
    <t>https://www.youtube.com/watch?v=gfqoU8X2w_Y&amp;pp=ygUX67aA7IKwIOq4iOygleq1rCDsi53ri7k%3D</t>
  </si>
  <si>
    <t>부산맛집 : 금정구/부산모밀 : 냉모밀과 온모밀을 한번에 먹는곳 : 부산스런미디어</t>
  </si>
  <si>
    <t>조회수 549회</t>
  </si>
  <si>
    <t>https://www.youtube.com/watch?v=-8fHMf5-PJk&amp;pp=ygUX67aA7IKwIOq4iOygleq1rCDsi53ri7k%3D</t>
  </si>
  <si>
    <t>부산맛집 : 금정구/원옥칼국수 : 육수로 승부하는 칼국수집 : 부산스런미디어</t>
  </si>
  <si>
    <t>조회수 412회</t>
  </si>
  <si>
    <t>https://www.youtube.com/watch?v=fUXm5tCE-ZQ&amp;pp=ygUX67aA7IKwIOq4iOygleq1rCDsi53ri7k%3D</t>
  </si>
  <si>
    <t>무거 수림식당</t>
  </si>
  <si>
    <t>조회수 181회</t>
  </si>
  <si>
    <t>https://www.youtube.com/shorts/0CrRzlTyHQY</t>
  </si>
  <si>
    <t>돼지고기의 새로운 짜릿함! 담백 쫄깃 그 자체인 술도둑!! 부산갈매기 갈매기살!</t>
  </si>
  <si>
    <t>https://www.youtube.com/watch?v=m65ECcH--Ss&amp;pp=ygUX67aA7IKwIOq4iOygleq1rCDsi53ri7k%3D</t>
  </si>
  <si>
    <t>1952년, 부산 금정구 범어사, 대한민국 역사사진, Korean History Photo</t>
  </si>
  <si>
    <t>조회수 45회</t>
  </si>
  <si>
    <t>https://www.youtube.com/watch?v=KNMPUoD67M8&amp;pp=ygUX67aA7IKwIOq4iOygleq1rCDsi53ri7k%3D</t>
  </si>
  <si>
    <t>♥김미자 가사원♥부산 가사도우미 식당도우미 청소도우미 공장도우미 인력공급 전문업체</t>
  </si>
  <si>
    <t>조회수 29회</t>
  </si>
  <si>
    <t>https://www.youtube.com/shorts/dZpcvw76Heg</t>
  </si>
  <si>
    <t>#부산구경#Busan#부산대학역#장전역#부산대학교#부산시금정구#장전동#부곡동#K Travel</t>
  </si>
  <si>
    <t>조회수 129회</t>
  </si>
  <si>
    <t>https://www.youtube.com/watch?v=uEuxas-mKKc&amp;pp=ygUX67aA7IKwIOq4iOygleq1rCDsi53ri7k%3D</t>
  </si>
  <si>
    <t>현지인 추천 부산노포술집 Best 11</t>
  </si>
  <si>
    <t>조회수 5.8천회</t>
  </si>
  <si>
    <t>https://www.youtube.com/watch?v=QqzGRUQUjV8&amp;pp=ygUX67aA7IKwIOq4iOygleq1rCDsi53ri7k%3D</t>
  </si>
  <si>
    <t>[영상으로 보는 금정소식] 2023년 4월의 금정</t>
  </si>
  <si>
    <t>조회수 666회</t>
  </si>
  <si>
    <t>https://www.youtube.com/watch?v=mQqVBozL0Fo&amp;pp=ygUX67aA7IKwIOq4iOygleq1rCDsi53ri7k%3D</t>
  </si>
  <si>
    <t>2021 부산금정거리예술축제와 함께하는 금정구 착한가게 - 일송면옥</t>
  </si>
  <si>
    <t>조회수 139회</t>
  </si>
  <si>
    <t>https://www.youtube.com/watch?v=3ngiBgS62a8&amp;pp=ygUX67aA7IKwIOq4iOygleq1rCDsi53ri7k%3D</t>
  </si>
  <si>
    <t>[Vlog] 부산근교 맛집 | 기장 맛집 | 선비식당 | 한정식</t>
  </si>
  <si>
    <t>https://www.youtube.com/watch?v=UuKdMUuqgNo&amp;pp=ygUX67aA7IKwIOq4iOygleq1rCDsi53ri7k%3D</t>
  </si>
  <si>
    <t>딱! 3시간만 영업하는 가성비 식당</t>
  </si>
  <si>
    <t>https://www.youtube.com/watch?v=d6_E70aAXcM&amp;pp=ygUX67aA7IKwIOq4iOygleq1rCDsi53ri7k%3D</t>
  </si>
  <si>
    <t>부산경매 금정구 남산동 뉴아트타운 원룸건물 2차경매 (2021타경 5705)</t>
  </si>
  <si>
    <t>조회수 140회</t>
  </si>
  <si>
    <t>https://www.youtube.com/watch?v=qbT702RG2yQ&amp;pp=ygUX67aA7IKwIOq4iOygleq1rCDsi53ri7k%3D</t>
  </si>
  <si>
    <t>백종원 극찬 후, 초심 잃어서 역대급 빡쳤던 골목식당 냉면집 근황</t>
  </si>
  <si>
    <t>조회수 636만회</t>
  </si>
  <si>
    <t>https://www.youtube.com/shorts/RLfn4TwjOn8</t>
  </si>
  <si>
    <t>부산에 40년된 숨은 맛집을 찾았습니다 "근데 가격이..실화?!"</t>
  </si>
  <si>
    <t>https://www.youtube.com/watch?v=kbuSTYubww8&amp;pp=ygUX67aA7IKwIOq4iOygleq1rCDsi53ri7k%3D</t>
  </si>
  <si>
    <t>부산맛집 : 금정구/해뜨는주문진막국수 : 남산동 행님의 막국수 맛집 : 부산스런미디어</t>
  </si>
  <si>
    <t>조회수 266회</t>
  </si>
  <si>
    <t>https://www.youtube.com/watch?v=CRMtwz0emSw&amp;pp=ygUX67aA7IKwIOq4iOygleq1rCDsi53ri7k%3D</t>
  </si>
  <si>
    <t>NO=251.매매 보류 되었습니다. 농장,텃밭,분할매매. 부산시 금정구 선동. 010-8964-6700</t>
  </si>
  <si>
    <t>조회수 183회</t>
  </si>
  <si>
    <t>https://www.youtube.com/watch?v=5V9p58nKGXY&amp;pp=ygUX67aA7IKwIOq4iOygleq1rCDsi53ri7k%3D</t>
  </si>
  <si>
    <t>[거리]부산 금정구 구서역 24시간 거리뷰. 멍하니 보기</t>
  </si>
  <si>
    <t>https://www.youtube.com/watch?v=2nyXQ51E_Q0&amp;pp=ygUX67aA7IKwIOq4iOygleq1rCDsi53ri7k%3D</t>
  </si>
  <si>
    <t>부산 금정구 부곡동 금정세무서 인근 부곡로 랜드마크 빌딩 415평 150억</t>
  </si>
  <si>
    <t>조회수 61회</t>
  </si>
  <si>
    <t>https://www.youtube.com/watch?v=-mMdIz6_Hrw&amp;pp=ygUX67aA7IKwIOq4iOygleq1rCDsi53ri7k%3D</t>
  </si>
  <si>
    <t>부산 맛집 베스트10_유명해서 많이 방문하는 음식점 TOP10</t>
  </si>
  <si>
    <t>조회수 8.3천회</t>
  </si>
  <si>
    <t>https://www.youtube.com/watch?v=gRpUyt7Fp-Q&amp;pp=ygUX67aA7IKwIOq4iOygleq1rCDsi53ri7k%3D</t>
  </si>
  <si>
    <t>부산대 3대국밥 터줏집 장전 비봉</t>
  </si>
  <si>
    <t>https://www.youtube.com/watch?v=Iimouza2hzE&amp;pp=ygUX67aA7IKwIOq4iOygleq1rCDsi53ri7k%3D</t>
  </si>
  <si>
    <t>부산대 근처 국밥 맛집 가보자</t>
  </si>
  <si>
    <t>조회수 631회</t>
  </si>
  <si>
    <t>https://www.youtube.com/watch?v=vVXvC3dS4C0&amp;pp=ygUX67aA7IKwIOq4iOygleq1rCDsi53ri7k%3D</t>
  </si>
  <si>
    <t>부산 금정구 부곡동 원룸 건물 수익형 부동산</t>
  </si>
  <si>
    <t>조회수 44회</t>
  </si>
  <si>
    <t>https://www.youtube.com/watch?v=rqcMokJqvLM&amp;pp=ygUX67aA7IKwIOq4iOygleq1rCDsi53ri7k%3D</t>
  </si>
  <si>
    <t>부산 맛집 동래 명장동 세명식당 삼겹살</t>
  </si>
  <si>
    <t>https://www.youtube.com/watch?v=o5dwenXBI6s&amp;pp=ygUX67aA7IKwIOq4iOygleq1rCDsi53ri7k%3D</t>
  </si>
  <si>
    <t>[shorts] 기사식당 맛집을 찾으신다면? 부산 개미식당</t>
  </si>
  <si>
    <t>조회수 913회</t>
  </si>
  <si>
    <t>https://www.youtube.com/shorts/Wq29zN7l59E</t>
  </si>
  <si>
    <t>부산광역시금정구체육회 지도자와 함께하는 음악 줄넘기 11탄!!</t>
  </si>
  <si>
    <t>조회수 94회</t>
  </si>
  <si>
    <t>https://www.youtube.com/watch?v=zMwhXWkrGsg&amp;pp=ygUX67aA7IKwIOq4iOygleq1rCDsi53ri7k%3D</t>
  </si>
  <si>
    <t>[송정항]수림식당 송정점</t>
  </si>
  <si>
    <t>조회수 239회</t>
  </si>
  <si>
    <t>https://www.youtube.com/watch?v=mcTQLT-0mvU&amp;pp=ygUX67aA7IKwIOq4iOygleq1rCDsi53ri7k%3D</t>
  </si>
  <si>
    <t>부산맛집 : 금정구/감나무집 : 3번의 주인장이 이어오는 범어사 오리집의 명가 : 부산스런미디어</t>
  </si>
  <si>
    <t>조회수 926회</t>
  </si>
  <si>
    <t>https://www.youtube.com/watch?v=ar3jYX3kR8Y&amp;pp=ygUX67aA7IKwIOq4iOygleq1rCDsi53ri7k%3D</t>
  </si>
  <si>
    <t>부산상가매매_이전 스타벅스 매장 올근생 상가건물 급매, 카페 식당 회사사옥 갤러리 베이커리 커피숍 추천, 금정구 남산동 꼬마빌딩_부산대표부동산 땅부자집부자</t>
  </si>
  <si>
    <t>https://www.youtube.com/watch?v=7qvzwlmEzVQ&amp;pp=ygUX67aA7IKwIOq4iOygleq1rCDsi53ri7k%3D</t>
  </si>
  <si>
    <t>초등학교3학년 부터 아버지 따라서 다녔던 국밥집 부산에서 마산국밥 정도면 인사됩니다</t>
  </si>
  <si>
    <t>조회수 4.1만회</t>
  </si>
  <si>
    <t>https://www.youtube.com/watch?v=ACYKoNBhwxM&amp;pp=ygUX67aA7IKwIOq4iOygleq1rCDsi53ri7k%3D</t>
  </si>
  <si>
    <t>[부산맛집] 코다리찜의 교과서, 1등 코다리찜</t>
  </si>
  <si>
    <t>https://www.youtube.com/watch?v=wQJKDgM3Udk&amp;pp=ygUX67aA7IKwIOq4iOygleq1rCDsi53ri7k%3D</t>
  </si>
  <si>
    <t>부산맛집 : 금정구/카페르파리지엥 : 사진좋아하는 주인장이 하는 카페 : 부산스런미디어</t>
  </si>
  <si>
    <t>조회수 93회</t>
  </si>
  <si>
    <t>https://www.youtube.com/watch?v=VZRuFgLONg8&amp;pp=ygUX67aA7IKwIOq4iOygleq1rCDsi53ri7k%3D</t>
  </si>
  <si>
    <t>부산 서초갈비와 같은 고기를 쓰는 갓성비 현지인 식당</t>
  </si>
  <si>
    <t>https://www.youtube.com/shorts/WIMtuDer5b8</t>
  </si>
  <si>
    <t>기본에 아주 충실한 중국집 #부산맛집은뚱치식당 #부산맛집추천 #부산대맛집 #부산여행 #부산여행맛집</t>
  </si>
  <si>
    <t>https://www.youtube.com/shorts/qR08gMilApo</t>
  </si>
  <si>
    <t>NO 140 금정구 남산동 구서동 부산외대 인근 깨끗하고 저렴한 원룸이야기</t>
  </si>
  <si>
    <t>조회수 25회</t>
  </si>
  <si>
    <t>https://www.youtube.com/watch?v=MO5qWneofhw&amp;pp=ygUX67aA7IKwIOq4iOygleq1rCDsi53ri7k%3D</t>
  </si>
  <si>
    <t>부산시 3억대 아파트 재개발 온천4구역 인접한 금정구 장전동 역세권 아파트 장전 디엘시티</t>
  </si>
  <si>
    <t>https://www.youtube.com/watch?v=vr_XAgOo_E8&amp;pp=ygUX67aA7IKwIOq4iOygleq1rCDsi53ri7k%3D</t>
  </si>
  <si>
    <t>부산맛집 : 금정구/천서리이가네메밀막국수 : 어디에서 맛보지 못했던 메밀싹수육 : 부산스런미디어</t>
  </si>
  <si>
    <t>조회수 336회</t>
  </si>
  <si>
    <t>https://www.youtube.com/watch?v=gaRbyCHUGJI&amp;pp=ygUX67aA7IKwIOq4iOygleq1rCDsi53ri7k%3D</t>
  </si>
  <si>
    <t>또래 살해 20대 여성, 애 엄마인 척 접근했다…사이코패스 의심 / SBS 8뉴스</t>
  </si>
  <si>
    <t>조회수 5만회</t>
  </si>
  <si>
    <t>https://www.youtube.com/watch?v=gv9_Ay4zLv4&amp;pp=ygUX67aA7IKwIOq4iOygleq1rCDsi53ri7k%3D</t>
  </si>
  <si>
    <t>부산 범일동 성지순례장소 "신선식당" #신선식당 #부산생선구이맛집</t>
  </si>
  <si>
    <t>조회수 177회</t>
  </si>
  <si>
    <t>https://www.youtube.com/shorts/O0o8UXwT2mQ</t>
  </si>
  <si>
    <t>가지만두가 너무 맛있는 수림식당~♡#기장맛집#송정맛집#탄탄면#우육탕면#가지만두#부산맛집#부산토박이#또하나의 기록#기록하기#추억</t>
  </si>
  <si>
    <t>조회수 974회</t>
  </si>
  <si>
    <t>https://www.youtube.com/watch?v=c-MfldgPzw8&amp;pp=ygUX67aA7IKwIOq4iOygleq1rCDsi53ri7k%3D</t>
  </si>
  <si>
    <t>🍛유튜브최초공개맛집🍛소나무식당 가성비 끝판대장 동아대학교병원부산맛집 가볼만한곳 여행 추천 장똘뱅이 노포식당 먹방푸파#mukbang#Restaurants in Busan korea</t>
  </si>
  <si>
    <t>https://www.youtube.com/watch?v=VAcgdhpHxHk&amp;pp=ygUX67aA7IKwIOq4iOygleq1rCDsi53ri7k%3D</t>
  </si>
  <si>
    <t>부산 해운대 필수코스 유명한 식당💥 Busan Travel Ι 부산 맛집👍</t>
  </si>
  <si>
    <t>https://www.youtube.com/watch?v=hEbPff4e59o&amp;pp=ygUX67aA7IKwIOq4iOygleq1rCDsi53ri7k%3D</t>
  </si>
  <si>
    <t>안보면 후회하는 미친 찐 가성비 닭 백숙 맛집 부산 골목식당</t>
  </si>
  <si>
    <t>https://www.youtube.com/shorts/jxvjzLTH-pI</t>
  </si>
  <si>
    <t>부산 동래구 사직동에 있는 칠백장기사식당에서 영화 택시운전사의 송강호가 먹었다는 고추장불고기 맛나게 먹고왔네용</t>
  </si>
  <si>
    <t>조회수 144회</t>
  </si>
  <si>
    <t>https://www.youtube.com/watch?v=yY52JjGk0yQ&amp;pp=ygUX67aA7IKwIOq4iOygleq1rCDsi53ri7k%3D</t>
  </si>
  <si>
    <t>[금정구]황금칼국수집~ 닭칼국수가 5,500원 착한가격!</t>
  </si>
  <si>
    <t>조회수 694회</t>
  </si>
  <si>
    <t>https://www.youtube.com/watch?v=rfmBFZnXsxI&amp;pp=ygUX67aA7IKwIOq4iOygleq1rCDsi53ri7k%3D</t>
  </si>
  <si>
    <t>부산 현지인만 아는 가성비 맛집 BEST 10 절때 후회없음!!</t>
  </si>
  <si>
    <t>https://www.youtube.com/watch?v=AFp4vthRCaQ&amp;pp=ygUX67aA7IKwIOq4iOygleq1rCDsi53ri7k%3D</t>
  </si>
  <si>
    <t>부산진구 찐! 현지인 맛집 BEST 8</t>
  </si>
  <si>
    <t>https://www.youtube.com/watch?v=WojTfuwN18o&amp;pp=ygUX67aA7IKwIOq4iOygleq1rCDsi53ri7k%3D</t>
  </si>
  <si>
    <t>부산카페 : 금정구/커피와공작소 : 문화적인 공간에서 예술적인 카페로 : 부산스런미디어</t>
  </si>
  <si>
    <t>조회수 49회</t>
  </si>
  <si>
    <t>https://www.youtube.com/watch?v=exy_gJ9RL70&amp;pp=ygUX67aA7IKwIOq4iOygleq1rCDsi53ri7k%3D</t>
  </si>
  <si>
    <t>홍보영상_광고영상 제작_부산 수림식당</t>
  </si>
  <si>
    <t>조회수 347회</t>
  </si>
  <si>
    <t>https://www.youtube.com/watch?v=07T2wBnYyko&amp;pp=ygUX67aA7IKwIOq4iOygleq1rCDsi53ri7k%3D</t>
  </si>
  <si>
    <t>10만 먹스타가 추천하는 실패없는 부산맛집BEST🌟(1분만에 정복하는 부산맛집)</t>
  </si>
  <si>
    <t>https://www.youtube.com/shorts/uZjB1HijS28</t>
  </si>
  <si>
    <t>부산 금정구 삼성교회 8월 7일 주일 오전 1부 예배</t>
  </si>
  <si>
    <t>조회수 6회</t>
  </si>
  <si>
    <t>https://www.youtube.com/watch?v=JOiYj4mm4qQ&amp;pp=ygUX67aA7IKwIOq4iOygleq1rCDsi53ri7k%3D</t>
  </si>
  <si>
    <t>모모스의 부산, 부산의 모모스</t>
  </si>
  <si>
    <t>https://www.youtube.com/watch?v=WHnh_6ygFo8&amp;pp=ygUX67aA7IKwIOq4iOygleq1rCDsi53ri7k%3D</t>
  </si>
  <si>
    <t>2023년 9월 14일 대한민국 부산광역시금정구 남산동 맛집찾아서 카페르파리지앵 운영 해숙 대표님손맛이일품 친구야 같이가자 돈까스야체 먹으로가세 찰싹찰깍 한컴감사합니다 응원합니다</t>
  </si>
  <si>
    <t>조회수 27회</t>
  </si>
  <si>
    <t>https://www.youtube.com/watch?v=h7EcYueUUIM&amp;pp=ygUX67aA7IKwIOq4iOygleq1rCDsi53ri7k%3D</t>
  </si>
  <si>
    <t>부산상가주택매매 급매 거제동 법조타운 최인접</t>
  </si>
  <si>
    <t>https://www.youtube.com/watch?v=OJgqnyzHrFo&amp;pp=ygUX67aA7IKwIOq4iOygleq1rCDsi53ri7k%3D</t>
  </si>
  <si>
    <t>[COBIZ KOREA] 약이 되는 밥상 - 부산 동래 정림한정식</t>
  </si>
  <si>
    <t>https://www.youtube.com/watch?v=8qBCHGHW7WY&amp;pp=ygUX67aA7IKwIOq4iOygleq1rCDsi53ri7k%3D</t>
  </si>
  <si>
    <t>진짜로 거짓말 아니고 부산에서 역대급 미친식당</t>
  </si>
  <si>
    <t>https://www.youtube.com/watch?v=4LR2dNZ6_0c&amp;pp=ygUX67aA7IKwIOq4iOygleq1rCDsi53ri7k%3D</t>
  </si>
  <si>
    <t>Mavic 3 Cine 드론소스영상 부산 금정구 부곡동 부산대동대학교구내식당,대동대학교화봉관,대동대학교학생회관,대동대학교주차장,여명빌라,대동대학교,대동대학교본관,그라찌에 대동...</t>
  </si>
  <si>
    <t>조회수 23회</t>
  </si>
  <si>
    <t>https://www.youtube.com/watch?v=2zAgJ77Y3WA&amp;pp=ygUX67aA7IKwIOq4iOygleq1rCDsi53ri7k%3D</t>
  </si>
  <si>
    <t>부산 금정구 금사회동동</t>
  </si>
  <si>
    <t>https://www.youtube.com/watch?v=AwPVENC1Gew&amp;pp=ygUX67aA7IKwIOq4iOygleq1rCDsi53ri7k%3D</t>
  </si>
  <si>
    <t>부산에만 있는 생활의달인 계란만두! 드디어 먹어보았습니다😃 :: Ep.92 서동 미로시장 맛나분식 사먹사전 식당리뷰</t>
  </si>
  <si>
    <t>https://www.youtube.com/watch?v=fKmCn5sBTY0&amp;pp=ygUX67aA7IKwIOq4iOygleq1rCDsi53ri7k%3D</t>
  </si>
  <si>
    <t>고교 때부터 집착, 예견된 비극…'여교사 스토킹 살인' 사건 / JTBC 사건반장</t>
  </si>
  <si>
    <t>조회수 155만회</t>
  </si>
  <si>
    <t>https://www.youtube.com/watch?v=AYRf7FnCLqg&amp;pp=ygUX67aA7IKwIOq4iOygleq1rCDsi53ri7k%3D</t>
  </si>
  <si>
    <t>부산 금정구 20평 애견호텔 인테리어ㅣ상가인테리어 by (주)노마드디자인</t>
  </si>
  <si>
    <t>조회수 474회</t>
  </si>
  <si>
    <t>https://www.youtube.com/watch?v=rWY8LdYv7so&amp;pp=ygUX67aA7IKwIOq4iOygleq1rCDsi53ri7k%3D</t>
  </si>
  <si>
    <t>맛집탐방 1호 영상 동래 "고반식당"</t>
  </si>
  <si>
    <t>조회수 444회</t>
  </si>
  <si>
    <t>https://www.youtube.com/watch?v=1DmjYHLJdK0&amp;pp=ygUX67aA7IKwIOq4iOygleq1rCDsi53ri7k%3D</t>
  </si>
  <si>
    <t>#0076 부산 금정구 부곡동 ★테라스있는★ "신축"상가 임대!!</t>
  </si>
  <si>
    <t>조회수 97회</t>
  </si>
  <si>
    <t>https://www.youtube.com/watch?v=l6yPlXywzmo&amp;pp=ygUX67aA7IKwIOq4iOygleq1rCDsi53ri7k%3D</t>
  </si>
  <si>
    <t>*★금정구상가★부곡동 상가MK빌딩 인근 및 1층 상가 영상*</t>
  </si>
  <si>
    <t>조회수 70회</t>
  </si>
  <si>
    <t>https://www.youtube.com/watch?v=7QYch4bSGWk&amp;pp=ygUX67aA7IKwIOq4iOygleq1rCDsi53ri7k%3D</t>
  </si>
  <si>
    <t>부산 금정구 회동수원지 #2 (오륜마을, 땅뫼산 황토숲길,편백나무숲)</t>
  </si>
  <si>
    <t>https://www.youtube.com/watch?v=J_dJeOBa5Xo&amp;pp=ygUX67aA7IKwIOq4iOygleq1rCDsi53ri7k%3D</t>
  </si>
  <si>
    <t>부산맛집ㅣ갈매기살이 살아있네예! [Busan Hot Place]</t>
  </si>
  <si>
    <t>조회수 980회</t>
  </si>
  <si>
    <t>https://www.youtube.com/watch?v=0s9_waJGfkA&amp;pp=ygUX67aA7IKwIOq4iOygleq1rCDsi53ri7k%3D</t>
  </si>
  <si>
    <t>[북한에서 온 쉐프] #2편 모란봉 음식점(부산)</t>
  </si>
  <si>
    <t>https://www.youtube.com/watch?v=WtUnRQVJr6E&amp;pp=ygUX67aA7IKwIOq4iOygleq1rCDsi53ri7k%3D</t>
  </si>
  <si>
    <t>다시 가고 싶은 부산 맛집, 부산 찐맛 TOP 14</t>
  </si>
  <si>
    <t>https://www.youtube.com/watch?v=9Cy7-wm25-k&amp;pp=ygUX67aA7IKwIOq4iOygleq1rCDsi53ri7k%3D</t>
  </si>
  <si>
    <t>부산 범일동 맛집 세 곳 4편</t>
  </si>
  <si>
    <t>조회수 6.7천회</t>
  </si>
  <si>
    <t>https://www.youtube.com/watch?v=5hf8h0G-gos&amp;pp=ygUX67aA7IKwIOq4iOygleq1rCDsi53ri7k%3D</t>
  </si>
  <si>
    <t>부산 못골시장에 위치한 노포 고깃집</t>
  </si>
  <si>
    <t>조회수 4.7만회</t>
  </si>
  <si>
    <t>https://www.youtube.com/shorts/F9UucVYc45c</t>
  </si>
  <si>
    <t>금정구 서동 미로시장 옆 신축 공실없는 꼬마건물 통매매 #부산꼬마빌딩 #부산꼬마상가 #부산상가주택매매 #부산빌딩</t>
  </si>
  <si>
    <t>조회수 244회</t>
  </si>
  <si>
    <t>https://www.youtube.com/watch?v=A8-sXJmr-vI&amp;pp=ygUX67aA7IKwIOq4iOygleq1rCDsi53ri7k%3D</t>
  </si>
  <si>
    <t>👉44.#진주비봉식당 / 산더미수육🌄🥩 단돈 8,000원💖💖 부산대🌉🏢 50년 전통의👍👍 돼지국밥🐷🐷</t>
  </si>
  <si>
    <t>조회수 811회</t>
  </si>
  <si>
    <t>https://www.youtube.com/watch?v=wn6I7-QncaI&amp;pp=ygUX67aA7IKwIOq4iOygleq1rCDsi53ri7k%3D</t>
  </si>
  <si>
    <t>[두딸엄마Y] 바릇식당 | 기장맛집 | 일광맛집 | 부산맛집 | 오션뷰식당</t>
  </si>
  <si>
    <t>조회수 2.9천회</t>
  </si>
  <si>
    <t>https://www.youtube.com/watch?v=ueRq-YpK8QI&amp;pp=ygUX67aA7IKwIOq4iOygleq1rCDsi53ri7k%3D</t>
  </si>
  <si>
    <t>부산에서 이보다 갓성비맛집이 있던가???? / 8900원부터 전메뉴 만원초반대 피자맛집 #펠로 / #shorts#shortsvideo#부산대맛집#부산피자맛집#금정구맛집</t>
  </si>
  <si>
    <t>조회수 663회</t>
  </si>
  <si>
    <t>https://www.youtube.com/shorts/W02Zd9irONI</t>
  </si>
  <si>
    <t>부산외대맛집 "베란다치즈"</t>
  </si>
  <si>
    <t>조회수 910회</t>
  </si>
  <si>
    <t>https://www.youtube.com/shorts/t4dW9RRKOjY</t>
  </si>
  <si>
    <t>빤쓰 챙기고 봐야하는(?) 국내 최강 가성비 식당 10곳을 공개하겠습니다.</t>
  </si>
  <si>
    <t>조회수 108만회</t>
  </si>
  <si>
    <t>https://www.youtube.com/watch?v=IRk8Kko3E5c&amp;pp=ygUX67aA7IKwIOq4iOygleq1rCDsi53ri7k%3D</t>
  </si>
  <si>
    <t>부산대앞 #수림식당 #탄탄면 #우육탕면 #가지만두</t>
  </si>
  <si>
    <t>https://www.youtube.com/shorts/dQTzYAKbB3o</t>
  </si>
  <si>
    <t>부산맛집 송정맛집 수림식당</t>
  </si>
  <si>
    <t>조회수 224회</t>
  </si>
  <si>
    <t>https://www.youtube.com/watch?v=XCeZea3Pms0&amp;pp=ygUX67aA7IKwIOq4iOygleq1rCDsi53ri7k%3D</t>
  </si>
  <si>
    <t>부산 서면고기집 고반식당</t>
  </si>
  <si>
    <t>https://www.youtube.com/watch?v=wxX8Um9bO3c&amp;pp=ygUX67aA7IKwIOq4iOygleq1rCDsi53ri7k%3D</t>
  </si>
  <si>
    <t>부산 금정구 남산동 대형 상가 사무실 임대 85평 두실역 2분거리</t>
  </si>
  <si>
    <t>조회수 188회</t>
  </si>
  <si>
    <t>https://www.youtube.com/shorts/r9L65Z7vwkM</t>
  </si>
  <si>
    <t>(부산맛집)파스타가 맛있는 곳, "부산"에서 꼭 가봐야 할 식당 추천!!</t>
  </si>
  <si>
    <t>https://www.youtube.com/watch?v=Y_0Gg7jdqsw&amp;pp=ygUX67aA7IKwIOq4iOygleq1rCDsi53ri7k%3D</t>
  </si>
  <si>
    <t>부산 현지인 밀면 맛집 BEST 7</t>
  </si>
  <si>
    <t>조회수 6.8만회</t>
  </si>
  <si>
    <t>https://www.youtube.com/watch?v=P2cGycXVKwM&amp;pp=ygUX67aA7IKwIOq4iOygleq1rCDsi53ri7k%3D</t>
  </si>
  <si>
    <t>개쩐다, 미쳤다, 역대급 숨겨진 술집</t>
  </si>
  <si>
    <t>https://www.youtube.com/watch?v=oUyAelo1x2U&amp;pp=ygUX67aA7IKwIOq4iOygleq1rCDsi53ri7k%3D</t>
  </si>
  <si>
    <t>부산맛집 / 금정구맛집 / 명륜진사갈비 / 무한으로 즐기는 갈비! / Let's eat meat infinitely.</t>
  </si>
  <si>
    <t>https://www.youtube.com/watch?v=mpUFPvzrvZo&amp;pp=ygUX67aA7IKwIOq4iOygleq1rCDsi53ri7k%3D</t>
  </si>
  <si>
    <t>인생 떡갈비 찾은 가성비 시장음식 4가지</t>
  </si>
  <si>
    <t>https://www.youtube.com/watch?v=vlZoZiHHI0U&amp;pp=ygUX67aA7IKwIOq4iOygleq1rCDsi53ri7k%3D</t>
  </si>
  <si>
    <t>#대한민국 부산직할시 #금정구 카페르파리앵 돼지수육정식 #해숙 소리tv</t>
  </si>
  <si>
    <t>조회수 32회</t>
  </si>
  <si>
    <t>https://www.youtube.com/shorts/ipTtzQi2nyM</t>
  </si>
  <si>
    <t>[아파트가격 평가분석] 부산시 금정구 집값에 거품이 있을까? - 통화자산 비례법칙 분석검증 2019년 12월 9일</t>
  </si>
  <si>
    <t>조회수 138회</t>
  </si>
  <si>
    <t>https://www.youtube.com/watch?v=oVWzH4LEkLs&amp;pp=ygUX67aA7IKwIOq4iOygleq1rCDsi53ri7k%3D</t>
  </si>
  <si>
    <t>금정구 맛집 탐방 | 부산대 탕화쿵푸</t>
  </si>
  <si>
    <t>조회수 804회</t>
  </si>
  <si>
    <t>https://www.youtube.com/shorts/NJz6Syo1wEI</t>
  </si>
  <si>
    <t>부산의 육회비빔밥 지존맛집 #shorts</t>
  </si>
  <si>
    <t>https://www.youtube.com/shorts/54ei_KoXKH4</t>
  </si>
  <si>
    <t>금터뷰 #1. 한이숙 자원봉사자│금정구장애인복지관</t>
  </si>
  <si>
    <t>조회수 332회</t>
  </si>
  <si>
    <t>https://www.youtube.com/watch?v=rhb7KK8bytQ&amp;pp=ygUX67aA7IKwIOq4iOygleq1rCDsi53ri7k%3D</t>
  </si>
  <si>
    <t>부산대 백반 진주식당 HD 1080p</t>
  </si>
  <si>
    <t>조회수 428회</t>
  </si>
  <si>
    <t>https://www.youtube.com/watch?v=eBHXuRwK9Ls&amp;pp=ygUX67aA7IKwIOq4iOygleq1rCDsi53ri7k%3D</t>
  </si>
  <si>
    <t>코로나가 여러 식당 망칩니다/부산 서면 전주식당 그래도 골라먹는재미가 있다</t>
  </si>
  <si>
    <t>조회수 5.1천회</t>
  </si>
  <si>
    <t>https://www.youtube.com/watch?v=I_LgE3Spqvc&amp;pp=ygUX67aA7IKwIOq4iOygleq1rCDsi53ri7k%3D</t>
  </si>
  <si>
    <t>부산금정구 해동수원지 │땅뫼산생태숲│부엉산 전망대│DJI Mavic Air2</t>
  </si>
  <si>
    <t>조회수 147회</t>
  </si>
  <si>
    <t>https://www.youtube.com/watch?v=8TDpEncfsVk&amp;pp=ygUX67aA7IKwIOq4iOygleq1rCDsi53ri7k%3D</t>
  </si>
  <si>
    <t>부산 장전동 채식식당 나유타카페(nayutacafe) - 시금치피넛커리</t>
  </si>
  <si>
    <t>https://www.youtube.com/watch?v=lv_BWIKvGYU&amp;pp=ygUX67aA7IKwIOq4iOygleq1rCDsi53ri7k%3D</t>
  </si>
  <si>
    <t>BAR 에갈땐 바로가자 | 부산 금정구 서동 바 금사빠(금사 BAR)</t>
  </si>
  <si>
    <t>조회수 149회</t>
  </si>
  <si>
    <t>https://www.youtube.com/watch?v=TColfgh19aQ&amp;pp=ygUX67aA7IKwIOq4iOygleq1rCDsi53ri7k%3D</t>
  </si>
  <si>
    <t>용호동에 가면 꼭 가봐야 하는 고기집 #용호동맛집 #안강식당 #부산맛집</t>
  </si>
  <si>
    <t>https://www.youtube.com/shorts/PqRBhT6iIIA</t>
  </si>
  <si>
    <t>11월4주부산시 금정구 아파트 저렴한 매물정보아파트 시세,시장분석</t>
  </si>
  <si>
    <t>조회수 99회</t>
  </si>
  <si>
    <t>https://www.youtube.com/watch?v=MEAVQpDbQGw&amp;pp=ygUX67aA7IKwIOq4iOygleq1rCDsi53ri7k%3D</t>
  </si>
  <si>
    <t>[최초공개] 미슐랭 셰프의 부산 맛집 리스트 털어봤습니다</t>
  </si>
  <si>
    <t>https://www.youtube.com/watch?v=Xi159sJYT3Y&amp;pp=ygUX67aA7IKwIOq4iOygleq1rCDsi53ri7k%3D</t>
  </si>
  <si>
    <t>사찰매매 부산시 금정구 금성동 8억5천만원/대 753㎡(228평) 건 3층1동 396㎡(120평) 사찰직방 부산경남사찰매매전문</t>
  </si>
  <si>
    <t>https://www.youtube.com/watch?v=FlD0SLY--F0&amp;pp=ygUX67aA7IKwIOq4iOygleq1rCDsi53ri7k%3D</t>
  </si>
  <si>
    <t>부산상가건물매매 아파트가격보다 저렴한 3억대 대로변 올근생 꼬마빌딩입니다!</t>
  </si>
  <si>
    <t>https://www.youtube.com/watch?v=pDgsZd9A9sI&amp;pp=ygUX67aA7IKwIOq4iOygleq1rCDsi53ri7k%3D</t>
  </si>
  <si>
    <t>금정구 금성동 토지 매매 | 금정산성 캠핑용 및 글램핑용 부지로 딱 알맞는 곳👍👍</t>
  </si>
  <si>
    <t>조회수 669회</t>
  </si>
  <si>
    <t>https://www.youtube.com/watch?v=jY8yXv5HC3Y&amp;pp=ygUX67aA7IKwIOq4iOygleq1rCDsi53ri7k%3D</t>
  </si>
  <si>
    <t>부산 서면 메밀국수 맛집 동천식당에서 온메밀(6,000원) 먹고 왔어요.</t>
  </si>
  <si>
    <t>조회수 4.8천회</t>
  </si>
  <si>
    <t>https://www.youtube.com/watch?v=_fWjdiAFtg8&amp;pp=ygUX67aA7IKwIOq4iOygleq1rCDsi53ri7k%3D</t>
  </si>
  <si>
    <t>부산 맛집 열두 곳 3편</t>
  </si>
  <si>
    <t>https://www.youtube.com/watch?v=JD1iylL4ypg&amp;pp=ygUX67aA7IKwIOq4iOygleq1rCDsi53ri7k%3D</t>
  </si>
  <si>
    <t>아마도 천국! 부산 육해공 고기 무한리필 맛집 모음 | 부산맛집 부산여행 맛집탐방 | 사계진미 조개창고 개성상인 만소 | Korean BBQ 미야킴티비</t>
  </si>
  <si>
    <t>https://www.youtube.com/watch?v=LPZZzbG7GY8&amp;pp=ygUX67aA7IKwIOq4iOygleq1rCDsi53ri7k%3D</t>
  </si>
  <si>
    <t>부산 영도 맛집 세 곳 5편</t>
  </si>
  <si>
    <t>조회수 1.7만회</t>
  </si>
  <si>
    <t>https://www.youtube.com/watch?v=R_P7iq9_t2M&amp;pp=ygUX67aA7IKwIOq4iOygleq1rCDsi53ri7k%3D</t>
  </si>
  <si>
    <t>2021년에 가본 부산 노포 맛집 열 곳</t>
  </si>
  <si>
    <t>https://www.youtube.com/watch?v=aUntjlwn3J0&amp;pp=ygUX67aA7IKwIOq4iOygleq1rCDsi53ri7k%3D</t>
  </si>
  <si>
    <t>러시아 슈퍼요트A의 주인이 부산에서 찾은 한식집. 초읍 츄릅로드 (Korean food / Busan / Han-jeongsik)</t>
  </si>
  <si>
    <t>https://www.youtube.com/watch?v=Ey0kQrmsDAY&amp;pp=ygUX67aA7IKwIOq4iOygleq1rCDsi53ri7k%3D</t>
  </si>
  <si>
    <t>[부산맛집] 골목식당 온센텐동? 부산은 타이가텐동이다!!!</t>
  </si>
  <si>
    <t>https://www.youtube.com/watch?v=nkXJ1zq5ZEE&amp;pp=ygUX67aA7IKwIOq4iOygleq1rCDsi53ri7k%3D</t>
  </si>
  <si>
    <t>[송하원] 부산 최고급 트리플A한우명가 철마한우식당</t>
  </si>
  <si>
    <t>https://www.youtube.com/watch?v=jNAQOeZlfXM&amp;pp=ygUX67aA7IKwIOq4iOygleq1rCDsi53ri7k%3D</t>
  </si>
  <si>
    <t>부산 서면 맛집 현지인들이 추천하는 40살 되어가는 식당</t>
  </si>
  <si>
    <t>https://www.youtube.com/watch?v=rNn1PBzoMA4&amp;pp=ygUX67aA7IKwIOq4iOygleq1rCDsi53ri7k%3D</t>
  </si>
  <si>
    <t>부산누수탐지전문 지정건축설비 :: 부산 금정구 아파트 1층 주방 , 지하주차장의 반전있는 누수현장</t>
  </si>
  <si>
    <t>조회수 66회</t>
  </si>
  <si>
    <t>https://www.youtube.com/watch?v=BZcQ6vSWY9c&amp;pp=ygUX67aA7IKwIOq4iOygleq1rCDsi53ri7k%3D</t>
  </si>
  <si>
    <t>부산금정구종합설비 태양설비인테리어</t>
  </si>
  <si>
    <t>조회수 695회</t>
  </si>
  <si>
    <t>https://www.youtube.com/watch?v=LnSCB3SHx-Y&amp;pp=ygUX67aA7IKwIOq4iOygleq1rCDsi53ri7k%3D</t>
  </si>
  <si>
    <t>3월3주부산시 금정구 아파트 저렴한 매물정보아파트 시세,시장분석</t>
  </si>
  <si>
    <t>조회수 109회</t>
  </si>
  <si>
    <t>https://www.youtube.com/watch?v=Qw8Ruw-JE7E&amp;pp=ygUX67aA7IKwIOq4iOygleq1rCDsi53ri7k%3D</t>
  </si>
  <si>
    <t>떡복이,만두 맛집 "정분식"</t>
  </si>
  <si>
    <t>https://www.youtube.com/shorts/T__bu_VOI5k</t>
  </si>
  <si>
    <t>부산 맛집 11곳 | 참지마세요🤭 부산가면 또 x10 갈 맛집❕최고의 뷰 카페까지 곁들여버렸다.</t>
  </si>
  <si>
    <t>조회수 37만회</t>
  </si>
  <si>
    <t>https://www.youtube.com/watch?v=QovUu4Hx2aQ&amp;pp=ygUX67aA7IKwIOq4iOygleq1rCDsi53ri7k%3D</t>
  </si>
  <si>
    <t>부산 엄궁동 상가주택 상가건물 건물 빌딩 토지 대리점 전문식당 사옥</t>
  </si>
  <si>
    <t>https://www.youtube.com/shorts/Ga_ANq7x1NA</t>
  </si>
  <si>
    <t>부산 맛집 여행에서 영도를 반드시 가야하는 이유!</t>
  </si>
  <si>
    <t>https://www.youtube.com/watch?v=mwnLCEWi-mw&amp;pp=ygUX67aA7IKwIOq4iOygleq1rCDsi53ri7k%3D</t>
  </si>
  <si>
    <t>(부산맛집) 수림식당 남천점 #shorts</t>
  </si>
  <si>
    <t>조회수 150회</t>
  </si>
  <si>
    <t>https://www.youtube.com/shorts/dgotfPCPdGQ</t>
  </si>
  <si>
    <t>[부산 서면 부전동 맛집] 칼국수와 김치국밥이 맛있는 동천식당, 친절하고 맛있고 편안한 식당입니다.</t>
  </si>
  <si>
    <t>https://www.youtube.com/watch?v=ZHJOsocfg6g&amp;pp=ygUX67aA7IKwIOq4iOygleq1rCDsi53ri7k%3D</t>
  </si>
  <si>
    <t>부산시 금정구 국가혁명배당금당 국회의원 후보 이재화 출마선언문</t>
  </si>
  <si>
    <t>조회수 3.2천회</t>
  </si>
  <si>
    <t>https://www.youtube.com/watch?v=fhnvEPpAgQQ&amp;pp=ygUX67aA7IKwIOq4iOygleq1rCDsi53ri7k%3D</t>
  </si>
  <si>
    <t>부산 금정구 부곡동 부곡시장 버스</t>
  </si>
  <si>
    <t>조회수 153회</t>
  </si>
  <si>
    <t>https://www.youtube.com/watch?v=yj_ezHaFvfk&amp;pp=ygUX67aA7IKwIOq4iOygleq1rCDsi53ri7k%3D</t>
  </si>
  <si>
    <t>[예능맛ZIP/런닝맨] 광수가 부산까지 이마 맞으러 간 썰.ZIP / Runningman</t>
  </si>
  <si>
    <t>조회수 477만회</t>
  </si>
  <si>
    <t>https://www.youtube.com/watch?v=onEJnHGT1Oc&amp;pp=ygUX67aA7IKwIOq4iOygleq1rCDsi53ri7k%3D</t>
  </si>
  <si>
    <t>아침의 살인자, 배산 여대생 피살사건 | 그알 캐비닛</t>
  </si>
  <si>
    <t>조회수 194만회</t>
  </si>
  <si>
    <t>https://www.youtube.com/watch?v=CN2j52FnmJg&amp;pp=ygUX67aA7IKwIOq4iOygleq1rCDsi53ri7k%3D</t>
  </si>
  <si>
    <t>Mavic 3 Cine 드론소스영상 부산 금정구 장전동 밸류오션,현은빌라DJI_0012_0005</t>
  </si>
  <si>
    <t>조회수 11회</t>
  </si>
  <si>
    <t>https://www.youtube.com/watch?v=CT7rUevaHB4&amp;pp=ygUX67aA7IKwIOq4iOygleq1rCDsi53ri7k%3D</t>
  </si>
  <si>
    <t>[부산맛집 양산식당] 낙민동맛집 생선구이 맛집으로 엄마의 손맛 집밥 그리운 분들 가보세요! 현지맛집</t>
  </si>
  <si>
    <t>조회수 166회</t>
  </si>
  <si>
    <t>https://www.youtube.com/watch?v=nlTbwh3ykkY&amp;pp=ygUX67aA7IKwIOq4iOygleq1rCDsi53ri7k%3D</t>
  </si>
  <si>
    <t>(부산맛집) 빨리 안가면 맛볼수 없는 미친식당</t>
  </si>
  <si>
    <t>https://www.youtube.com/watch?v=y6dDxFsbxTI&amp;pp=ygUX67aA7IKwIOq4iOygleq1rCDsi53ri7k%3D</t>
  </si>
  <si>
    <t>부산에서 이색식당을 찾는다면 여기!</t>
  </si>
  <si>
    <t>조회수 834회</t>
  </si>
  <si>
    <t>https://www.youtube.com/watch?v=_QyePblXI7s&amp;pp=ygUX67aA7IKwIOq4iOygleq1rCDsi53ri7k%3D</t>
  </si>
  <si>
    <t>아침 아홉시부터 줄서는 불백집에 다녀왔습니다. 역시 기사식당은 ㅇㅈ? ㅇ ㅇㅈ~ :: Ep.55 온천장 목화기사식당 사먹사전 식당리뷰</t>
  </si>
  <si>
    <t>조회수 7.9만회</t>
  </si>
  <si>
    <t>https://www.youtube.com/watch?v=cxxnvfbbFWU&amp;pp=ygUX67aA7IKwIOq4iOygleq1rCDsi53ri7k%3D</t>
  </si>
  <si>
    <t>부산대 빛거리축제ㆍ아름답게 빛나는 금정구빛축제, 부산빛축제, 부산축제</t>
  </si>
  <si>
    <t>https://www.youtube.com/watch?v=bCPMRNgI39A&amp;pp=ygUX67aA7IKwIOq4iOygleq1rCDsi53ri7k%3D</t>
  </si>
  <si>
    <t>부산사람중에 여기 국밥집 모르시는분 없게해주세요ㅠㅠ</t>
  </si>
  <si>
    <t>조회수 158만회</t>
  </si>
  <si>
    <t>https://www.youtube.com/shorts/QjHm2UAsLwU</t>
  </si>
  <si>
    <t>[부산점집] 식당 장사가 안되는 이유는? 이 집을 짓다 죽은 영혼이 있다? 이 터는 원래 내꺼야!! 니가 침입자다!! 나가!!! [금정구점집] - 깨비장군</t>
  </si>
  <si>
    <t>조회수 431회</t>
  </si>
  <si>
    <t>https://www.youtube.com/watch?v=PMhpt7Yzzws&amp;pp=ygUX67aA7IKwIOq4iOygleq1rCDsi53ri7k%3D</t>
  </si>
  <si>
    <t>Mavic 3 Cine 드론소스영상 부산 금정구 부곡동 구월공원,신부곡 화물주차장,부곡늘푸른아파트운동장DJI_0012_0020</t>
  </si>
  <si>
    <t>https://www.youtube.com/watch?v=Kissh38MZCk&amp;pp=ygUX67aA7IKwIOq4iOygleq1rCDsi53ri7k%3D</t>
  </si>
  <si>
    <t>업력 60년이상! 동네 어르신들의 원픽 냉면집! #부산맛집 #냉면맛집 #괴정맛집 #여름</t>
  </si>
  <si>
    <t>조회수 9.9만회</t>
  </si>
  <si>
    <t>https://www.youtube.com/shorts/bmlLyiPMRlo</t>
  </si>
  <si>
    <t>매물번호=366번. 도로 잘 접한 야임 매매.부산시 금정구 오륜동. 010-6838-7070</t>
  </si>
  <si>
    <t>조회수 728회</t>
  </si>
  <si>
    <t>https://www.youtube.com/watch?v=S0PKEdOANzQ&amp;pp=ygUX67aA7IKwIOq4iOygleq1rCDsi53ri7k%3D</t>
  </si>
  <si>
    <t>부산 영도 맛집 열 곳</t>
  </si>
  <si>
    <t>조회수 9.7만회</t>
  </si>
  <si>
    <t>https://www.youtube.com/watch?v=WJ_ZoRTxVGw&amp;pp=ygUX67aA7IKwIOq4iOygleq1rCDsi53ri7k%3D</t>
  </si>
  <si>
    <t>[머묵으꼬 부산맛집_에픽키친] 부산대 분위기 있는 스테이크 레스토랑 "에픽키친" 2인 세트로 먹어봤습니다~ 부산 부산대 스테이크 스파게티 맛집 추천</t>
  </si>
  <si>
    <t>조회수 309회</t>
  </si>
  <si>
    <t>https://www.youtube.com/watch?v=1AAov7i1I2Y&amp;pp=ygUX67aA7IKwIOq4iOygleq1rCDsi53ri7k%3D</t>
  </si>
  <si>
    <t>부산금정구 동래구민의 식수공급 근원지 부산 금정구 회동동/회동수원지(댐) 2021.9.18토</t>
  </si>
  <si>
    <t>조회수 373회</t>
  </si>
  <si>
    <t>https://www.youtube.com/watch?v=s8OteffkiJU&amp;pp=ygUX67aA7IKwIOq4iOygleq1rCDsi53ri7k%3D</t>
  </si>
  <si>
    <t>나에게...금정구란?</t>
  </si>
  <si>
    <t>조회수 328회</t>
  </si>
  <si>
    <t>https://www.youtube.com/shorts/kONCFC28xxM</t>
  </si>
  <si>
    <t>금정산성 남향에 따뜻한 분위기의 아름다운 정원과 시냇물이 있는 3층 건물토지매매 | 주차장도 넓고 좋네요</t>
  </si>
  <si>
    <t>https://www.youtube.com/watch?v=QVUTKRIWTQU&amp;pp=ygUX67aA7IKwIOq4iOygleq1rCDsi53ri7k%3D</t>
  </si>
  <si>
    <t>Mavic 3 Cine 드론소스영상 부산 금정구 부곡동 한독아파트,금정주차장옆공중전화(옥외),부곡초등입구공중전화(옥외),부곡중앙교회앞공중전화(옥외),부곡2동사공중전화(옥외),...</t>
  </si>
  <si>
    <t>https://www.youtube.com/watch?v=KHa4vtE3_ao&amp;pp=ygUX67aA7IKwIOq4iOygleq1rCDsi53ri7k%3D</t>
  </si>
  <si>
    <t>동래 오이소식당 HD 1080p</t>
  </si>
  <si>
    <t>조회수 182회</t>
  </si>
  <si>
    <t>https://www.youtube.com/watch?v=ujUZqZf6ZY8&amp;pp=ygUX67aA7IKwIOq4iOygleq1rCDsi53ri7k%3D</t>
  </si>
  <si>
    <t>부산 금정구 장전동 부산대 오피스텔 하수구 막힘 뚫어 작업 / 부산성심설비 010-2560-4488 변기 싱크대 배수구 하수배관 오수배관 세면기 씽크대 역류 뚫는 작업도 합니다</t>
  </si>
  <si>
    <t>조회수 98회</t>
  </si>
  <si>
    <t>https://www.youtube.com/shorts/-OlJIgZERSI</t>
  </si>
  <si>
    <t>알아두면 반드시 방문할 #해장파스타 맛집 #구르메식당</t>
  </si>
  <si>
    <t>조회수 535회</t>
  </si>
  <si>
    <t>https://www.youtube.com/watch?v=7Hfylmfxn-0&amp;pp=ygUX67aA7IKwIOq4iOygleq1rCDsi53ri7k%3D</t>
  </si>
  <si>
    <t>2021년 5월9일 탱자의 보람찬주말 수림식당+어반그레이로스터스</t>
  </si>
  <si>
    <t>조회수 40회</t>
  </si>
  <si>
    <t>https://www.youtube.com/watch?v=MLMhXCXoN5Y&amp;pp=ygUX67aA7IKwIOq4iOygleq1rCDsi53ri7k%3D</t>
  </si>
  <si>
    <t>부산온천천토지매매 ●추천업종:대형식당,카페,사옥,물류,요양시설,종교시설</t>
  </si>
  <si>
    <t>https://www.youtube.com/watch?v=sLNJYBB1Lo4&amp;pp=ygUX67aA7IKwIOq4iOygleq1rCDsi53ri7k%3D</t>
  </si>
  <si>
    <t>[삼진벽난로] 부산 금정구 화이어버드1016(전기벽난로)</t>
  </si>
  <si>
    <t>조회수 203회</t>
  </si>
  <si>
    <t>https://www.youtube.com/watch?v=SWQEIEQxglM&amp;pp=ygUX67aA7IKwIOq4iOygleq1rCDsi53ri7k%3D</t>
  </si>
  <si>
    <t>Mavic 3 Cine 드론소스영상 부산 금정구 부곡동 국민연립,영인하우징,신일천막사,한독아파트,성우리치빌DJI_0012_0017</t>
  </si>
  <si>
    <t>조회수 30회</t>
  </si>
  <si>
    <t>https://www.youtube.com/watch?v=GzytV8QNEHs&amp;pp=ygUX67aA7IKwIOq4iOygleq1rCDsi53ri7k%3D</t>
  </si>
  <si>
    <t>해운대 40년 현지 돼지국밥집 의령식당 (feat. 타이거슈가). 츄릅로드</t>
  </si>
  <si>
    <t>https://www.youtube.com/watch?v=9TOq5z8jr2A&amp;pp=ygUX67aA7IKwIOq4iOygleq1rCDsi53ri7k%3D</t>
  </si>
  <si>
    <t>[VLOG] 일상 브이로그ㅣ결혼 200일 기념ㅣ부산맛집ㅣ부산카페ㅣ부산투어ㅣ닥터스트레인지2ㅣ템퍼시네마ㅣ부산원데이클래스ㅣ</t>
  </si>
  <si>
    <t>조회수 105회</t>
  </si>
  <si>
    <t>https://www.youtube.com/watch?v=SQh2RNide6k&amp;pp=ygUX67aA7IKwIOq4iOygleq1rCDsi53ri7k%3D</t>
  </si>
  <si>
    <t>부산광역시금정구체육회 비대면 쌍방향 지도 - 신나는 리듬 트레이닝~♬</t>
  </si>
  <si>
    <t>조회수 358회</t>
  </si>
  <si>
    <t>https://www.youtube.com/watch?v=ZFPO41rWts8&amp;pp=ygUX67aA7IKwIOq4iOygleq1rCDsi53ri7k%3D</t>
  </si>
  <si>
    <t>점심 영업만 하는데 재료 떨어지면 바로 끝 ㄷㄷ 갓 영접했습니다</t>
  </si>
  <si>
    <t>https://www.youtube.com/watch?v=SAO4ccAhlQc&amp;pp=ygUX67aA7IKwIOq4iOygleq1rCDsi53ri7k%3D</t>
  </si>
  <si>
    <t>부산기장 철마 곰내연밭 구경&amp;줄서서먹는맛집👍🏼 한우국밥★연수제비💢</t>
  </si>
  <si>
    <t>조회수 204회</t>
  </si>
  <si>
    <t>https://www.youtube.com/watch?v=_pmD_tacfGU&amp;pp=ygUX67aA7IKwIOq4iOygleq1rCDsi53ri7k%3D</t>
  </si>
  <si>
    <t>부산 동대신동 맛집 세 곳 3편</t>
  </si>
  <si>
    <t>https://www.youtube.com/watch?v=nDMl34_Ycl4&amp;pp=ygUX67aA7IKwIOq4iOygleq1rCDsi53ri7k%3D</t>
  </si>
  <si>
    <t>대학교 자퇴 후 모두가 안될거라 했던 식당 창업의 성공 비결</t>
  </si>
  <si>
    <t>https://www.youtube.com/watch?v=gqpYdinP7xg&amp;pp=ygUX67aA7IKwIOq4iOygleq1rCDsi53ri7k%3D</t>
  </si>
  <si>
    <t>부산대맛집 윤스식당 / 또띠아와 닭갈비의 조합은 어떨까? / What if we eat tortilla and chicken ribs together?</t>
  </si>
  <si>
    <t>조회수 268회</t>
  </si>
  <si>
    <t>https://www.youtube.com/watch?v=NY_ek2hTlHs&amp;pp=ygUX67aA7IKwIOq4iOygleq1rCDsi53ri7k%3D</t>
  </si>
  <si>
    <t>최초공개! 금정구 근린생활시설 리모델링 시공 과정을 담은 영상 제작! 점점 더 나아지는 모습을 보이겠습니다!</t>
  </si>
  <si>
    <t>조회수 47회</t>
  </si>
  <si>
    <t>https://www.youtube.com/watch?v=oT-xqir0_NQ&amp;pp=ygUX67aA7IKwIOq4iOygleq1rCDsi53ri7k%3D</t>
  </si>
  <si>
    <t>#마당쇠돼지갈비 #부산대앞 #부산대역 #네오스퀘어</t>
  </si>
  <si>
    <t>https://www.youtube.com/shorts/x94if-cFD4c</t>
  </si>
  <si>
    <t>No.6 프라이빗 룸으로 준비해주는 #애견동반식당 #대형견가능</t>
  </si>
  <si>
    <t>조회수 502회</t>
  </si>
  <si>
    <t>https://www.youtube.com/watch?v=pvTAc616bsM&amp;pp=ygUX67aA7IKwIOq4iOygleq1rCDsi53ri7k%3D</t>
  </si>
  <si>
    <t>미친 가격 이모카세 1인 코스 만원~!</t>
  </si>
  <si>
    <t>https://www.youtube.com/watch?v=yC7b4Wz2pCM&amp;pp=ygUX67aA7IKwIOq4iOygleq1rCDsi53ri7k%3D</t>
  </si>
  <si>
    <t>VLOG 사딸라(3500원)? 실화임오늘 점심은 부산 경성대하교 교내식당 학식 먹으러 가기.경성대 맛집</t>
  </si>
  <si>
    <t>https://www.youtube.com/watch?v=DHsk-fTegWQ&amp;pp=ygUX67aA7IKwIOq4iOygleq1rCDsi53ri7k%3D</t>
  </si>
  <si>
    <t>미슐랭 셰프는 여행가서 뭘 먹을까? 궁금해서 따라가 봄(ft.부산)</t>
  </si>
  <si>
    <t>조회수 6만회</t>
  </si>
  <si>
    <t>https://www.youtube.com/watch?v=jdsoLQl-4oQ&amp;pp=ygUX67aA7IKwIOq4iOygleq1rCDsi53ri7k%3D</t>
  </si>
  <si>
    <t>ENG] 우리나라에서 가장 미친 맛을 경험 할 수 있는 곳을 다녀왔습니다.</t>
  </si>
  <si>
    <t>조회수 60만회</t>
  </si>
  <si>
    <t>https://www.youtube.com/watch?v=1gFdwJhAjXk&amp;pp=ygUX67aA7IKwIOq4iOygleq1rCDsi53ri7k%3D</t>
  </si>
  <si>
    <t>부산 맛집 직이네 | 또간집 EP.9</t>
  </si>
  <si>
    <t>조회수 373만회</t>
  </si>
  <si>
    <t>https://www.youtube.com/watch?v=l2X2e0Z-Rec&amp;pp=ygUX67aA7IKwIOq4iOygleq1rCDsi53ri7k%3D</t>
  </si>
  <si>
    <t>부산맛집 TOP8 (부산역/ 해운대 /자갈치시장 / 깡통야시장) 해운대 오션뷰 스벅까지~부산맛집 총정리</t>
  </si>
  <si>
    <t>조회수 5.3만회</t>
  </si>
  <si>
    <t>https://www.youtube.com/watch?v=OJxhrFKbN_Y&amp;pp=ygUX67aA7IKwIOq4iOygleq1rCDsi53ri7k%3D</t>
  </si>
  <si>
    <t>🍖마! 부산하면 뒷고기 아이가?!🥩 웨이팅 기본 100팀!! 美친 돼지껍데기 영접한 홍석천 이원일 [ENG]</t>
  </si>
  <si>
    <t>조회수 58만회</t>
  </si>
  <si>
    <t>https://www.youtube.com/watch?v=XZRgOLSpYK4&amp;pp=ygUX67aA7IKwIOq4iOygleq1rCDsi53ri7k%3D</t>
  </si>
  <si>
    <t>7월2주부산시 금정구 아파트 시세, 시장분석</t>
  </si>
  <si>
    <t>https://www.youtube.com/watch?v=78ct41Wn_6Y&amp;pp=ygUX67aA7IKwIOq4iOygleq1rCDsi53ri7k%3D</t>
  </si>
  <si>
    <t>한국음식의 끝판왕! 요즘은 보기힘든 300만원짜리 이바지음식 만들기 / Korean traditional wedding food making process</t>
  </si>
  <si>
    <t>조회수 835만회</t>
  </si>
  <si>
    <t>https://www.youtube.com/watch?v=ad_NaAQIs5U&amp;pp=ygUX67aA7IKwIOq4iOygleq1rCDsi53ri7k%3D</t>
  </si>
  <si>
    <t>부산 한우 오마카세 다이닝 아내 생일 외식(한우투뿔 No.9)</t>
  </si>
  <si>
    <t>조회수 67만회</t>
  </si>
  <si>
    <t>https://www.youtube.com/watch?v=jfp6TMLTHHc&amp;pp=ygUX67aA7IKwIOq4iOygleq1rCDsi53ri7k%3D</t>
  </si>
  <si>
    <t>부산 3탄 서면! 비가 와도 막을 수 없지! 우육면, 탄탄면, 바오, 마파두부, 볶음밥, 대만 음식 총출동! [ENG]</t>
  </si>
  <si>
    <t>조회수 61만회</t>
  </si>
  <si>
    <t>https://www.youtube.com/watch?v=AebVT5nEKlg&amp;pp=ygUX67aA7IKwIOq4iOygleq1rCDsi53ri7k%3D</t>
  </si>
  <si>
    <t>1년 중 최고 맛있게 먹은 한끼가 아닐까 수육 도가니 반반</t>
  </si>
  <si>
    <t>https://www.youtube.com/watch?v=ZkcK9HITxVE&amp;pp=ygUX67aA7IKwIOq4iOygleq1rCDsi53ri7k%3D</t>
  </si>
  <si>
    <t>닭발 지존 맞습니다.. 조개탕도 지존이네요.../부산수영맛집/닭발맛집/조개탕맛집/웨이팅식당/술안주갑/경상도맛집/mukbang review</t>
  </si>
  <si>
    <t>조회수 5.2천회</t>
  </si>
  <si>
    <t>https://www.youtube.com/watch?v=MGNn-zETwT0&amp;pp=ygUX67aA7IKwIOq4iOygleq1rCDsi53ri7k%3D</t>
  </si>
  <si>
    <t>술을 부르는 꼬꼬탕과 양푼닭도리. 노부부의 골목식당</t>
  </si>
  <si>
    <t>https://www.youtube.com/watch?v=i07R5O9Sjlw&amp;pp=ygUX67aA7IKwIOq4iOygleq1rCDsi53ri7k%3D</t>
  </si>
  <si>
    <t>부산 60년 전통 구포역 금용만두(추천)</t>
  </si>
  <si>
    <t>조회수 9.2천회</t>
  </si>
  <si>
    <t>https://www.youtube.com/watch?v=LyqZIn_2p80&amp;pp=ygUX67aA7IKwIOq4iOygleq1rCDsi53ri7k%3D</t>
  </si>
  <si>
    <t>고기 맛이 미쳤다.. 술을 절로 부르는 오방맛길 고기맛집 투어. 부산 연산동 숨은 맛집을 소개합니다! [ 생방송 부라보 ] 20230127</t>
  </si>
  <si>
    <t>https://www.youtube.com/watch?v=BPs8gY4AmfQ&amp;pp=ygUX67aA7IKwIOq4iOygleq1rCDsi53ri7k%3D</t>
  </si>
  <si>
    <t>부산 돼지국밥계 최강자가 될 유력한 후보, 해운대 극동돼지국밥 (부산맛집🐷)</t>
  </si>
  <si>
    <t>조회수 9.5만회</t>
  </si>
  <si>
    <t>https://www.youtube.com/shorts/3acZA9_QBvI</t>
  </si>
  <si>
    <t>부산 중앙동 맛집 세 곳 7편</t>
  </si>
  <si>
    <t>https://www.youtube.com/watch?v=XM0Qg19Qu64&amp;pp=ygUX67aA7IKwIOq4iOygleq1rCDsi53ri7k%3D</t>
  </si>
  <si>
    <t>해운대 엘시티 시그니엘 부산 뷔페. 전메뉴 완전정복</t>
  </si>
  <si>
    <t>조회수 248만회</t>
  </si>
  <si>
    <t>https://www.youtube.com/watch?v=wHqJSdPQQzE&amp;pp=ygUX67aA7IKwIOq4iOygleq1rCDsi53ri7k%3D</t>
  </si>
  <si>
    <t>먹방) 전국에서 제육볶음 제일 많이 주는 식당! 진짜 산더미 제육입니다! 거기다 반찬이 12가지!!! 미쳤다! / stir-fried spicy pork mukbang</t>
  </si>
  <si>
    <t>https://www.youtube.com/watch?v=rEsYNEEzLns&amp;pp=ygUX67aA7IKwIOq4iOygleq1rCDsi53ri7k%3D</t>
  </si>
  <si>
    <t>🍚92회 선공개 | 오늘은 고기 파티 하는 날~ 부산 먹가이드가 된 히포의 고기 특집! [토요일은 밥이 좋아] 매주 (토) 오후 5시 본방송</t>
  </si>
  <si>
    <t>https://www.youtube.com/watch?v=7AuR6d_qCfA&amp;pp=ygUX67aA7IKwIOq4iOygleq1rCDsi53ri7k%3D</t>
  </si>
  <si>
    <t>횟집에서 만원입니다?/부산연제구 연산동 만원코스전문점을 가보았습니다</t>
  </si>
  <si>
    <t>https://www.youtube.com/watch?v=QnexwjYwCPI&amp;pp=ygUX67aA7IKwIOq4iOygleq1rCDsi53ri7k%3D</t>
  </si>
  <si>
    <t>부산 도심 버스승강장에 멧돼지 출현…엽사 출동 / 연합뉴스TV (YonhapnewsTV)</t>
  </si>
  <si>
    <t>https://www.youtube.com/watch?v=XIw5C9YD0a4&amp;pp=ygUX67aA7IKwIOq4iOygleq1rCDsi53ri7k%3D</t>
  </si>
  <si>
    <t>제발 촬영하게 해달라고 빌었습니다. 1% 현지인들만 아는 레전드 실비집!</t>
  </si>
  <si>
    <t>https://www.youtube.com/watch?v=lURZGTX6NlY&amp;pp=ygUX67aA7IKwIOq4iOygleq1rCDsi53ri7k%3D</t>
  </si>
  <si>
    <t>(부산개금맛집)개금시장에 숨겨져 있는 롯데반점 이집은 탕수육 짬뽕 우동 볶음밥 강추!</t>
  </si>
  <si>
    <t>https://www.youtube.com/watch?v=5l-uNlmbwT8&amp;pp=ygUX67aA7IKwIOq4iOygleq1rCDsi53ri7k%3D</t>
  </si>
  <si>
    <t>부산맛집 금용입니다! 물 군 찐 이렇게 만두만 시켜서 드세요!! 첫입 들어가면 이모 바로 맥주하나요 합니다ㅋㅋ 육즙 미쳤습니다.. #부산맛집 #만두 #shorts</t>
  </si>
  <si>
    <t>https://www.youtube.com/shorts/heqvBnIe08s</t>
  </si>
  <si>
    <t>조선시대부터 유명했던 부산 사상구 냉정샘 / [추억의 골목]</t>
  </si>
  <si>
    <t>조회수 1.6만회</t>
  </si>
  <si>
    <t>https://www.youtube.com/watch?v=WjMSSRz9h5o&amp;pp=ygUX67aA7IKwIOq4iOygleq1rCDsi53ri7k%3D</t>
  </si>
  <si>
    <t>현지인만 아는 진짜 부산 1등 8,000원 정식~(20가지 이상 나옴!)</t>
  </si>
  <si>
    <t>https://www.youtube.com/watch?v=0wl5PEkTW_E&amp;pp=ygUX67aA7IKwIOq4iOygleq1rCDsi53ri7k%3D</t>
  </si>
  <si>
    <t>함소원 이혼후 충격적 근황! 아이도 못 보고 재산도 잃어.</t>
  </si>
  <si>
    <t>https://www.youtube.com/watch?v=RBSlx1OHPZk&amp;pp=ygUX67aA7IKwIOq4iOygleq1rCDsi53ri7k%3D</t>
  </si>
  <si>
    <t>[부산온천장맛집] 현지인이 직접 가보고 추천하는 맛집 리스트!!!</t>
  </si>
  <si>
    <t>https://www.youtube.com/watch?v=YifAYuCY_E8&amp;pp=ygUX67aA7IKwIOq4iOygleq1rCDsi53ri7k%3D</t>
  </si>
  <si>
    <t>40여가지 반찬을 단돈 7,000원에 먹을수 있는 대혜자 뷔페집?손님들이 극찬한식 뷔페ㅣonly $5 korean buffet restaurant-korean street food</t>
  </si>
  <si>
    <t>https://www.youtube.com/watch?v=kGVXPDYsixY&amp;pp=ygUX67aA7IKwIOq4iOygleq1rCDsi53ri7k%3D</t>
  </si>
  <si>
    <t>꼭 가봐야할 해운대 맛집 추천 #shorts #부산맛집 #busan #koreanfood</t>
  </si>
  <si>
    <t>https://www.youtube.com/shorts/Ws3_oDy5dv8</t>
  </si>
  <si>
    <t>서동 미로시장 /★재래시장★ / 30년 전통 계란만두집 / 팥빵 크림빵 도너츠 1개 500원짜리 빵가게 / 시장골목 /부산재래시장 [그곳,그사람]</t>
  </si>
  <si>
    <t>조회수 3.3만회</t>
  </si>
  <si>
    <t>https://www.youtube.com/watch?v=x76VqfY3_hc&amp;pp=ygUX67aA7IKwIOq4iOygleq1rCDsi53ri7k%3D</t>
  </si>
  <si>
    <t>찐 부산사람만 아는 술맛 제대로나는 숨은 오션뷰 노포 #금성호 (설명👉🏻댓글)</t>
  </si>
  <si>
    <t>https://www.youtube.com/shorts/FVk0lIsf8p4</t>
  </si>
  <si>
    <t>전세계 최고의 돈까스 맛집, 부산 톤쇼우</t>
  </si>
  <si>
    <t>https://www.youtube.com/shorts/jYEf7c63xrY</t>
  </si>
  <si>
    <t>오승근 최근 충격적 근황..김자옥 별세 후 오승근 더 이상 견딜 수 없어서 결국...</t>
  </si>
  <si>
    <t>https://www.youtube.com/watch?v=6nveOrRc5WA&amp;pp=ygUX67aA7IKwIOq4iOygleq1rCDsi53ri7k%3D</t>
  </si>
  <si>
    <t>시세이하</t>
  </si>
  <si>
    <t>https://www.youtube.com/watch?v=93lu2sVuDWs&amp;pp=ygUX67aA7IKwIOq4iOygleq1rCDsi53ri7k%3D</t>
  </si>
  <si>
    <t>[금정구 맛집만!!] 고물가 시대 가성비 시리즈1탄!! 구서동 느루베이커리</t>
  </si>
  <si>
    <t>조회수 95회</t>
  </si>
  <si>
    <t>https://www.youtube.com/shorts/2quj9hUISic</t>
  </si>
  <si>
    <t>이렇게 퍼주시는 사장님 걱정됩니다...</t>
  </si>
  <si>
    <t>https://www.youtube.com/watch?v=s4PY5m5_w8Y&amp;pp=ygUX67aA7IKwIOq4iOygleq1rCDsi53ri7k%3D</t>
  </si>
  <si>
    <t>부산맛집 고집불통토굴속묵은지 입니다! 혼자 밥먹으러 갔다가 이인분 먹다 실패 했습니다..2인이상 주문가능하니 참고하세요! 고기도 맛있고 특히 된장지깁니데이 #부산맛집 #돼지불고기</t>
  </si>
  <si>
    <t>https://www.youtube.com/shorts/vzr_Mh6OKLE</t>
  </si>
  <si>
    <t>믿고 따라오세요 진짜 남포동 보여드립니다~부산여행 필수코스 남포동 브이로그 ㅣ남포동맛집ㅣ남포수제비 ㅣ거리음식ㅣ</t>
  </si>
  <si>
    <t>https://www.youtube.com/watch?v=cFv8iCUL2Po&amp;pp=ygUX67aA7IKwIOq4iOygleq1rCDsi53ri7k%3D</t>
  </si>
  <si>
    <t>남포동 깡통시장 부평동 야시장 / 부산여행 부산먹거리 부산맛집 남포동맛집</t>
  </si>
  <si>
    <t>https://www.youtube.com/shorts/WJhccM5G1Pc</t>
  </si>
  <si>
    <t>#맛있는갈맷길 #금용 #구포맛집 #갈맷길 적당한 두께의 끝은 쫀득한 치가운 #오향장육 금용만의 특별한 소스와 오이무침...#만두맛집 #부산의아름다운길#갈맷길 #트레킹가이드</t>
  </si>
  <si>
    <t>조회수 68회</t>
  </si>
  <si>
    <t>https://www.youtube.com/shorts/0jp1py3x804</t>
  </si>
  <si>
    <t>볶음밥 미쳤따리. 건물올린 22년 해물탕집 (feat. 딱새우 꿀팁)</t>
  </si>
  <si>
    <t>조회수 46만회</t>
  </si>
  <si>
    <t>https://www.youtube.com/watch?v=kdjPspFYXtk&amp;pp=ygUX67aA7IKwIOq4iOygleq1rCDsi53ri7k%3D</t>
  </si>
  <si>
    <t>지금까지 60번은 더 간 최애 술집! 전설의 가을 제철 안주! 콸콸!</t>
  </si>
  <si>
    <t>https://www.youtube.com/watch?v=sF1PV3GtHp4&amp;pp=ygUX67aA7IKwIOq4iOygleq1rCDsi53ri7k%3D</t>
  </si>
  <si>
    <t>정일식육식당🐖(육류,고기요리)❤️협찬 부산 부산진구 엄광로 206. 051-894-4989☎️ 해이야🌻재우엄마9364🤩✌️#해이야 #추천 #부산 #먹방 #맛집 #카페 #맛집스타그램</t>
  </si>
  <si>
    <t>조회수 10회</t>
  </si>
  <si>
    <t>https://www.youtube.com/shorts/Nu5M-sBN-5k</t>
  </si>
  <si>
    <t>"쏜, 나좀 그만 괴롭혀.." 아직도 어떻게 막을지 잘 모르겠다 고백한 클롭 감독</t>
  </si>
  <si>
    <t>https://www.youtube.com/watch?v=8cFm8WTgdgI&amp;pp=ygUX67aA7IKwIOq4iOygleq1rCDsi53ri7k%3D</t>
  </si>
  <si>
    <t>너무 심하다 여기. 역대급 찐분노한 35000원짜리 라면과 김밥 맥주 (경주 힐튼 후기)</t>
  </si>
  <si>
    <t>조회수 47만회</t>
  </si>
  <si>
    <t>https://www.youtube.com/watch?v=mfDjFZpr1JM&amp;pp=ygUX67aA7IKwIOq4iOygleq1rCDsi53ri7k%3D</t>
  </si>
  <si>
    <t>씨몽키 이번엔 100만마리입니다!! 결국 저질렀는데 감당이 될지 모르겠습니다</t>
  </si>
  <si>
    <t>https://www.youtube.com/watch?v=wiE5rfGG0TY&amp;pp=ygUX67aA7IKwIOq4iOygleq1rCDsi53ri7k%3D</t>
  </si>
  <si>
    <t>묵은지를 밥 대신 이렇게 먹으면 살도 쑥쑥 빠지고 건강에도 좋습니다👍 한 번 맛보면 밥 대신 이것만 찾아요 !</t>
  </si>
  <si>
    <t>조회수 72만회</t>
  </si>
  <si>
    <t>https://www.youtube.com/watch?v=0KG9yUp5GoM&amp;pp=ygUX67aA7IKwIOq4iOygleq1rCDsi53ri7k%3D</t>
  </si>
  <si>
    <t>#부산 맛집 #박기모 전화번호051-582-2462#주소 부산 금정구 부곡로141번길4 조방낙지.com</t>
  </si>
  <si>
    <t>https://www.youtube.com/shorts/YL7A36bVQgE</t>
  </si>
  <si>
    <t>[내부구조 소개영상] 부산 금정구 부곡동 위클라우드16차 2호 라인</t>
  </si>
  <si>
    <t>https://www.youtube.com/watch?v=dzMQxkG999U&amp;pp=ygUX67aA7IKwIOq4iOygleq1rCDsi53ri7k%3D</t>
  </si>
  <si>
    <t>함익병 아내 강미형, 기획부동산에 걸려 돈 다 날려</t>
  </si>
  <si>
    <t>https://www.youtube.com/shorts/w-ofIeWWUjQ</t>
  </si>
  <si>
    <t>연매출33억 음악학원 운영하시면서 식당까지하는 여사장님의 하루 ㅣ장사지옥ㅣ장사의신ㅣ30대자영업자이야기ㅣ성공스토리ㅣ휴먼스토리ㅣ</t>
  </si>
  <si>
    <t>https://www.youtube.com/watch?v=dRmCPuEgrxc&amp;pp=ygUX67aA7IKwIOq4iOygleq1rCDsi53ri7k%3D</t>
  </si>
  <si>
    <t>아빠한테 하루종일 홍박사님을 아냐고 물었더니.. #shorts</t>
  </si>
  <si>
    <t>조회수 165만회</t>
  </si>
  <si>
    <t>https://www.youtube.com/shorts/8rmEBeYBCl8</t>
  </si>
  <si>
    <t>서울에선 없어 못 먹는다는 황지살 맛집, 부산에 드디어 상륙 웨이팅 생기기 전에 다녀온 후기</t>
  </si>
  <si>
    <t>https://www.youtube.com/watch?v=8ebAgnBBmxA&amp;pp=ygUX67aA7IKwIOq4iOygleq1rCDsi53ri7k%3D</t>
  </si>
  <si>
    <t>부산사하구구평동잘나가는구내식당30평 7000월25</t>
  </si>
  <si>
    <t>조회수 없음</t>
  </si>
  <si>
    <t>https://www.youtube.com/shorts/ZRK96rzZzmQ</t>
  </si>
  <si>
    <t>부산. 금정구. 맛나분식. 계란만두. 서동미로시장.</t>
  </si>
  <si>
    <t>https://www.youtube.com/shorts/4QfSd4IBsJI</t>
  </si>
  <si>
    <t>[영상으로 보는 금정소식] 2023년 10월의 금정</t>
  </si>
  <si>
    <t>조회수 215회</t>
  </si>
  <si>
    <t>https://www.youtube.com/watch?v=fyxwRxmC0Ts&amp;pp=ygUX67aA7IKwIOq4iOygleq1rCDsi53ri7k%3D</t>
  </si>
  <si>
    <t>김승현 아내 장정윤 ,시어머니 재력에 감탄</t>
  </si>
  <si>
    <t>조회수 18만회</t>
  </si>
  <si>
    <t>https://www.youtube.com/shorts/CQMzy2T5tkA</t>
  </si>
  <si>
    <t>이경규 결국 안타까운 소식...예림아 모든게 내잘못이다..대체 무슨 날벼락인가</t>
  </si>
  <si>
    <t>https://www.youtube.com/watch?v=UxpIH6rle7E&amp;pp=ygUX67aA7IKwIOq4iOygleq1rCDsi53ri7k%3D</t>
  </si>
  <si>
    <t>데뷔때부터 유부녀에 딸있었던 이응경</t>
  </si>
  <si>
    <t>조회수 7.8만회</t>
  </si>
  <si>
    <t>https://www.youtube.com/shorts/XAEnyylrJZc</t>
  </si>
  <si>
    <t>대한민국 부산광역시 부산진구 부전동 숯불 갈비 식당 삼 총사 미래에 삶을 위하여 즐거운 시간 한컷 찰싹찰깍 감사합니다 응원합니다 2023년 10윌 6일</t>
  </si>
  <si>
    <t>https://www.youtube.com/shorts/pfEEOT9h338</t>
  </si>
  <si>
    <t>김구라 ,전처 빚때문에 금주+병원출입</t>
  </si>
  <si>
    <t>https://www.youtube.com/shorts/9X2jGcp-3wc</t>
  </si>
  <si>
    <t>2023년 10월 4일 10년 결사 오후공부 : 깨달음 이후 빨랫감-2</t>
  </si>
  <si>
    <t>https://www.youtube.com/watch?v=5Bq3Ek0bbKI&amp;pp=ygUX67aA7IKwIOq4iOygleq1rCDsi53ri7k%3D</t>
  </si>
  <si>
    <t>블랙핑크 결국 해체하나? "로제만 재계약"</t>
  </si>
  <si>
    <t>https://www.youtube.com/shorts/i8RtDRhdOyk</t>
  </si>
  <si>
    <t>홍현희, 무리하더니 결국...</t>
  </si>
  <si>
    <t>https://www.youtube.com/shorts/cFjFgyuxvMQ</t>
  </si>
  <si>
    <t>IT WORKS‼️ #popular #prank #viral #omg #trending #charlidamelio #mrbeast #mrbeastchocolate #fyp</t>
  </si>
  <si>
    <t>https://www.youtube.com/shorts/5vuvaCjsTGE</t>
  </si>
  <si>
    <t>백종원도 다녀간 부산 중앙동 최고의 가성비 실비집 낮술 맛집 뚱보집</t>
  </si>
  <si>
    <t>조회수 545회</t>
  </si>
  <si>
    <t>https://www.youtube.com/watch?v=zbmTcKGe0wM&amp;pp=ygUX67aA7IKwIOq4iOygleq1rCDsi53ri7k%3D</t>
  </si>
  <si>
    <t>정신없이 계속되는 벌처 견제에 이성의 끈을 놓아버린 상대ㅋㅋ</t>
  </si>
  <si>
    <t>https://www.youtube.com/watch?v=Zsn6QhhWKDM&amp;pp=ygUX67aA7IKwIOq4iOygleq1rCDsi53ri7k%3D</t>
  </si>
  <si>
    <t>부산 사람에게 묻습니다, 이것도 돼지국밥인가요?</t>
  </si>
  <si>
    <t>조회수 5.7천회</t>
  </si>
  <si>
    <t>https://www.youtube.com/watch?v=LFSwYmULmGo&amp;pp=ygUX67aA7IKwIOq4iOygleq1rCDsi53ri7k%3D</t>
  </si>
  <si>
    <t>부산 중식 주방장이 알려주는 우대패탕수육 레시피 ㅣ 초간단 레시피로 최고의 퀄리티내기</t>
  </si>
  <si>
    <t>https://www.youtube.com/watch?v=2se7YGjyROk&amp;pp=ygUX67aA7IKwIOq4iOygleq1rCDsi53ri7k%3D</t>
  </si>
  <si>
    <t>광주 - 부산. 이 구간은 절대 경전선 철도 보다 고속버스!</t>
  </si>
  <si>
    <t>조회수 6.5천회</t>
  </si>
  <si>
    <t>https://www.youtube.com/watch?v=hD532z6o0-o&amp;pp=ygUX67aA7IKwIOq4iOygleq1rCDsi53ri7k%3D</t>
  </si>
  <si>
    <t>✨오세득 셰프와 함께하는 오방 푸드 페스티벌</t>
  </si>
  <si>
    <t>조회수 21회</t>
  </si>
  <si>
    <t>https://www.youtube.com/watch?v=1TnTcYfmsqg&amp;pp=ygUX67aA7IKwIOq4iOygleq1rCDsi53ri7k%3D</t>
  </si>
  <si>
    <t>#일본하우스텐보스여행 #하우스텐보스여행 #일본라라포트여행 (2023년 9월)</t>
  </si>
  <si>
    <t>https://www.youtube.com/watch?v=y96gT1bV938&amp;pp=ygUX67aA7IKwIOq4iOygleq1rCDsi53ri7k%3D</t>
  </si>
  <si>
    <t>2023.09.04 13:00 대궐샤브 | 부산 광안리 가성비 맛집 추천 소고기 샤브샤브 무한리필 런치타임 디너타임 | 떡볶이 닭강정 잡채 제육볶음 두루치기 베트남 쌀국수 월남쌈</t>
  </si>
  <si>
    <t>https://www.youtube.com/watch?v=vU9vQBb_vqg&amp;pp=ygUX67aA7IKwIOq4iOygleq1rCDsi53ri7k%3D</t>
  </si>
  <si>
    <t>부산 해운대구 반송동 가성비 칼국수 맛집 '끝자할매칼국수' :: 추천 부산 내돈내산 또간집</t>
  </si>
  <si>
    <t>https://www.youtube.com/shorts/hFGI1t2KJuc</t>
  </si>
  <si>
    <t>[광주맛집/봉선동] 옥돼지식당, YBD 얼룩도야지에 숙성의 미학으로 감칠맛 한스푼 첨가(2)</t>
  </si>
  <si>
    <t>조회수 121회</t>
  </si>
  <si>
    <t>https://www.youtube.com/shorts/DYYh8c9KnFA</t>
  </si>
  <si>
    <t>부산에사 노포감성과 노상감성 제대로 즐길 수 있는 맛집 #대연동맛집 #복덕방 / 각종김치와 즐기는 수육+족발 / 여기안주 다 레전드 술맛 제대로/ #부산노포맛집#부산노상맛집</t>
  </si>
  <si>
    <t>조회수 388회</t>
  </si>
  <si>
    <t>https://www.youtube.com/shorts/8OrdHGg0Oe4</t>
  </si>
  <si>
    <t>지금 바다에 나가면 잡히는 고급어종이 있다고?? 낙지는 보너스!</t>
  </si>
  <si>
    <t>조회수 4.9천회</t>
  </si>
  <si>
    <t>https://www.youtube.com/watch?v=ezOmIWWog4Y&amp;pp=ygUX67aA7IKwIOq4iOygleq1rCDsi53ri7k%3D</t>
  </si>
  <si>
    <t>경성대부경대 터줏대감 술집 / 이모님손맛 끝내주는 #경성대맛집 #부경대맛집 #물나라주물럭 / 백숙 22000원이면 압력밥솥에 크으,, #대연동맛집#대연동술집#부산로컬맛집</t>
  </si>
  <si>
    <t>https://www.youtube.com/shorts/81mpCijZea0</t>
  </si>
  <si>
    <t>부산 맛집 국민아구찜 입니다!! 매운맛 시키세요! 중간맛 신라면이라는데 안 매워요 ㅠㅠ 간단하게 두병 뿌수고 왔습니다! 오술완 ㅎㅎ #부산맛집 #shorts #reels</t>
  </si>
  <si>
    <t>https://www.youtube.com/shorts/GUQ4y5nVnCM</t>
  </si>
  <si>
    <t>하이량(97) 이럴거면 | 부산 민락수변공원 가을트로트콘서트 무료이벤트 | 민락동 회센터 수산물 소비 증진을 위한 가요무대 열림음악회 일본 후쿠시마 오염수 처리수</t>
  </si>
  <si>
    <t>https://www.youtube.com/shorts/OsT0WxEmVno</t>
  </si>
  <si>
    <t>광안대교뷰의 전망이 미쳐버린 용호동 삼계탕맛집 #삼계명가 #용호동맛집 / 사랑하는 가족들과 2층은 삼계탕 3층은 우동을 전문으로 한 고소 ! /#광안리맛집#광안리#부산야경</t>
  </si>
  <si>
    <t>조회수 212회</t>
  </si>
  <si>
    <t>https://www.youtube.com/shorts/GujHV7oVYOU</t>
  </si>
  <si>
    <t>[명인의 향신료] 53회 복요리 예고편</t>
  </si>
  <si>
    <t>조회수 174회</t>
  </si>
  <si>
    <t>https://www.youtube.com/shorts/J74ZFLF0FMo</t>
  </si>
  <si>
    <t>미친 오션뷰의 광안리 신상 낙지전문점 #광안리맛집 #고낙온 / 저 뷰에다가 양념 미쳐버린 매운 낙지 칼국수 / 전과 벌꿀막걸리까지 ! /#광안대교 #광안리여행 #광안리</t>
  </si>
  <si>
    <t>조회수 220회</t>
  </si>
  <si>
    <t>https://www.youtube.com/shorts/B7lwj4qxEco</t>
  </si>
  <si>
    <t>서면 신상 이자까야 탄생 #서면맛집 #서면술집 #모모이로 / 실내는 일본 그잡채에다가 모듬꼬치류 쿠시카츠 나베류들 다 완벽/ 하이볼 종류도 다양함! /#서면데이트#shorts</t>
  </si>
  <si>
    <t>조회수 171회</t>
  </si>
  <si>
    <t>https://www.youtube.com/shorts/C5wYycoShO4</t>
  </si>
  <si>
    <t>하이량(84) 이럴거면 | 부산 민락수변공원 가을트로트콘서트 무료이벤트 | 민락동 회센터 수산물 소비 증진을 위한 가요무대 열림음악회 일본 후쿠시마 오염수 처리수</t>
  </si>
  <si>
    <t>조회수 213회</t>
  </si>
  <si>
    <t>https://www.youtube.com/shorts/QpvBu2AWwQw</t>
  </si>
  <si>
    <t>’9동까지 있는 동‘에 숨은 맛집🤩</t>
  </si>
  <si>
    <t>https://www.youtube.com/shorts/BZK7E8Aj-mc</t>
  </si>
  <si>
    <t>백년만에 온 삼청동 수제비 맛집, 동동주와 감자전이 빠졌네 #미쉘린가이드선정 #삼청동수제비 #북촌한옥마을 #삼청동수제비</t>
  </si>
  <si>
    <t>https://www.youtube.com/shorts/iBPVn30OdPM</t>
  </si>
  <si>
    <t>「1984그수육집칼국수」 대전 유성 봉명동 NC백화점 칼국수 '맛집'</t>
  </si>
  <si>
    <t>https://www.youtube.com/shorts/MmGxnpGbGbw</t>
  </si>
  <si>
    <t>막딴 토종 호두. 알은 조금작은 촉촉한거보이시죠.맛~짱!!!!!호두까는 건 역시 어려워 ~~ㅋ</t>
  </si>
  <si>
    <t>https://www.youtube.com/shorts/65NQG8qGXwU</t>
  </si>
  <si>
    <t>울산맛집 짬뽕이빨개입니다!! 양도 많고 맛도 지기고 표현할 방법이 빈그릇 뿐이네요 ㅋ 차돌짬뽕 무조건 드세요!!#짬뽕 #울산맛집 #reels #shorts #kfood</t>
  </si>
  <si>
    <t>조회수 250회</t>
  </si>
  <si>
    <t>https://www.youtube.com/shorts/h2yOPTpdmtI</t>
  </si>
  <si>
    <t>pWvCy1jbfYw</t>
  </si>
  <si>
    <t>cJ0rvAzupZM</t>
  </si>
  <si>
    <t>ciZdc-nhBL0</t>
  </si>
  <si>
    <t>msMjBU75ehk</t>
  </si>
  <si>
    <t>HT2mDVvH1Qo</t>
  </si>
  <si>
    <t>NvBFol5Uo6Y</t>
  </si>
  <si>
    <t>ECdGH5zvfWs</t>
  </si>
  <si>
    <t>srAVhXcuHX8</t>
  </si>
  <si>
    <t>0xKGLQpvJGs</t>
  </si>
  <si>
    <t>ZMA_6Vv4bUo</t>
  </si>
  <si>
    <t>eSyAOciokhE</t>
  </si>
  <si>
    <t>es2Ea-N5G08</t>
  </si>
  <si>
    <t>vDV2sOhzXlk</t>
  </si>
  <si>
    <t>IKHgJn4cQbU</t>
  </si>
  <si>
    <t>KM3dVz3CuW0</t>
  </si>
  <si>
    <t>K2n1UPh3Q-0</t>
  </si>
  <si>
    <t>bvG5SNmiFx4</t>
  </si>
  <si>
    <t>rqxnFC_GJmg</t>
  </si>
  <si>
    <t>tFJ1ObdWuEo</t>
  </si>
  <si>
    <t>gAKqGDA1u9Q</t>
  </si>
  <si>
    <t>9JPt-9noOxY</t>
  </si>
  <si>
    <t>jypNS9tds8I</t>
  </si>
  <si>
    <t>OOeltrpAzWs</t>
  </si>
  <si>
    <t>zPGnxFfVQLI</t>
  </si>
  <si>
    <t>NeWQxxr8vDg</t>
  </si>
  <si>
    <t>18fjpElrl9Q</t>
  </si>
  <si>
    <t>Nc3dOUhvDJ4</t>
  </si>
  <si>
    <t>L_kKBC8i_w8</t>
  </si>
  <si>
    <t>xeYGrpgG0fk</t>
  </si>
  <si>
    <t>q2k3Vya3HMQ</t>
  </si>
  <si>
    <t>s1b_V3Br8iE</t>
  </si>
  <si>
    <t>c3ITE1FHyAM</t>
  </si>
  <si>
    <t>j1f_DnYo4g4</t>
  </si>
  <si>
    <t>gSBTJhUDJbk</t>
  </si>
  <si>
    <t>sQPN96XLIdE</t>
  </si>
  <si>
    <t>_xcTf_eUW_A</t>
  </si>
  <si>
    <t>mHWnlH_zqLc</t>
  </si>
  <si>
    <t>27li701pBiI</t>
  </si>
  <si>
    <t>QWuXzTAwq8o</t>
  </si>
  <si>
    <t>yE44U-CUiYY</t>
  </si>
  <si>
    <t>brEA4dVW6xw</t>
  </si>
  <si>
    <t>xFbwPUR_Igs</t>
  </si>
  <si>
    <t>RiChJQLTY_0</t>
  </si>
  <si>
    <t>Gpfd0rb5C_0</t>
  </si>
  <si>
    <t>JAszWeWqlpg</t>
  </si>
  <si>
    <t>H_JxaV2aSuk</t>
  </si>
  <si>
    <t>JcAIk15mfTE</t>
  </si>
  <si>
    <t>XL59bwTe7KE</t>
  </si>
  <si>
    <t>Tb4i17QURsw</t>
  </si>
  <si>
    <t>pSASJYKEzx0</t>
  </si>
  <si>
    <t>wZiG9gKeI-g</t>
  </si>
  <si>
    <t>bhhVa331akc</t>
  </si>
  <si>
    <t>RAje4aAxOzQ</t>
  </si>
  <si>
    <t>sTgToWGqRXk</t>
  </si>
  <si>
    <t>IwkJWl67Vms</t>
  </si>
  <si>
    <t>eK-flfts6BA</t>
  </si>
  <si>
    <t>qdcexgBnCdA</t>
  </si>
  <si>
    <t>YVan7L3IV0U</t>
  </si>
  <si>
    <t>9GH1kT8FLGs</t>
  </si>
  <si>
    <t>Fkybz0T2AS8</t>
  </si>
  <si>
    <t>EAVZdh7aLWg</t>
  </si>
  <si>
    <t>fZcm6DjYg_0</t>
  </si>
  <si>
    <t>dFLjjK-V95Y</t>
  </si>
  <si>
    <t>K-Yv5O9RVac</t>
  </si>
  <si>
    <t>FjwlGWiUUlQ</t>
  </si>
  <si>
    <t>NhuywAQsFjo</t>
  </si>
  <si>
    <t>WJuvOvgitWQ</t>
  </si>
  <si>
    <t>DZdNh3jCX20</t>
  </si>
  <si>
    <t>w9NkHBunirU</t>
  </si>
  <si>
    <t>uTln9Ir2eQI</t>
  </si>
  <si>
    <t>dGzWvf0HsgE</t>
  </si>
  <si>
    <t>kBk2lJ8XK9o</t>
  </si>
  <si>
    <t>nfMeOVv900M</t>
  </si>
  <si>
    <t>yB9qqSzP__Y</t>
  </si>
  <si>
    <t>3wa7irOx3U0</t>
  </si>
  <si>
    <t>7TOnvbAOWrI</t>
  </si>
  <si>
    <t>snnm1LkE8as</t>
  </si>
  <si>
    <t>Aywbyo8-Zds</t>
  </si>
  <si>
    <t>1oTp2u7DqvM</t>
  </si>
  <si>
    <t>b0AI3iM0Lrw</t>
  </si>
  <si>
    <t>zhgfUcGnLgo</t>
  </si>
  <si>
    <t>xwZFgt8odBQ</t>
  </si>
  <si>
    <t>Nw_Gg-edl7Q</t>
  </si>
  <si>
    <t>j9PzSeZ6EyU</t>
  </si>
  <si>
    <t>pjzMn0nFDBU</t>
  </si>
  <si>
    <t>6QO1DJO-FG4</t>
  </si>
  <si>
    <t>TunMfXvmLxw</t>
  </si>
  <si>
    <t>sXpaSY6Zk5c</t>
  </si>
  <si>
    <t>64q73cKxD9g</t>
  </si>
  <si>
    <t>8VjCzDMney0</t>
  </si>
  <si>
    <t>r7vzCZyCqTU</t>
  </si>
  <si>
    <t>UdZLfq3Uj8M</t>
  </si>
  <si>
    <t>pKqQeFruqHE</t>
  </si>
  <si>
    <t>PdbAvKSDPKU</t>
  </si>
  <si>
    <t>AClvUwO8Vng</t>
  </si>
  <si>
    <t>jtuxTwM3Ffw</t>
  </si>
  <si>
    <t>3SInLDGgAzM</t>
  </si>
  <si>
    <t>Za4iEWrykRA</t>
  </si>
  <si>
    <t>whWDUI2ELiY</t>
  </si>
  <si>
    <t>PHmJhhJazag</t>
  </si>
  <si>
    <t>JLlFzpttt1Q</t>
  </si>
  <si>
    <t>zCWclDuO2zo</t>
  </si>
  <si>
    <t>Txspg4rNJqY</t>
  </si>
  <si>
    <t>rvynJE1H8bE</t>
  </si>
  <si>
    <t>8owYJKftQRo</t>
  </si>
  <si>
    <t>rdSfDgZuunw</t>
  </si>
  <si>
    <t>aaj8-GyAemk</t>
  </si>
  <si>
    <t>fQxPPTdRY8M</t>
  </si>
  <si>
    <t>ZkS2oslEhaE</t>
  </si>
  <si>
    <t>nkeAGI0A7bc</t>
  </si>
  <si>
    <t>gIsZt0IDUls</t>
  </si>
  <si>
    <t>dTlvmGnwGhM</t>
  </si>
  <si>
    <t>VjWtF9CTa7A</t>
  </si>
  <si>
    <t>aWNyKWsSNXg</t>
  </si>
  <si>
    <t>7bOGhSW6dP0</t>
  </si>
  <si>
    <t>roAkbxaxc7M</t>
  </si>
  <si>
    <t>1-ffrzLw5uo</t>
  </si>
  <si>
    <t>KCH_OBe_4kQ</t>
  </si>
  <si>
    <t>0W59GS3tXpE</t>
  </si>
  <si>
    <t>DEnbWb3JRhw</t>
  </si>
  <si>
    <t>XFBRZ4jLpfw</t>
  </si>
  <si>
    <t>px0GFtc4kXE</t>
  </si>
  <si>
    <t>MfgnveEXl1c</t>
  </si>
  <si>
    <t>Pg8QpTjY94I</t>
  </si>
  <si>
    <t>4PWkMqrsv5Y</t>
  </si>
  <si>
    <t>LTEh79efNok</t>
  </si>
  <si>
    <t>5LlzZibsIek</t>
  </si>
  <si>
    <t>0jSvVebOQx0</t>
  </si>
  <si>
    <t>kOJo1czDIRc</t>
  </si>
  <si>
    <t>RpV-tPaElrw</t>
  </si>
  <si>
    <t>wvspkixt1tQ</t>
  </si>
  <si>
    <t>I9WtbfJxzK0</t>
  </si>
  <si>
    <t>TJWTqQHYhTs</t>
  </si>
  <si>
    <t>h98vzRuUsD0</t>
  </si>
  <si>
    <t>Vlcc8oSNdBc</t>
  </si>
  <si>
    <t>1AJZYTfIx2w</t>
  </si>
  <si>
    <t>PoALl1zeWD0</t>
  </si>
  <si>
    <t>hJUvVQxinlY</t>
  </si>
  <si>
    <t>MVz2VXKRsHI</t>
  </si>
  <si>
    <t>JICqb9k33a8</t>
  </si>
  <si>
    <t>w54M39sIdiA</t>
  </si>
  <si>
    <t>O_FRrS9GIt4</t>
  </si>
  <si>
    <t>_CdMyGSS76g</t>
  </si>
  <si>
    <t>YJXxfsYTsB8</t>
  </si>
  <si>
    <t>uLMGZKiIwl4</t>
  </si>
  <si>
    <t>FQhHiOM5LZg</t>
  </si>
  <si>
    <t>zILUdlax0qU</t>
  </si>
  <si>
    <t>XyfwEPuvvRg</t>
  </si>
  <si>
    <t>N8V6r1OnoZY</t>
  </si>
  <si>
    <t>JjclN3I_Bb4</t>
  </si>
  <si>
    <t>t2HdG_RyzNk</t>
  </si>
  <si>
    <t>E9P6c7hg04Q</t>
  </si>
  <si>
    <t>WgfayH1Dv9Q</t>
  </si>
  <si>
    <t>BufD0viHLAc</t>
  </si>
  <si>
    <t>V0eTS9xbsc0</t>
  </si>
  <si>
    <t>9U6CQ7iaGes</t>
  </si>
  <si>
    <t>tH_vnunAWNY</t>
  </si>
  <si>
    <t>cJNGtlrOOGw</t>
  </si>
  <si>
    <t>8_qReqR8lOY</t>
  </si>
  <si>
    <t>wQ7AkPt1vwE</t>
  </si>
  <si>
    <t>jskzkqT7LVQ</t>
  </si>
  <si>
    <t>3SFzkc_EgS0</t>
  </si>
  <si>
    <t>gu9_YX8lrM8</t>
  </si>
  <si>
    <t>4-5EYlFEgCU</t>
  </si>
  <si>
    <t>bwK6fXglDX8</t>
  </si>
  <si>
    <t>4xgOTYfzLLY</t>
  </si>
  <si>
    <t>VfEjA5QgAcI</t>
  </si>
  <si>
    <t>wU0UWEyeOoA</t>
  </si>
  <si>
    <t>JyINQXwyW-A</t>
  </si>
  <si>
    <t>ZDNsFU4hEVw</t>
  </si>
  <si>
    <t>SLd1H2FWcaw</t>
  </si>
  <si>
    <t>Bnd5GZm0qRM</t>
  </si>
  <si>
    <t>EzyThwi95B0</t>
  </si>
  <si>
    <t>CkCX0gRkSfY</t>
  </si>
  <si>
    <t>HmDLJvStJIU</t>
  </si>
  <si>
    <t>kfStHdVwFMs</t>
  </si>
  <si>
    <t>_hwJhOm7Zoc</t>
  </si>
  <si>
    <t>y4UhC79iovI</t>
  </si>
  <si>
    <t>IgcrCWIuHXg</t>
  </si>
  <si>
    <t>oBRubUYMiCw</t>
  </si>
  <si>
    <t>zLLDnL5vaps</t>
  </si>
  <si>
    <t>zP66WUZ5TL8</t>
  </si>
  <si>
    <t>Tmvle91JIJA</t>
  </si>
  <si>
    <t>GsZJIFx6Sz4</t>
  </si>
  <si>
    <t>rTgG8PolrBo</t>
  </si>
  <si>
    <t>wcCZ7B_X4UA</t>
  </si>
  <si>
    <t>zsOietDaX7M</t>
  </si>
  <si>
    <t>7MD4jb1Ufl8</t>
  </si>
  <si>
    <t>q183MnTyU64</t>
  </si>
  <si>
    <t>xWjnqtzcbH8</t>
  </si>
  <si>
    <t>4mthXrEULUI</t>
  </si>
  <si>
    <t>P6FYOIr94HY</t>
  </si>
  <si>
    <t>GGp7QmCU1Qg</t>
  </si>
  <si>
    <t>LhRYFkKq5aM</t>
  </si>
  <si>
    <t>JNrzzjc8n7g</t>
  </si>
  <si>
    <t>xo2gRcoDL2M</t>
  </si>
  <si>
    <t>kbFXhxn7GV8</t>
  </si>
  <si>
    <t>xt1c7xlefEM</t>
  </si>
  <si>
    <t>UXnSdmVPZDE</t>
  </si>
  <si>
    <t>1894Td3RfOw</t>
  </si>
  <si>
    <t>hDKbhcUavXg</t>
  </si>
  <si>
    <t>rzFvFVDDZvo</t>
  </si>
  <si>
    <t>pLJSrn_NdXY</t>
  </si>
  <si>
    <t>5M3G62lcD3c</t>
  </si>
  <si>
    <t>WFefmJjiLzs</t>
  </si>
  <si>
    <t>RaS1aCuIQI0</t>
  </si>
  <si>
    <t>tOmi3yMiZ5E</t>
  </si>
  <si>
    <t>__t6W3kFzx8</t>
  </si>
  <si>
    <t>C8DsVZqUPHA</t>
  </si>
  <si>
    <t>3fa6COaIJtg</t>
  </si>
  <si>
    <t>VLvGnf-546g</t>
  </si>
  <si>
    <t>1CId6WiboIU</t>
  </si>
  <si>
    <t>kpZZmEcb3Zo</t>
  </si>
  <si>
    <t>nDcVeHDwJNE</t>
  </si>
  <si>
    <t>3i9pm67NfGc</t>
  </si>
  <si>
    <t>Wq_lJZOounM</t>
  </si>
  <si>
    <t>uRPqSvhE5gc</t>
  </si>
  <si>
    <t>_lx7PLNvckA</t>
  </si>
  <si>
    <t>J6KiVeHWDFc</t>
  </si>
  <si>
    <t>UQtQuyrboUI</t>
  </si>
  <si>
    <t>detGUMif6xs</t>
  </si>
  <si>
    <t>LtLqZgFYeIY</t>
  </si>
  <si>
    <t>OYFFqznx668</t>
  </si>
  <si>
    <t>FpF4bPSbkLg</t>
  </si>
  <si>
    <t>3TSA6vF6shE</t>
  </si>
  <si>
    <t>e6qufCQWgJA</t>
  </si>
  <si>
    <t>ivPNkY43w60</t>
  </si>
  <si>
    <t>p1wi9PAzBlU</t>
  </si>
  <si>
    <t>h-XB5lGbJlE</t>
  </si>
  <si>
    <t>izNrYEW9WHA</t>
  </si>
  <si>
    <t>F5lolhIEAto</t>
  </si>
  <si>
    <t>Pt944C_KnwE</t>
  </si>
  <si>
    <t>Pc2P2DhOg9k</t>
  </si>
  <si>
    <t>VTnCyzwunFo</t>
  </si>
  <si>
    <t>X7fPzLHqdlc</t>
  </si>
  <si>
    <t>0t_Yyq3TO-U</t>
  </si>
  <si>
    <t>8ZPgbXkc2Fg</t>
  </si>
  <si>
    <t>ywn59f0QBIE</t>
  </si>
  <si>
    <t>v1SmRv5G-fY</t>
  </si>
  <si>
    <t>oN7lYvsFG8Y</t>
  </si>
  <si>
    <t>ZZqDcKIQoIc</t>
  </si>
  <si>
    <t>yxKXILPM090</t>
  </si>
  <si>
    <t>V-3kbAjaAH4</t>
  </si>
  <si>
    <t>x5B68GFxZT0</t>
  </si>
  <si>
    <t>O4F_l3SjTNs</t>
  </si>
  <si>
    <t>4WOoRsI03oU</t>
  </si>
  <si>
    <t>yOQE8e-7TJ4</t>
  </si>
  <si>
    <t>s9CLpJcNRWc</t>
  </si>
  <si>
    <t>FdAk_OF66I8</t>
  </si>
  <si>
    <t>MP6ytcZE1iE</t>
  </si>
  <si>
    <t>1u5tPQOBscg</t>
  </si>
  <si>
    <t>Fzpe_4U191k</t>
  </si>
  <si>
    <t>AY1_XJnDjkw</t>
  </si>
  <si>
    <t>KkhC_VFTs7s</t>
  </si>
  <si>
    <t>ccQnJW_aQMc</t>
  </si>
  <si>
    <t>eotsVTQpn60</t>
  </si>
  <si>
    <t>dEgCuvPcdPs</t>
  </si>
  <si>
    <t>Ca4xbHWHYmk</t>
  </si>
  <si>
    <t>y0aPXCzfOWg</t>
  </si>
  <si>
    <t>XMIH3YxLV_8</t>
  </si>
  <si>
    <t>fJeia5yRT0k</t>
  </si>
  <si>
    <t>fxpePtIaO2s</t>
  </si>
  <si>
    <t>EaXu2P_ioKE</t>
  </si>
  <si>
    <t>FFvq-tXGLr8</t>
  </si>
  <si>
    <t>qPkVWVRgWtE</t>
  </si>
  <si>
    <t>Is3ky6oQUh4</t>
  </si>
  <si>
    <t>4qCOoTlVLB0</t>
  </si>
  <si>
    <t>UkuE68vxX54</t>
  </si>
  <si>
    <t>PpAPrHPjcR0</t>
  </si>
  <si>
    <t>pcKcllXaBj0</t>
  </si>
  <si>
    <t>Zyfn_L_zDHY</t>
  </si>
  <si>
    <t>A2iAEqU1ewA</t>
  </si>
  <si>
    <t>42AHeIJb4DQ</t>
  </si>
  <si>
    <t>3I3cyW7QoHw</t>
  </si>
  <si>
    <t>qPqAzGRamZA</t>
  </si>
  <si>
    <t>Izj2JvTKS58</t>
  </si>
  <si>
    <t>JkfFUbWP3HU</t>
  </si>
  <si>
    <t>4zVabtoGAY4</t>
  </si>
  <si>
    <t>wN1lbqaGWT8</t>
  </si>
  <si>
    <t>0JClB8yk-hI</t>
  </si>
  <si>
    <t>2ckRobrvG_w</t>
  </si>
  <si>
    <t>b2Udjl0derU</t>
  </si>
  <si>
    <t>_U27QvRpIkA</t>
  </si>
  <si>
    <t>0udgCeUdvz0</t>
  </si>
  <si>
    <t>rn2Fd823nC0</t>
  </si>
  <si>
    <t>PSTaBpeus2s</t>
  </si>
  <si>
    <t>ge1fqfbhMpw</t>
  </si>
  <si>
    <t>ny8IdFDrqmw</t>
  </si>
  <si>
    <t>z0V68DSayTU</t>
  </si>
  <si>
    <t>CH9HzRo-1TE</t>
  </si>
  <si>
    <t>D95lB4Ct_Lc</t>
  </si>
  <si>
    <t>6vP6u_it9b4</t>
  </si>
  <si>
    <t>wbiodw2nOuc</t>
  </si>
  <si>
    <t>263dkjW_F7o</t>
  </si>
  <si>
    <t>HVHP_R7sL78</t>
  </si>
  <si>
    <t>dM-3la_wGSg</t>
  </si>
  <si>
    <t>djC2dMUmgoc</t>
  </si>
  <si>
    <t>Z5-K-MFNA8w</t>
  </si>
  <si>
    <t>ulK_ZMtv49Q</t>
  </si>
  <si>
    <t>DJb62IuWQNg</t>
  </si>
  <si>
    <t>c7wDmFNfl2g</t>
  </si>
  <si>
    <t>pVTb8je9mTA</t>
  </si>
  <si>
    <t>myUW4NNn5v4</t>
  </si>
  <si>
    <t>myYs3V1KVDo</t>
  </si>
  <si>
    <t>7DB0c0uGefU</t>
  </si>
  <si>
    <t>gev6_CKmUwo</t>
  </si>
  <si>
    <t>nvPwTiFA7X0</t>
  </si>
  <si>
    <t>xc3ryBKtXUQ</t>
  </si>
  <si>
    <t>5cX8KdLa7C0</t>
  </si>
  <si>
    <t>Xxy0VEa_Eq8</t>
  </si>
  <si>
    <t>6zMF1nB7-C4</t>
  </si>
  <si>
    <t>GR0B96a5HGs</t>
  </si>
  <si>
    <t>M2k860VI0_8</t>
  </si>
  <si>
    <t>7r8eQri93s4</t>
  </si>
  <si>
    <t>Q2J5dSY6klY</t>
  </si>
  <si>
    <t>RaSCJzQAARg</t>
  </si>
  <si>
    <t>fwMKnipER7U</t>
  </si>
  <si>
    <t>0xCeEl10fTE</t>
  </si>
  <si>
    <t>Jrut7OrEQZI</t>
  </si>
  <si>
    <t>N9VlR-O6Zzk</t>
  </si>
  <si>
    <t>VMvS30rtfxY</t>
  </si>
  <si>
    <t>HMIJ7zqSePA</t>
  </si>
  <si>
    <t>bkb3frRChbU</t>
  </si>
  <si>
    <t>i1tMbXxK474</t>
  </si>
  <si>
    <t>6tNPwmaCPTc</t>
  </si>
  <si>
    <t>tBn_kHexCFE</t>
  </si>
  <si>
    <t>r7If-rXbTOM</t>
  </si>
  <si>
    <t>wUu-uLnhHT4</t>
  </si>
  <si>
    <t>VT4xmMrljZQ</t>
  </si>
  <si>
    <t>HKv41p8m0Ts</t>
  </si>
  <si>
    <t>5XYyJgYfOvU</t>
  </si>
  <si>
    <t>ZxQOsvzTg4Y</t>
  </si>
  <si>
    <t>8CTJ3l_UskA</t>
  </si>
  <si>
    <t>d-KpAdYtu10</t>
  </si>
  <si>
    <t>n-VD4DMe0_M</t>
  </si>
  <si>
    <t>v6iYer11xnc</t>
  </si>
  <si>
    <t>NzJWsTKmpt0</t>
  </si>
  <si>
    <t>dJrnKsWyOhc</t>
  </si>
  <si>
    <t>TTwLGOMoDA8</t>
  </si>
  <si>
    <t>AAIqfbaf3WY</t>
  </si>
  <si>
    <t>ut2TX64NM2E</t>
  </si>
  <si>
    <t>MdCR_oVexU8</t>
  </si>
  <si>
    <t>mIjVxSkIn44</t>
  </si>
  <si>
    <t>1t7e78-ZKrk</t>
  </si>
  <si>
    <t>-005hhPMgXQ</t>
  </si>
  <si>
    <t>V6KL9Gft6Zs</t>
  </si>
  <si>
    <t>qmuNE64QdiQ</t>
  </si>
  <si>
    <t>j_lo6IraCUY</t>
  </si>
  <si>
    <t>TttzmvHdNgc</t>
  </si>
  <si>
    <t>BuVdQv7S0hc</t>
  </si>
  <si>
    <t>BA2Uodrdzxs</t>
  </si>
  <si>
    <t>sF6S0lmB-BM</t>
  </si>
  <si>
    <t>i5sra4dZjpM</t>
  </si>
  <si>
    <t>MgKFgt7nUg8</t>
  </si>
  <si>
    <t>xk31pAClJMc</t>
  </si>
  <si>
    <t>JIef0DM6zhs</t>
  </si>
  <si>
    <t>kMf7Ie6ZPb8</t>
  </si>
  <si>
    <t>26OEq3vJ4fg</t>
  </si>
  <si>
    <t>P3JbMYmv7sI</t>
  </si>
  <si>
    <t>D4KUZucX5lI</t>
  </si>
  <si>
    <t>1MrZyjw1nQI</t>
  </si>
  <si>
    <t>SyOp11xeEJg</t>
  </si>
  <si>
    <t>ewcgkC_JWuc</t>
  </si>
  <si>
    <t>PYSIMdXSIUc</t>
  </si>
  <si>
    <t>b7zbfm4qtw8</t>
  </si>
  <si>
    <t>no5OH0-4LmY</t>
  </si>
  <si>
    <t>2M3fDQMeSI0</t>
  </si>
  <si>
    <t>YoWQZamR-IY</t>
  </si>
  <si>
    <t>rj8TbuIRQz0</t>
  </si>
  <si>
    <t>MBmNW-ixnP0</t>
  </si>
  <si>
    <t>s-_0ynxxGtQ</t>
  </si>
  <si>
    <t>BxCnvsmdzaE</t>
  </si>
  <si>
    <t>nvzNXQse6JU</t>
  </si>
  <si>
    <t>7nEnfwkzbm0</t>
  </si>
  <si>
    <t>uwcHmk737fo</t>
  </si>
  <si>
    <t>y0gewNn39A8</t>
  </si>
  <si>
    <t>hX1lDh0zSB0</t>
  </si>
  <si>
    <t>JDZjs_MAfCQ</t>
  </si>
  <si>
    <t>jCfiNTEaPnQ</t>
  </si>
  <si>
    <t>GosdU4zrNQE</t>
  </si>
  <si>
    <t>yM6q9O7jGhw</t>
  </si>
  <si>
    <t>nTJQQEild58</t>
  </si>
  <si>
    <t>1QMwvGRp8s8</t>
  </si>
  <si>
    <t>xMtN6jRmgW4</t>
  </si>
  <si>
    <t>9DjHMTwDnx4</t>
  </si>
  <si>
    <t>yJkfHduFzIE</t>
  </si>
  <si>
    <t>wrRVPPaJUDI</t>
  </si>
  <si>
    <t>XEjw8OfviKs</t>
  </si>
  <si>
    <t>lJ-jeLrJMC0</t>
  </si>
  <si>
    <t>gfqoU8X2w_Y</t>
  </si>
  <si>
    <t>-8fHMf5-PJk</t>
  </si>
  <si>
    <t>fUXm5tCE-ZQ</t>
  </si>
  <si>
    <t>0CrRzlTyHQY</t>
  </si>
  <si>
    <t>m65ECcH--Ss</t>
  </si>
  <si>
    <t>KNMPUoD67M8</t>
  </si>
  <si>
    <t>dZpcvw76Heg</t>
  </si>
  <si>
    <t>uEuxas-mKKc</t>
  </si>
  <si>
    <t>QqzGRUQUjV8</t>
  </si>
  <si>
    <t>mQqVBozL0Fo</t>
  </si>
  <si>
    <t>3ngiBgS62a8</t>
  </si>
  <si>
    <t>UuKdMUuqgNo</t>
  </si>
  <si>
    <t>d6_E70aAXcM</t>
  </si>
  <si>
    <t>qbT702RG2yQ</t>
  </si>
  <si>
    <t>RLfn4TwjOn8</t>
  </si>
  <si>
    <t>kbuSTYubww8</t>
  </si>
  <si>
    <t>CRMtwz0emSw</t>
  </si>
  <si>
    <t>5V9p58nKGXY</t>
  </si>
  <si>
    <t>2nyXQ51E_Q0</t>
  </si>
  <si>
    <t>gRpUyt7Fp-Q</t>
  </si>
  <si>
    <t>Iimouza2hzE</t>
  </si>
  <si>
    <t>vVXvC3dS4C0</t>
  </si>
  <si>
    <t>rqcMokJqvLM</t>
  </si>
  <si>
    <t>o5dwenXBI6s</t>
  </si>
  <si>
    <t>Wq29zN7l59E</t>
  </si>
  <si>
    <t>zMwhXWkrGsg</t>
  </si>
  <si>
    <t>mcTQLT-0mvU</t>
  </si>
  <si>
    <t>ar3jYX3kR8Y</t>
  </si>
  <si>
    <t>7qvzwlmEzVQ</t>
  </si>
  <si>
    <t>ACYKoNBhwxM</t>
  </si>
  <si>
    <t>wQJKDgM3Udk</t>
  </si>
  <si>
    <t>VZRuFgLONg8</t>
  </si>
  <si>
    <t>WIMtuDer5b8</t>
  </si>
  <si>
    <t>qR08gMilApo</t>
  </si>
  <si>
    <t>MO5qWneofhw</t>
  </si>
  <si>
    <t>vr_XAgOo_E8</t>
  </si>
  <si>
    <t>gaRbyCHUGJI</t>
  </si>
  <si>
    <t>gv9_Ay4zLv4</t>
  </si>
  <si>
    <t>O0o8UXwT2mQ</t>
  </si>
  <si>
    <t>c-MfldgPzw8</t>
  </si>
  <si>
    <t>VAcgdhpHxHk</t>
  </si>
  <si>
    <t>hEbPff4e59o</t>
  </si>
  <si>
    <t>jxvjzLTH-pI</t>
  </si>
  <si>
    <t>yY52JjGk0yQ</t>
  </si>
  <si>
    <t>rfmBFZnXsxI</t>
  </si>
  <si>
    <t>AFp4vthRCaQ</t>
  </si>
  <si>
    <t>WojTfuwN18o</t>
  </si>
  <si>
    <t>exy_gJ9RL70</t>
  </si>
  <si>
    <t>07T2wBnYyko</t>
  </si>
  <si>
    <t>uZjB1HijS28</t>
  </si>
  <si>
    <t>JOiYj4mm4qQ</t>
  </si>
  <si>
    <t>WHnh_6ygFo8</t>
  </si>
  <si>
    <t>h7EcYueUUIM</t>
  </si>
  <si>
    <t>OJgqnyzHrFo</t>
  </si>
  <si>
    <t>8qBCHGHW7WY</t>
  </si>
  <si>
    <t>4LR2dNZ6_0c</t>
  </si>
  <si>
    <t>2zAgJ77Y3WA</t>
  </si>
  <si>
    <t>AwPVENC1Gew</t>
  </si>
  <si>
    <t>fKmCn5sBTY0</t>
  </si>
  <si>
    <t>AYRf7FnCLqg</t>
  </si>
  <si>
    <t>rWY8LdYv7so</t>
  </si>
  <si>
    <t>1DmjYHLJdK0</t>
  </si>
  <si>
    <t>l6yPlXywzmo</t>
  </si>
  <si>
    <t>7QYch4bSGWk</t>
  </si>
  <si>
    <t>J_dJeOBa5Xo</t>
  </si>
  <si>
    <t>0s9_waJGfkA</t>
  </si>
  <si>
    <t>WtUnRQVJr6E</t>
  </si>
  <si>
    <t>9Cy7-wm25-k</t>
  </si>
  <si>
    <t>5hf8h0G-gos</t>
  </si>
  <si>
    <t>F9UucVYc45c</t>
  </si>
  <si>
    <t>A8-sXJmr-vI</t>
  </si>
  <si>
    <t>wn6I7-QncaI</t>
  </si>
  <si>
    <t>ueRq-YpK8QI</t>
  </si>
  <si>
    <t>W02Zd9irONI</t>
  </si>
  <si>
    <t>t4dW9RRKOjY</t>
  </si>
  <si>
    <t>IRk8Kko3E5c</t>
  </si>
  <si>
    <t>dQTzYAKbB3o</t>
  </si>
  <si>
    <t>XCeZea3Pms0</t>
  </si>
  <si>
    <t>wxX8Um9bO3c</t>
  </si>
  <si>
    <t>r9L65Z7vwkM</t>
  </si>
  <si>
    <t>Y_0Gg7jdqsw</t>
  </si>
  <si>
    <t>P2cGycXVKwM</t>
  </si>
  <si>
    <t>oUyAelo1x2U</t>
  </si>
  <si>
    <t>mpUFPvzrvZo</t>
  </si>
  <si>
    <t>vlZoZiHHI0U</t>
  </si>
  <si>
    <t>ipTtzQi2nyM</t>
  </si>
  <si>
    <t>oVWzH4LEkLs</t>
  </si>
  <si>
    <t>NJz6Syo1wEI</t>
  </si>
  <si>
    <t>54ei_KoXKH4</t>
  </si>
  <si>
    <t>rhb7KK8bytQ</t>
  </si>
  <si>
    <t>eBHXuRwK9Ls</t>
  </si>
  <si>
    <t>I_LgE3Spqvc</t>
  </si>
  <si>
    <t>8TDpEncfsVk</t>
  </si>
  <si>
    <t>lv_BWIKvGYU</t>
  </si>
  <si>
    <t>TColfgh19aQ</t>
  </si>
  <si>
    <t>PqRBhT6iIIA</t>
  </si>
  <si>
    <t>MEAVQpDbQGw</t>
  </si>
  <si>
    <t>Xi159sJYT3Y</t>
  </si>
  <si>
    <t>FlD0SLY--F0</t>
  </si>
  <si>
    <t>pDgsZd9A9sI</t>
  </si>
  <si>
    <t>jY8yXv5HC3Y</t>
  </si>
  <si>
    <t>_fWjdiAFtg8</t>
  </si>
  <si>
    <t>JD1iylL4ypg</t>
  </si>
  <si>
    <t>LPZZzbG7GY8</t>
  </si>
  <si>
    <t>R_P7iq9_t2M</t>
  </si>
  <si>
    <t>aUntjlwn3J0</t>
  </si>
  <si>
    <t>Ey0kQrmsDAY</t>
  </si>
  <si>
    <t>nkXJ1zq5ZEE</t>
  </si>
  <si>
    <t>jNAQOeZlfXM</t>
  </si>
  <si>
    <t>rNn1PBzoMA4</t>
  </si>
  <si>
    <t>BZcQ6vSWY9c</t>
  </si>
  <si>
    <t>LnSCB3SHx-Y</t>
  </si>
  <si>
    <t>Qw8Ruw-JE7E</t>
  </si>
  <si>
    <t>T__bu_VOI5k</t>
  </si>
  <si>
    <t>QovUu4Hx2aQ</t>
  </si>
  <si>
    <t>Ga_ANq7x1NA</t>
  </si>
  <si>
    <t>mwnLCEWi-mw</t>
  </si>
  <si>
    <t>dgotfPCPdGQ</t>
  </si>
  <si>
    <t>ZHJOsocfg6g</t>
  </si>
  <si>
    <t>fhnvEPpAgQQ</t>
  </si>
  <si>
    <t>yj_ezHaFvfk</t>
  </si>
  <si>
    <t>onEJnHGT1Oc</t>
  </si>
  <si>
    <t>CN2j52FnmJg</t>
  </si>
  <si>
    <t>CT7rUevaHB4</t>
  </si>
  <si>
    <t>nlTbwh3ykkY</t>
  </si>
  <si>
    <t>y6dDxFsbxTI</t>
  </si>
  <si>
    <t>_QyePblXI7s</t>
  </si>
  <si>
    <t>cxxnvfbbFWU</t>
  </si>
  <si>
    <t>bCPMRNgI39A</t>
  </si>
  <si>
    <t>QjHm2UAsLwU</t>
  </si>
  <si>
    <t>PMhpt7Yzzws</t>
  </si>
  <si>
    <t>Kissh38MZCk</t>
  </si>
  <si>
    <t>bmlLyiPMRlo</t>
  </si>
  <si>
    <t>S0PKEdOANzQ</t>
  </si>
  <si>
    <t>WJ_ZoRTxVGw</t>
  </si>
  <si>
    <t>1AAov7i1I2Y</t>
  </si>
  <si>
    <t>s8OteffkiJU</t>
  </si>
  <si>
    <t>kONCFC28xxM</t>
  </si>
  <si>
    <t>QVUTKRIWTQU</t>
  </si>
  <si>
    <t>KHa4vtE3_ao</t>
  </si>
  <si>
    <t>ujUZqZf6ZY8</t>
  </si>
  <si>
    <t>7Hfylmfxn-0</t>
  </si>
  <si>
    <t>MLMhXCXoN5Y</t>
  </si>
  <si>
    <t>sLNJYBB1Lo4</t>
  </si>
  <si>
    <t>SWQEIEQxglM</t>
  </si>
  <si>
    <t>GzytV8QNEHs</t>
  </si>
  <si>
    <t>9TOq5z8jr2A</t>
  </si>
  <si>
    <t>SQh2RNide6k</t>
  </si>
  <si>
    <t>ZFPO41rWts8</t>
  </si>
  <si>
    <t>SAO4ccAhlQc</t>
  </si>
  <si>
    <t>_pmD_tacfGU</t>
  </si>
  <si>
    <t>nDMl34_Ycl4</t>
  </si>
  <si>
    <t>gqpYdinP7xg</t>
  </si>
  <si>
    <t>NY_ek2hTlHs</t>
  </si>
  <si>
    <t>oT-xqir0_NQ</t>
  </si>
  <si>
    <t>x94if-cFD4c</t>
  </si>
  <si>
    <t>pvTAc616bsM</t>
  </si>
  <si>
    <t>yC7b4Wz2pCM</t>
  </si>
  <si>
    <t>DHsk-fTegWQ</t>
  </si>
  <si>
    <t>jdsoLQl-4oQ</t>
  </si>
  <si>
    <t>1gFdwJhAjXk</t>
  </si>
  <si>
    <t>l2X2e0Z-Rec</t>
  </si>
  <si>
    <t>OJxhrFKbN_Y</t>
  </si>
  <si>
    <t>XZRgOLSpYK4</t>
  </si>
  <si>
    <t>78ct41Wn_6Y</t>
  </si>
  <si>
    <t>ad_NaAQIs5U</t>
  </si>
  <si>
    <t>jfp6TMLTHHc</t>
  </si>
  <si>
    <t>AebVT5nEKlg</t>
  </si>
  <si>
    <t>ZkcK9HITxVE</t>
  </si>
  <si>
    <t>MGNn-zETwT0</t>
  </si>
  <si>
    <t>i07R5O9Sjlw</t>
  </si>
  <si>
    <t>LyqZIn_2p80</t>
  </si>
  <si>
    <t>BPs8gY4AmfQ</t>
  </si>
  <si>
    <t>3acZA9_QBvI</t>
  </si>
  <si>
    <t>XM0Qg19Qu64</t>
  </si>
  <si>
    <t>wHqJSdPQQzE</t>
  </si>
  <si>
    <t>rEsYNEEzLns</t>
  </si>
  <si>
    <t>7AuR6d_qCfA</t>
  </si>
  <si>
    <t>QnexwjYwCPI</t>
  </si>
  <si>
    <t>XIw5C9YD0a4</t>
  </si>
  <si>
    <t>lURZGTX6NlY</t>
  </si>
  <si>
    <t>5l-uNlmbwT8</t>
  </si>
  <si>
    <t>heqvBnIe08s</t>
  </si>
  <si>
    <t>WjMSSRz9h5o</t>
  </si>
  <si>
    <t>0wl5PEkTW_E</t>
  </si>
  <si>
    <t>RBSlx1OHPZk</t>
  </si>
  <si>
    <t>YifAYuCY_E8</t>
  </si>
  <si>
    <t>kGVXPDYsixY</t>
  </si>
  <si>
    <t>Ws3_oDy5dv8</t>
  </si>
  <si>
    <t>x76VqfY3_hc</t>
  </si>
  <si>
    <t>FVk0lIsf8p4</t>
  </si>
  <si>
    <t>jYEf7c63xrY</t>
  </si>
  <si>
    <t>6nveOrRc5WA</t>
  </si>
  <si>
    <t>93lu2sVuDWs</t>
  </si>
  <si>
    <t>2quj9hUISic</t>
  </si>
  <si>
    <t>s4PY5m5_w8Y</t>
  </si>
  <si>
    <t>vzr_Mh6OKLE</t>
  </si>
  <si>
    <t>cFv8iCUL2Po</t>
  </si>
  <si>
    <t>WJhccM5G1Pc</t>
  </si>
  <si>
    <t>0jp1py3x804</t>
  </si>
  <si>
    <t>kdjPspFYXtk</t>
  </si>
  <si>
    <t>sF1PV3GtHp4</t>
  </si>
  <si>
    <t>Nu5M-sBN-5k</t>
  </si>
  <si>
    <t>8cFm8WTgdgI</t>
  </si>
  <si>
    <t>mfDjFZpr1JM</t>
  </si>
  <si>
    <t>wiE5rfGG0TY</t>
  </si>
  <si>
    <t>0KG9yUp5GoM</t>
  </si>
  <si>
    <t>YL7A36bVQgE</t>
  </si>
  <si>
    <t>dzMQxkG999U</t>
  </si>
  <si>
    <t>w-ofIeWWUjQ</t>
  </si>
  <si>
    <t>dRmCPuEgrxc</t>
  </si>
  <si>
    <t>8rmEBeYBCl8</t>
  </si>
  <si>
    <t>8ebAgnBBmxA</t>
  </si>
  <si>
    <t>ZRK96rzZzmQ</t>
  </si>
  <si>
    <t>4QfSd4IBsJI</t>
  </si>
  <si>
    <t>fyxwRxmC0Ts</t>
  </si>
  <si>
    <t>CQMzy2T5tkA</t>
  </si>
  <si>
    <t>UxpIH6rle7E</t>
  </si>
  <si>
    <t>XAEnyylrJZc</t>
  </si>
  <si>
    <t>pfEEOT9h338</t>
  </si>
  <si>
    <t>9X2jGcp-3wc</t>
  </si>
  <si>
    <t>5Bq3Ek0bbKI</t>
  </si>
  <si>
    <t>i8RtDRhdOyk</t>
  </si>
  <si>
    <t>cFjFgyuxvMQ</t>
  </si>
  <si>
    <t>5vuvaCjsTGE</t>
  </si>
  <si>
    <t>zbmTcKGe0wM</t>
  </si>
  <si>
    <t>Zsn6QhhWKDM</t>
  </si>
  <si>
    <t>LFSwYmULmGo</t>
  </si>
  <si>
    <t>2se7YGjyROk</t>
  </si>
  <si>
    <t>hD532z6o0-o</t>
  </si>
  <si>
    <t>1TnTcYfmsqg</t>
  </si>
  <si>
    <t>y96gT1bV938</t>
  </si>
  <si>
    <t>vU9vQBb_vqg</t>
  </si>
  <si>
    <t>hFGI1t2KJuc</t>
  </si>
  <si>
    <t>DYYh8c9KnFA</t>
  </si>
  <si>
    <t>8OrdHGg0Oe4</t>
  </si>
  <si>
    <t>ezOmIWWog4Y</t>
  </si>
  <si>
    <t>81mpCijZea0</t>
  </si>
  <si>
    <t>GUQ4y5nVnCM</t>
  </si>
  <si>
    <t>OsT0WxEmVno</t>
  </si>
  <si>
    <t>GujHV7oVYOU</t>
  </si>
  <si>
    <t>J74ZFLF0FMo</t>
  </si>
  <si>
    <t>B7lwj4qxEco</t>
  </si>
  <si>
    <t>C5wYycoShO4</t>
  </si>
  <si>
    <t>QpvBu2AWwQw</t>
  </si>
  <si>
    <t>BZK7E8Aj-mc</t>
  </si>
  <si>
    <t>iBPVn30OdPM</t>
  </si>
  <si>
    <t>MmGxnpGbGbw</t>
  </si>
  <si>
    <t>65NQG8qGXwU</t>
  </si>
  <si>
    <t>h2yOPTpdmtI</t>
  </si>
  <si>
    <t>real_address</t>
    <phoneticPr fontId="1" type="noConversion"/>
  </si>
  <si>
    <t>부산</t>
    <phoneticPr fontId="1" type="noConversion"/>
  </si>
  <si>
    <t>금정구</t>
    <phoneticPr fontId="1" type="noConversion"/>
  </si>
  <si>
    <t>부산+금정구</t>
    <phoneticPr fontId="1" type="noConversion"/>
  </si>
  <si>
    <t>식당</t>
    <phoneticPr fontId="1" type="noConversion"/>
  </si>
  <si>
    <t>손님</t>
    <phoneticPr fontId="1" type="noConversion"/>
  </si>
  <si>
    <t>맛집</t>
    <phoneticPr fontId="1" type="noConversion"/>
  </si>
  <si>
    <t>https://www.youtube.com/watch?v=zhgfUcGnLgo&amp;pp=ygUX67aA7IKwIOq4iOygleq1rCDsi53ri7k%3D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</si>
</sst>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57"/>
  <sheetViews>
    <sheetView tabSelected="1" topLeftCell="A581" zoomScale="85" zoomScaleNormal="85" workbookViewId="0">
      <selection activeCell="B589" sqref="B589"/>
    </sheetView>
  </sheetViews>
  <sheetFormatPr defaultRowHeight="16.5" x14ac:dyDescent="0.3"/>
  <cols>
    <col min="2" max="2" width="176.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2357</v>
      </c>
      <c r="G1" t="s">
        <v>2358</v>
      </c>
      <c r="H1" t="s">
        <v>2359</v>
      </c>
      <c r="I1" t="s">
        <v>2360</v>
      </c>
      <c r="J1" t="s">
        <v>2361</v>
      </c>
      <c r="K1" t="s">
        <v>2362</v>
      </c>
      <c r="L1" t="s">
        <v>2363</v>
      </c>
    </row>
    <row r="2" spans="1:12" x14ac:dyDescent="0.3">
      <c r="A2">
        <v>1</v>
      </c>
      <c r="B2" t="s">
        <v>5</v>
      </c>
      <c r="C2" t="s">
        <v>6</v>
      </c>
      <c r="E2" t="s">
        <v>7</v>
      </c>
      <c r="F2" t="s">
        <v>1718</v>
      </c>
      <c r="G2" t="b">
        <f>ISNUMBER(SEARCH(G$1,$B2))</f>
        <v>0</v>
      </c>
      <c r="H2" t="b">
        <f>ISNUMBER(SEARCH(H$1,$B2))</f>
        <v>1</v>
      </c>
      <c r="I2" t="b">
        <f t="shared" ref="I2:I65" si="0">OR(G2,H2)</f>
        <v>1</v>
      </c>
    </row>
    <row r="3" spans="1:12" x14ac:dyDescent="0.3">
      <c r="A3">
        <v>2</v>
      </c>
      <c r="B3" t="s">
        <v>8</v>
      </c>
      <c r="C3" t="s">
        <v>9</v>
      </c>
      <c r="E3" t="s">
        <v>10</v>
      </c>
      <c r="F3" t="s">
        <v>1719</v>
      </c>
      <c r="G3" t="b">
        <f t="shared" ref="G3:H66" si="1">ISNUMBER(SEARCH(G$1,$B3))</f>
        <v>1</v>
      </c>
      <c r="H3" t="b">
        <f t="shared" si="1"/>
        <v>0</v>
      </c>
      <c r="I3" t="b">
        <f t="shared" si="0"/>
        <v>1</v>
      </c>
    </row>
    <row r="4" spans="1:12" x14ac:dyDescent="0.3">
      <c r="A4">
        <v>3</v>
      </c>
      <c r="B4" t="s">
        <v>11</v>
      </c>
      <c r="C4" t="s">
        <v>12</v>
      </c>
      <c r="E4" t="s">
        <v>13</v>
      </c>
      <c r="F4" t="s">
        <v>1720</v>
      </c>
      <c r="G4" t="b">
        <f t="shared" si="1"/>
        <v>1</v>
      </c>
      <c r="H4" t="b">
        <f t="shared" si="1"/>
        <v>1</v>
      </c>
      <c r="I4" t="b">
        <f t="shared" si="0"/>
        <v>1</v>
      </c>
    </row>
    <row r="5" spans="1:12" x14ac:dyDescent="0.3">
      <c r="A5">
        <v>4</v>
      </c>
      <c r="B5" t="s">
        <v>14</v>
      </c>
      <c r="C5" t="s">
        <v>15</v>
      </c>
      <c r="E5" t="s">
        <v>16</v>
      </c>
      <c r="F5" t="s">
        <v>1721</v>
      </c>
      <c r="G5" t="b">
        <f t="shared" si="1"/>
        <v>1</v>
      </c>
      <c r="H5" t="b">
        <f t="shared" si="1"/>
        <v>0</v>
      </c>
      <c r="I5" t="b">
        <f t="shared" si="0"/>
        <v>1</v>
      </c>
    </row>
    <row r="6" spans="1:12" x14ac:dyDescent="0.3">
      <c r="A6">
        <v>5</v>
      </c>
      <c r="B6" t="s">
        <v>17</v>
      </c>
      <c r="C6" t="s">
        <v>18</v>
      </c>
      <c r="E6" t="s">
        <v>19</v>
      </c>
      <c r="F6" t="s">
        <v>1722</v>
      </c>
      <c r="G6" t="b">
        <f t="shared" si="1"/>
        <v>0</v>
      </c>
      <c r="H6" t="b">
        <f t="shared" si="1"/>
        <v>1</v>
      </c>
      <c r="I6" t="b">
        <f t="shared" si="0"/>
        <v>1</v>
      </c>
    </row>
    <row r="7" spans="1:12" x14ac:dyDescent="0.3">
      <c r="A7">
        <v>6</v>
      </c>
      <c r="B7" t="s">
        <v>20</v>
      </c>
      <c r="C7" t="s">
        <v>21</v>
      </c>
      <c r="E7" t="s">
        <v>22</v>
      </c>
      <c r="F7" t="s">
        <v>1723</v>
      </c>
      <c r="G7" t="b">
        <f t="shared" si="1"/>
        <v>1</v>
      </c>
      <c r="H7" t="b">
        <f t="shared" si="1"/>
        <v>0</v>
      </c>
      <c r="I7" t="b">
        <f t="shared" si="0"/>
        <v>1</v>
      </c>
    </row>
    <row r="8" spans="1:12" x14ac:dyDescent="0.3">
      <c r="A8">
        <v>7</v>
      </c>
      <c r="B8" t="s">
        <v>23</v>
      </c>
      <c r="C8" t="s">
        <v>24</v>
      </c>
      <c r="E8" t="s">
        <v>25</v>
      </c>
      <c r="F8" t="s">
        <v>1724</v>
      </c>
      <c r="G8" t="b">
        <f t="shared" si="1"/>
        <v>1</v>
      </c>
      <c r="H8" t="b">
        <f t="shared" si="1"/>
        <v>1</v>
      </c>
      <c r="I8" t="b">
        <f t="shared" si="0"/>
        <v>1</v>
      </c>
    </row>
    <row r="9" spans="1:12" x14ac:dyDescent="0.3">
      <c r="A9">
        <v>8</v>
      </c>
      <c r="B9" t="s">
        <v>26</v>
      </c>
      <c r="C9" t="s">
        <v>27</v>
      </c>
      <c r="E9" t="s">
        <v>28</v>
      </c>
      <c r="F9" t="s">
        <v>1725</v>
      </c>
      <c r="G9" t="b">
        <f t="shared" si="1"/>
        <v>1</v>
      </c>
      <c r="H9" t="b">
        <f t="shared" si="1"/>
        <v>0</v>
      </c>
      <c r="I9" t="b">
        <f t="shared" si="0"/>
        <v>1</v>
      </c>
    </row>
    <row r="10" spans="1:12" x14ac:dyDescent="0.3">
      <c r="A10">
        <v>9</v>
      </c>
      <c r="B10" t="s">
        <v>29</v>
      </c>
      <c r="C10" t="s">
        <v>30</v>
      </c>
      <c r="E10" t="s">
        <v>31</v>
      </c>
      <c r="F10" t="s">
        <v>1726</v>
      </c>
      <c r="G10" t="b">
        <f t="shared" si="1"/>
        <v>1</v>
      </c>
      <c r="H10" t="b">
        <f t="shared" si="1"/>
        <v>1</v>
      </c>
      <c r="I10" t="b">
        <f t="shared" si="0"/>
        <v>1</v>
      </c>
    </row>
    <row r="11" spans="1:12" x14ac:dyDescent="0.3">
      <c r="A11">
        <v>10</v>
      </c>
      <c r="B11" t="s">
        <v>32</v>
      </c>
      <c r="C11" t="s">
        <v>33</v>
      </c>
      <c r="E11" t="s">
        <v>34</v>
      </c>
      <c r="F11" t="s">
        <v>1727</v>
      </c>
      <c r="G11" t="b">
        <f t="shared" si="1"/>
        <v>1</v>
      </c>
      <c r="H11" t="b">
        <f t="shared" si="1"/>
        <v>1</v>
      </c>
      <c r="I11" t="b">
        <f t="shared" si="0"/>
        <v>1</v>
      </c>
    </row>
    <row r="12" spans="1:12" x14ac:dyDescent="0.3">
      <c r="A12">
        <v>11</v>
      </c>
      <c r="B12" t="s">
        <v>35</v>
      </c>
      <c r="C12" t="s">
        <v>36</v>
      </c>
      <c r="E12" t="s">
        <v>37</v>
      </c>
      <c r="F12" t="s">
        <v>1728</v>
      </c>
      <c r="G12" t="b">
        <f t="shared" si="1"/>
        <v>1</v>
      </c>
      <c r="H12" t="b">
        <f t="shared" si="1"/>
        <v>1</v>
      </c>
      <c r="I12" t="b">
        <f t="shared" si="0"/>
        <v>1</v>
      </c>
    </row>
    <row r="13" spans="1:12" x14ac:dyDescent="0.3">
      <c r="A13">
        <v>12</v>
      </c>
      <c r="B13" t="s">
        <v>38</v>
      </c>
      <c r="C13" t="s">
        <v>39</v>
      </c>
      <c r="E13" t="s">
        <v>40</v>
      </c>
      <c r="F13" t="s">
        <v>1729</v>
      </c>
      <c r="G13" t="b">
        <f t="shared" si="1"/>
        <v>1</v>
      </c>
      <c r="H13" t="b">
        <f t="shared" si="1"/>
        <v>1</v>
      </c>
      <c r="I13" t="b">
        <f t="shared" si="0"/>
        <v>1</v>
      </c>
    </row>
    <row r="14" spans="1:12" x14ac:dyDescent="0.3">
      <c r="A14">
        <v>13</v>
      </c>
      <c r="B14" t="s">
        <v>41</v>
      </c>
      <c r="C14" t="s">
        <v>42</v>
      </c>
      <c r="E14" t="s">
        <v>43</v>
      </c>
      <c r="F14" t="s">
        <v>1730</v>
      </c>
      <c r="G14" t="b">
        <f t="shared" si="1"/>
        <v>1</v>
      </c>
      <c r="H14" t="b">
        <f t="shared" si="1"/>
        <v>1</v>
      </c>
      <c r="I14" t="b">
        <f t="shared" si="0"/>
        <v>1</v>
      </c>
    </row>
    <row r="15" spans="1:12" x14ac:dyDescent="0.3">
      <c r="A15">
        <v>14</v>
      </c>
      <c r="B15" t="s">
        <v>44</v>
      </c>
      <c r="C15" t="s">
        <v>45</v>
      </c>
      <c r="E15" t="s">
        <v>46</v>
      </c>
      <c r="F15" t="s">
        <v>1731</v>
      </c>
      <c r="G15" t="b">
        <f t="shared" si="1"/>
        <v>1</v>
      </c>
      <c r="H15" t="b">
        <f t="shared" si="1"/>
        <v>1</v>
      </c>
      <c r="I15" t="b">
        <f t="shared" si="0"/>
        <v>1</v>
      </c>
    </row>
    <row r="16" spans="1:12" x14ac:dyDescent="0.3">
      <c r="A16">
        <v>15</v>
      </c>
      <c r="B16" t="s">
        <v>47</v>
      </c>
      <c r="C16" t="s">
        <v>48</v>
      </c>
      <c r="E16" t="s">
        <v>49</v>
      </c>
      <c r="F16" t="s">
        <v>1732</v>
      </c>
      <c r="G16" t="b">
        <f t="shared" si="1"/>
        <v>1</v>
      </c>
      <c r="H16" t="b">
        <f t="shared" si="1"/>
        <v>0</v>
      </c>
      <c r="I16" t="b">
        <f t="shared" si="0"/>
        <v>1</v>
      </c>
    </row>
    <row r="17" spans="1:9" hidden="1" x14ac:dyDescent="0.3">
      <c r="A17">
        <v>16</v>
      </c>
      <c r="B17" t="s">
        <v>50</v>
      </c>
      <c r="C17" t="s">
        <v>51</v>
      </c>
      <c r="E17" t="s">
        <v>52</v>
      </c>
      <c r="F17" t="s">
        <v>1733</v>
      </c>
      <c r="G17" t="b">
        <f t="shared" si="1"/>
        <v>0</v>
      </c>
      <c r="H17" t="b">
        <f t="shared" si="1"/>
        <v>0</v>
      </c>
      <c r="I17" t="b">
        <f t="shared" si="0"/>
        <v>0</v>
      </c>
    </row>
    <row r="18" spans="1:9" x14ac:dyDescent="0.3">
      <c r="A18">
        <v>17</v>
      </c>
      <c r="B18" t="s">
        <v>53</v>
      </c>
      <c r="C18" t="s">
        <v>42</v>
      </c>
      <c r="E18" t="s">
        <v>54</v>
      </c>
      <c r="F18" t="s">
        <v>1734</v>
      </c>
      <c r="G18" t="b">
        <f t="shared" si="1"/>
        <v>1</v>
      </c>
      <c r="H18" t="b">
        <f t="shared" si="1"/>
        <v>1</v>
      </c>
      <c r="I18" t="b">
        <f t="shared" si="0"/>
        <v>1</v>
      </c>
    </row>
    <row r="19" spans="1:9" x14ac:dyDescent="0.3">
      <c r="A19">
        <v>18</v>
      </c>
      <c r="B19" t="s">
        <v>55</v>
      </c>
      <c r="C19" t="s">
        <v>56</v>
      </c>
      <c r="E19" t="s">
        <v>57</v>
      </c>
      <c r="F19" t="s">
        <v>1735</v>
      </c>
      <c r="G19" t="b">
        <f t="shared" si="1"/>
        <v>1</v>
      </c>
      <c r="H19" t="b">
        <f t="shared" si="1"/>
        <v>0</v>
      </c>
      <c r="I19" t="b">
        <f t="shared" si="0"/>
        <v>1</v>
      </c>
    </row>
    <row r="20" spans="1:9" x14ac:dyDescent="0.3">
      <c r="A20">
        <v>19</v>
      </c>
      <c r="B20" t="s">
        <v>58</v>
      </c>
      <c r="C20" t="s">
        <v>59</v>
      </c>
      <c r="E20" t="s">
        <v>60</v>
      </c>
      <c r="F20" t="s">
        <v>1736</v>
      </c>
      <c r="G20" t="b">
        <f t="shared" si="1"/>
        <v>0</v>
      </c>
      <c r="H20" t="b">
        <f t="shared" si="1"/>
        <v>1</v>
      </c>
      <c r="I20" t="b">
        <f t="shared" si="0"/>
        <v>1</v>
      </c>
    </row>
    <row r="21" spans="1:9" x14ac:dyDescent="0.3">
      <c r="A21">
        <v>20</v>
      </c>
      <c r="B21" t="s">
        <v>61</v>
      </c>
      <c r="C21" t="s">
        <v>62</v>
      </c>
      <c r="E21" t="s">
        <v>63</v>
      </c>
      <c r="F21" t="s">
        <v>1737</v>
      </c>
      <c r="G21" t="b">
        <f t="shared" si="1"/>
        <v>1</v>
      </c>
      <c r="H21" t="b">
        <f t="shared" si="1"/>
        <v>1</v>
      </c>
      <c r="I21" t="b">
        <f t="shared" si="0"/>
        <v>1</v>
      </c>
    </row>
    <row r="22" spans="1:9" x14ac:dyDescent="0.3">
      <c r="A22">
        <v>21</v>
      </c>
      <c r="B22" t="s">
        <v>64</v>
      </c>
      <c r="C22" t="s">
        <v>65</v>
      </c>
      <c r="E22" t="s">
        <v>66</v>
      </c>
      <c r="F22" t="s">
        <v>1738</v>
      </c>
      <c r="G22" t="b">
        <f t="shared" si="1"/>
        <v>1</v>
      </c>
      <c r="H22" t="b">
        <f t="shared" si="1"/>
        <v>0</v>
      </c>
      <c r="I22" t="b">
        <f t="shared" si="0"/>
        <v>1</v>
      </c>
    </row>
    <row r="23" spans="1:9" x14ac:dyDescent="0.3">
      <c r="A23">
        <v>22</v>
      </c>
      <c r="B23" t="s">
        <v>67</v>
      </c>
      <c r="C23" t="s">
        <v>68</v>
      </c>
      <c r="E23" t="s">
        <v>69</v>
      </c>
      <c r="F23" t="s">
        <v>1739</v>
      </c>
      <c r="G23" t="b">
        <f t="shared" si="1"/>
        <v>1</v>
      </c>
      <c r="H23" t="b">
        <f t="shared" si="1"/>
        <v>1</v>
      </c>
      <c r="I23" t="b">
        <f t="shared" si="0"/>
        <v>1</v>
      </c>
    </row>
    <row r="24" spans="1:9" x14ac:dyDescent="0.3">
      <c r="A24">
        <v>23</v>
      </c>
      <c r="B24" t="s">
        <v>70</v>
      </c>
      <c r="C24" t="s">
        <v>71</v>
      </c>
      <c r="E24" t="s">
        <v>72</v>
      </c>
      <c r="F24" t="s">
        <v>1740</v>
      </c>
      <c r="G24" t="b">
        <f t="shared" si="1"/>
        <v>1</v>
      </c>
      <c r="H24" t="b">
        <f t="shared" si="1"/>
        <v>1</v>
      </c>
      <c r="I24" t="b">
        <f t="shared" si="0"/>
        <v>1</v>
      </c>
    </row>
    <row r="25" spans="1:9" x14ac:dyDescent="0.3">
      <c r="A25">
        <v>24</v>
      </c>
      <c r="B25" t="s">
        <v>73</v>
      </c>
      <c r="C25" t="s">
        <v>74</v>
      </c>
      <c r="E25" t="s">
        <v>75</v>
      </c>
      <c r="F25" t="s">
        <v>1741</v>
      </c>
      <c r="G25" t="b">
        <f t="shared" si="1"/>
        <v>1</v>
      </c>
      <c r="H25" t="b">
        <f t="shared" si="1"/>
        <v>0</v>
      </c>
      <c r="I25" t="b">
        <f t="shared" si="0"/>
        <v>1</v>
      </c>
    </row>
    <row r="26" spans="1:9" x14ac:dyDescent="0.3">
      <c r="A26">
        <v>25</v>
      </c>
      <c r="B26" t="s">
        <v>76</v>
      </c>
      <c r="C26" t="s">
        <v>77</v>
      </c>
      <c r="E26" t="s">
        <v>78</v>
      </c>
      <c r="F26" t="s">
        <v>1742</v>
      </c>
      <c r="G26" t="b">
        <f t="shared" si="1"/>
        <v>1</v>
      </c>
      <c r="H26" t="b">
        <f t="shared" si="1"/>
        <v>1</v>
      </c>
      <c r="I26" t="b">
        <f t="shared" si="0"/>
        <v>1</v>
      </c>
    </row>
    <row r="27" spans="1:9" x14ac:dyDescent="0.3">
      <c r="A27">
        <v>26</v>
      </c>
      <c r="B27" t="s">
        <v>79</v>
      </c>
      <c r="C27" t="s">
        <v>80</v>
      </c>
      <c r="E27" t="s">
        <v>81</v>
      </c>
      <c r="F27" t="s">
        <v>1743</v>
      </c>
      <c r="G27" t="b">
        <f t="shared" si="1"/>
        <v>1</v>
      </c>
      <c r="H27" t="b">
        <f t="shared" si="1"/>
        <v>1</v>
      </c>
      <c r="I27" t="b">
        <f t="shared" si="0"/>
        <v>1</v>
      </c>
    </row>
    <row r="28" spans="1:9" x14ac:dyDescent="0.3">
      <c r="A28">
        <v>27</v>
      </c>
      <c r="B28" t="s">
        <v>82</v>
      </c>
      <c r="C28" t="s">
        <v>83</v>
      </c>
      <c r="E28" t="s">
        <v>84</v>
      </c>
      <c r="F28" t="s">
        <v>1744</v>
      </c>
      <c r="G28" t="b">
        <f t="shared" si="1"/>
        <v>1</v>
      </c>
      <c r="H28" t="b">
        <f t="shared" si="1"/>
        <v>0</v>
      </c>
      <c r="I28" t="b">
        <f t="shared" si="0"/>
        <v>1</v>
      </c>
    </row>
    <row r="29" spans="1:9" x14ac:dyDescent="0.3">
      <c r="A29">
        <v>28</v>
      </c>
      <c r="B29" t="s">
        <v>85</v>
      </c>
      <c r="C29" t="s">
        <v>86</v>
      </c>
      <c r="E29" t="s">
        <v>87</v>
      </c>
      <c r="F29" t="s">
        <v>1745</v>
      </c>
      <c r="G29" t="b">
        <f t="shared" si="1"/>
        <v>1</v>
      </c>
      <c r="H29" t="b">
        <f t="shared" si="1"/>
        <v>1</v>
      </c>
      <c r="I29" t="b">
        <f t="shared" si="0"/>
        <v>1</v>
      </c>
    </row>
    <row r="30" spans="1:9" x14ac:dyDescent="0.3">
      <c r="A30">
        <v>29</v>
      </c>
      <c r="B30" t="s">
        <v>88</v>
      </c>
      <c r="C30" t="s">
        <v>89</v>
      </c>
      <c r="E30" t="s">
        <v>90</v>
      </c>
      <c r="F30" t="s">
        <v>1746</v>
      </c>
      <c r="G30" t="b">
        <f t="shared" si="1"/>
        <v>1</v>
      </c>
      <c r="H30" t="b">
        <f t="shared" si="1"/>
        <v>1</v>
      </c>
      <c r="I30" t="b">
        <f t="shared" si="0"/>
        <v>1</v>
      </c>
    </row>
    <row r="31" spans="1:9" x14ac:dyDescent="0.3">
      <c r="A31">
        <v>30</v>
      </c>
      <c r="B31" t="s">
        <v>91</v>
      </c>
      <c r="C31" t="s">
        <v>92</v>
      </c>
      <c r="E31" t="s">
        <v>93</v>
      </c>
      <c r="F31" t="s">
        <v>1747</v>
      </c>
      <c r="G31" t="b">
        <f t="shared" si="1"/>
        <v>1</v>
      </c>
      <c r="H31" t="b">
        <f t="shared" si="1"/>
        <v>0</v>
      </c>
      <c r="I31" t="b">
        <f t="shared" si="0"/>
        <v>1</v>
      </c>
    </row>
    <row r="32" spans="1:9" x14ac:dyDescent="0.3">
      <c r="A32">
        <v>31</v>
      </c>
      <c r="B32" t="s">
        <v>94</v>
      </c>
      <c r="C32" t="s">
        <v>95</v>
      </c>
      <c r="E32" t="s">
        <v>96</v>
      </c>
      <c r="F32" t="s">
        <v>1748</v>
      </c>
      <c r="G32" t="b">
        <f t="shared" si="1"/>
        <v>1</v>
      </c>
      <c r="H32" t="b">
        <f t="shared" si="1"/>
        <v>0</v>
      </c>
      <c r="I32" t="b">
        <f t="shared" si="0"/>
        <v>1</v>
      </c>
    </row>
    <row r="33" spans="1:9" x14ac:dyDescent="0.3">
      <c r="A33">
        <v>32</v>
      </c>
      <c r="B33" t="s">
        <v>97</v>
      </c>
      <c r="C33" t="s">
        <v>98</v>
      </c>
      <c r="E33" t="s">
        <v>99</v>
      </c>
      <c r="F33" t="s">
        <v>1749</v>
      </c>
      <c r="G33" t="b">
        <f t="shared" si="1"/>
        <v>1</v>
      </c>
      <c r="H33" t="b">
        <f t="shared" si="1"/>
        <v>1</v>
      </c>
      <c r="I33" t="b">
        <f t="shared" si="0"/>
        <v>1</v>
      </c>
    </row>
    <row r="34" spans="1:9" x14ac:dyDescent="0.3">
      <c r="A34">
        <v>33</v>
      </c>
      <c r="B34" t="s">
        <v>100</v>
      </c>
      <c r="C34" t="s">
        <v>101</v>
      </c>
      <c r="E34" t="s">
        <v>102</v>
      </c>
      <c r="F34" t="s">
        <v>1750</v>
      </c>
      <c r="G34" t="b">
        <f t="shared" si="1"/>
        <v>1</v>
      </c>
      <c r="H34" t="b">
        <f t="shared" si="1"/>
        <v>0</v>
      </c>
      <c r="I34" t="b">
        <f t="shared" si="0"/>
        <v>1</v>
      </c>
    </row>
    <row r="35" spans="1:9" x14ac:dyDescent="0.3">
      <c r="A35">
        <v>34</v>
      </c>
      <c r="B35" t="s">
        <v>103</v>
      </c>
      <c r="C35" t="s">
        <v>65</v>
      </c>
      <c r="E35" t="s">
        <v>104</v>
      </c>
      <c r="F35" t="s">
        <v>1751</v>
      </c>
      <c r="G35" t="b">
        <f t="shared" si="1"/>
        <v>1</v>
      </c>
      <c r="H35" t="b">
        <f t="shared" si="1"/>
        <v>1</v>
      </c>
      <c r="I35" t="b">
        <f t="shared" si="0"/>
        <v>1</v>
      </c>
    </row>
    <row r="36" spans="1:9" x14ac:dyDescent="0.3">
      <c r="A36">
        <v>35</v>
      </c>
      <c r="B36" t="s">
        <v>105</v>
      </c>
      <c r="C36" t="s">
        <v>106</v>
      </c>
      <c r="E36" t="s">
        <v>107</v>
      </c>
      <c r="F36" t="s">
        <v>1752</v>
      </c>
      <c r="G36" t="b">
        <f t="shared" si="1"/>
        <v>0</v>
      </c>
      <c r="H36" t="b">
        <f t="shared" si="1"/>
        <v>1</v>
      </c>
      <c r="I36" t="b">
        <f t="shared" si="0"/>
        <v>1</v>
      </c>
    </row>
    <row r="37" spans="1:9" x14ac:dyDescent="0.3">
      <c r="A37">
        <v>36</v>
      </c>
      <c r="B37" t="s">
        <v>108</v>
      </c>
      <c r="C37" t="s">
        <v>109</v>
      </c>
      <c r="E37" t="s">
        <v>110</v>
      </c>
      <c r="F37" t="s">
        <v>1753</v>
      </c>
      <c r="G37" t="b">
        <f t="shared" si="1"/>
        <v>1</v>
      </c>
      <c r="H37" t="b">
        <f t="shared" si="1"/>
        <v>1</v>
      </c>
      <c r="I37" t="b">
        <f t="shared" si="0"/>
        <v>1</v>
      </c>
    </row>
    <row r="38" spans="1:9" x14ac:dyDescent="0.3">
      <c r="A38">
        <v>37</v>
      </c>
      <c r="B38" t="s">
        <v>111</v>
      </c>
      <c r="C38" t="s">
        <v>39</v>
      </c>
      <c r="E38" t="s">
        <v>112</v>
      </c>
      <c r="F38" t="s">
        <v>1754</v>
      </c>
      <c r="G38" t="b">
        <f t="shared" si="1"/>
        <v>1</v>
      </c>
      <c r="H38" t="b">
        <f t="shared" si="1"/>
        <v>1</v>
      </c>
      <c r="I38" t="b">
        <f t="shared" si="0"/>
        <v>1</v>
      </c>
    </row>
    <row r="39" spans="1:9" x14ac:dyDescent="0.3">
      <c r="A39">
        <v>38</v>
      </c>
      <c r="B39" t="s">
        <v>113</v>
      </c>
      <c r="C39" t="s">
        <v>114</v>
      </c>
      <c r="E39" t="s">
        <v>115</v>
      </c>
      <c r="F39" t="s">
        <v>1755</v>
      </c>
      <c r="G39" t="b">
        <f t="shared" si="1"/>
        <v>1</v>
      </c>
      <c r="H39" t="b">
        <f t="shared" si="1"/>
        <v>0</v>
      </c>
      <c r="I39" t="b">
        <f t="shared" si="0"/>
        <v>1</v>
      </c>
    </row>
    <row r="40" spans="1:9" x14ac:dyDescent="0.3">
      <c r="A40">
        <v>39</v>
      </c>
      <c r="B40" t="s">
        <v>73</v>
      </c>
      <c r="C40" t="s">
        <v>74</v>
      </c>
      <c r="E40" t="s">
        <v>75</v>
      </c>
      <c r="F40" t="s">
        <v>1741</v>
      </c>
      <c r="G40" t="b">
        <f t="shared" si="1"/>
        <v>1</v>
      </c>
      <c r="H40" t="b">
        <f t="shared" si="1"/>
        <v>0</v>
      </c>
      <c r="I40" t="b">
        <f t="shared" si="0"/>
        <v>1</v>
      </c>
    </row>
    <row r="41" spans="1:9" x14ac:dyDescent="0.3">
      <c r="A41">
        <v>40</v>
      </c>
      <c r="B41" t="s">
        <v>67</v>
      </c>
      <c r="C41" t="s">
        <v>68</v>
      </c>
      <c r="E41" t="s">
        <v>69</v>
      </c>
      <c r="F41" t="s">
        <v>1739</v>
      </c>
      <c r="G41" t="b">
        <f t="shared" si="1"/>
        <v>1</v>
      </c>
      <c r="H41" t="b">
        <f t="shared" si="1"/>
        <v>1</v>
      </c>
      <c r="I41" t="b">
        <f t="shared" si="0"/>
        <v>1</v>
      </c>
    </row>
    <row r="42" spans="1:9" x14ac:dyDescent="0.3">
      <c r="A42">
        <v>41</v>
      </c>
      <c r="B42" t="s">
        <v>116</v>
      </c>
      <c r="C42" t="s">
        <v>117</v>
      </c>
      <c r="E42" t="s">
        <v>118</v>
      </c>
      <c r="F42" t="s">
        <v>1756</v>
      </c>
      <c r="G42" t="b">
        <f t="shared" si="1"/>
        <v>1</v>
      </c>
      <c r="H42" t="b">
        <f t="shared" si="1"/>
        <v>1</v>
      </c>
      <c r="I42" t="b">
        <f t="shared" si="0"/>
        <v>1</v>
      </c>
    </row>
    <row r="43" spans="1:9" x14ac:dyDescent="0.3">
      <c r="A43">
        <v>42</v>
      </c>
      <c r="B43" t="s">
        <v>119</v>
      </c>
      <c r="C43" t="s">
        <v>120</v>
      </c>
      <c r="E43" t="s">
        <v>121</v>
      </c>
      <c r="F43" t="s">
        <v>1757</v>
      </c>
      <c r="G43" t="b">
        <f t="shared" si="1"/>
        <v>1</v>
      </c>
      <c r="H43" t="b">
        <f t="shared" si="1"/>
        <v>1</v>
      </c>
      <c r="I43" t="b">
        <f t="shared" si="0"/>
        <v>1</v>
      </c>
    </row>
    <row r="44" spans="1:9" x14ac:dyDescent="0.3">
      <c r="A44">
        <v>43</v>
      </c>
      <c r="B44" t="s">
        <v>122</v>
      </c>
      <c r="C44" t="s">
        <v>123</v>
      </c>
      <c r="E44" t="s">
        <v>124</v>
      </c>
      <c r="F44" t="s">
        <v>1758</v>
      </c>
      <c r="G44" t="b">
        <f t="shared" si="1"/>
        <v>1</v>
      </c>
      <c r="H44" t="b">
        <f t="shared" si="1"/>
        <v>0</v>
      </c>
      <c r="I44" t="b">
        <f t="shared" si="0"/>
        <v>1</v>
      </c>
    </row>
    <row r="45" spans="1:9" hidden="1" x14ac:dyDescent="0.3">
      <c r="A45">
        <v>44</v>
      </c>
      <c r="B45" t="s">
        <v>125</v>
      </c>
      <c r="C45" t="s">
        <v>126</v>
      </c>
      <c r="E45" t="s">
        <v>127</v>
      </c>
      <c r="F45" t="s">
        <v>1759</v>
      </c>
      <c r="G45" t="b">
        <f t="shared" si="1"/>
        <v>0</v>
      </c>
      <c r="H45" t="b">
        <f t="shared" si="1"/>
        <v>0</v>
      </c>
      <c r="I45" t="b">
        <f t="shared" si="0"/>
        <v>0</v>
      </c>
    </row>
    <row r="46" spans="1:9" x14ac:dyDescent="0.3">
      <c r="A46">
        <v>45</v>
      </c>
      <c r="B46" t="s">
        <v>128</v>
      </c>
      <c r="C46" t="s">
        <v>129</v>
      </c>
      <c r="E46" t="s">
        <v>130</v>
      </c>
      <c r="F46" t="s">
        <v>1760</v>
      </c>
      <c r="G46" t="b">
        <f t="shared" si="1"/>
        <v>1</v>
      </c>
      <c r="H46" t="b">
        <f t="shared" si="1"/>
        <v>0</v>
      </c>
      <c r="I46" t="b">
        <f t="shared" si="0"/>
        <v>1</v>
      </c>
    </row>
    <row r="47" spans="1:9" x14ac:dyDescent="0.3">
      <c r="A47">
        <v>46</v>
      </c>
      <c r="B47" t="s">
        <v>131</v>
      </c>
      <c r="C47" t="s">
        <v>132</v>
      </c>
      <c r="E47" t="s">
        <v>133</v>
      </c>
      <c r="F47" t="s">
        <v>1761</v>
      </c>
      <c r="G47" t="b">
        <f t="shared" si="1"/>
        <v>1</v>
      </c>
      <c r="H47" t="b">
        <f t="shared" si="1"/>
        <v>0</v>
      </c>
      <c r="I47" t="b">
        <f t="shared" si="0"/>
        <v>1</v>
      </c>
    </row>
    <row r="48" spans="1:9" x14ac:dyDescent="0.3">
      <c r="A48">
        <v>47</v>
      </c>
      <c r="B48" t="s">
        <v>134</v>
      </c>
      <c r="C48" t="s">
        <v>48</v>
      </c>
      <c r="E48" t="s">
        <v>135</v>
      </c>
      <c r="F48" t="s">
        <v>1762</v>
      </c>
      <c r="G48" t="b">
        <f t="shared" si="1"/>
        <v>1</v>
      </c>
      <c r="H48" t="b">
        <f t="shared" si="1"/>
        <v>0</v>
      </c>
      <c r="I48" t="b">
        <f t="shared" si="0"/>
        <v>1</v>
      </c>
    </row>
    <row r="49" spans="1:9" x14ac:dyDescent="0.3">
      <c r="A49">
        <v>48</v>
      </c>
      <c r="B49" t="s">
        <v>136</v>
      </c>
      <c r="C49" t="s">
        <v>137</v>
      </c>
      <c r="E49" t="s">
        <v>138</v>
      </c>
      <c r="F49" t="s">
        <v>1763</v>
      </c>
      <c r="G49" t="b">
        <f t="shared" si="1"/>
        <v>1</v>
      </c>
      <c r="H49" t="b">
        <f t="shared" si="1"/>
        <v>0</v>
      </c>
      <c r="I49" t="b">
        <f t="shared" si="0"/>
        <v>1</v>
      </c>
    </row>
    <row r="50" spans="1:9" x14ac:dyDescent="0.3">
      <c r="A50">
        <v>49</v>
      </c>
      <c r="B50" t="s">
        <v>139</v>
      </c>
      <c r="C50" t="s">
        <v>140</v>
      </c>
      <c r="E50" t="s">
        <v>141</v>
      </c>
      <c r="F50" t="s">
        <v>1764</v>
      </c>
      <c r="G50" t="b">
        <f t="shared" si="1"/>
        <v>1</v>
      </c>
      <c r="H50" t="b">
        <f t="shared" si="1"/>
        <v>0</v>
      </c>
      <c r="I50" t="b">
        <f t="shared" si="0"/>
        <v>1</v>
      </c>
    </row>
    <row r="51" spans="1:9" x14ac:dyDescent="0.3">
      <c r="A51">
        <v>50</v>
      </c>
      <c r="B51" t="s">
        <v>142</v>
      </c>
      <c r="C51" t="s">
        <v>143</v>
      </c>
      <c r="E51" t="s">
        <v>144</v>
      </c>
      <c r="F51" t="s">
        <v>1765</v>
      </c>
      <c r="G51" t="b">
        <f t="shared" si="1"/>
        <v>1</v>
      </c>
      <c r="H51" t="b">
        <f t="shared" si="1"/>
        <v>1</v>
      </c>
      <c r="I51" t="b">
        <f t="shared" si="0"/>
        <v>1</v>
      </c>
    </row>
    <row r="52" spans="1:9" hidden="1" x14ac:dyDescent="0.3">
      <c r="A52">
        <v>51</v>
      </c>
      <c r="B52" t="s">
        <v>145</v>
      </c>
      <c r="C52" t="s">
        <v>146</v>
      </c>
      <c r="E52" t="s">
        <v>147</v>
      </c>
      <c r="F52" t="s">
        <v>1766</v>
      </c>
      <c r="G52" t="b">
        <f t="shared" si="1"/>
        <v>0</v>
      </c>
      <c r="H52" t="b">
        <f t="shared" si="1"/>
        <v>0</v>
      </c>
      <c r="I52" t="b">
        <f t="shared" si="0"/>
        <v>0</v>
      </c>
    </row>
    <row r="53" spans="1:9" x14ac:dyDescent="0.3">
      <c r="A53">
        <v>52</v>
      </c>
      <c r="B53" t="s">
        <v>148</v>
      </c>
      <c r="C53" t="s">
        <v>149</v>
      </c>
      <c r="E53" t="s">
        <v>150</v>
      </c>
      <c r="F53" t="s">
        <v>1767</v>
      </c>
      <c r="G53" t="b">
        <f t="shared" si="1"/>
        <v>1</v>
      </c>
      <c r="H53" t="b">
        <f t="shared" si="1"/>
        <v>1</v>
      </c>
      <c r="I53" t="b">
        <f t="shared" si="0"/>
        <v>1</v>
      </c>
    </row>
    <row r="54" spans="1:9" x14ac:dyDescent="0.3">
      <c r="A54">
        <v>53</v>
      </c>
      <c r="B54" t="s">
        <v>151</v>
      </c>
      <c r="C54" t="s">
        <v>152</v>
      </c>
      <c r="E54" t="s">
        <v>153</v>
      </c>
      <c r="F54" t="s">
        <v>1768</v>
      </c>
      <c r="G54" t="b">
        <f t="shared" si="1"/>
        <v>1</v>
      </c>
      <c r="H54" t="b">
        <f t="shared" si="1"/>
        <v>0</v>
      </c>
      <c r="I54" t="b">
        <f t="shared" si="0"/>
        <v>1</v>
      </c>
    </row>
    <row r="55" spans="1:9" x14ac:dyDescent="0.3">
      <c r="A55">
        <v>54</v>
      </c>
      <c r="B55" t="s">
        <v>154</v>
      </c>
      <c r="C55" t="s">
        <v>155</v>
      </c>
      <c r="E55" t="s">
        <v>156</v>
      </c>
      <c r="F55" t="s">
        <v>1769</v>
      </c>
      <c r="G55" t="b">
        <f t="shared" si="1"/>
        <v>1</v>
      </c>
      <c r="H55" t="b">
        <f t="shared" si="1"/>
        <v>0</v>
      </c>
      <c r="I55" t="b">
        <f t="shared" si="0"/>
        <v>1</v>
      </c>
    </row>
    <row r="56" spans="1:9" x14ac:dyDescent="0.3">
      <c r="A56">
        <v>55</v>
      </c>
      <c r="B56" t="s">
        <v>157</v>
      </c>
      <c r="C56" t="s">
        <v>158</v>
      </c>
      <c r="E56" t="s">
        <v>159</v>
      </c>
      <c r="F56" t="s">
        <v>1770</v>
      </c>
      <c r="G56" t="b">
        <f t="shared" si="1"/>
        <v>1</v>
      </c>
      <c r="H56" t="b">
        <f t="shared" si="1"/>
        <v>1</v>
      </c>
      <c r="I56" t="b">
        <f t="shared" si="0"/>
        <v>1</v>
      </c>
    </row>
    <row r="57" spans="1:9" x14ac:dyDescent="0.3">
      <c r="A57">
        <v>56</v>
      </c>
      <c r="B57" t="s">
        <v>160</v>
      </c>
      <c r="C57" t="s">
        <v>137</v>
      </c>
      <c r="E57" t="s">
        <v>161</v>
      </c>
      <c r="F57" t="s">
        <v>1771</v>
      </c>
      <c r="G57" t="b">
        <f t="shared" si="1"/>
        <v>1</v>
      </c>
      <c r="H57" t="b">
        <f t="shared" si="1"/>
        <v>0</v>
      </c>
      <c r="I57" t="b">
        <f t="shared" si="0"/>
        <v>1</v>
      </c>
    </row>
    <row r="58" spans="1:9" x14ac:dyDescent="0.3">
      <c r="A58">
        <v>57</v>
      </c>
      <c r="B58" t="s">
        <v>162</v>
      </c>
      <c r="C58" t="s">
        <v>163</v>
      </c>
      <c r="E58" t="s">
        <v>164</v>
      </c>
      <c r="F58" t="s">
        <v>1772</v>
      </c>
      <c r="G58" t="b">
        <f t="shared" si="1"/>
        <v>1</v>
      </c>
      <c r="H58" t="b">
        <f t="shared" si="1"/>
        <v>0</v>
      </c>
      <c r="I58" t="b">
        <f t="shared" si="0"/>
        <v>1</v>
      </c>
    </row>
    <row r="59" spans="1:9" x14ac:dyDescent="0.3">
      <c r="A59">
        <v>58</v>
      </c>
      <c r="B59" t="s">
        <v>165</v>
      </c>
      <c r="C59" t="s">
        <v>166</v>
      </c>
      <c r="E59" t="s">
        <v>167</v>
      </c>
      <c r="F59" t="s">
        <v>1773</v>
      </c>
      <c r="G59" t="b">
        <f t="shared" si="1"/>
        <v>1</v>
      </c>
      <c r="H59" t="b">
        <f t="shared" si="1"/>
        <v>0</v>
      </c>
      <c r="I59" t="b">
        <f t="shared" si="0"/>
        <v>1</v>
      </c>
    </row>
    <row r="60" spans="1:9" x14ac:dyDescent="0.3">
      <c r="A60">
        <v>59</v>
      </c>
      <c r="B60" t="s">
        <v>168</v>
      </c>
      <c r="C60" t="s">
        <v>6</v>
      </c>
      <c r="E60" t="s">
        <v>169</v>
      </c>
      <c r="F60" t="s">
        <v>1774</v>
      </c>
      <c r="G60" t="b">
        <f t="shared" si="1"/>
        <v>1</v>
      </c>
      <c r="H60" t="b">
        <f t="shared" si="1"/>
        <v>0</v>
      </c>
      <c r="I60" t="b">
        <f t="shared" si="0"/>
        <v>1</v>
      </c>
    </row>
    <row r="61" spans="1:9" x14ac:dyDescent="0.3">
      <c r="A61">
        <v>60</v>
      </c>
      <c r="B61" t="s">
        <v>170</v>
      </c>
      <c r="C61" t="s">
        <v>171</v>
      </c>
      <c r="E61" t="s">
        <v>172</v>
      </c>
      <c r="F61" t="s">
        <v>1775</v>
      </c>
      <c r="G61" t="b">
        <f t="shared" si="1"/>
        <v>1</v>
      </c>
      <c r="H61" t="b">
        <f t="shared" si="1"/>
        <v>0</v>
      </c>
      <c r="I61" t="b">
        <f t="shared" si="0"/>
        <v>1</v>
      </c>
    </row>
    <row r="62" spans="1:9" x14ac:dyDescent="0.3">
      <c r="A62">
        <v>61</v>
      </c>
      <c r="B62" t="s">
        <v>91</v>
      </c>
      <c r="C62" t="s">
        <v>92</v>
      </c>
      <c r="E62" t="s">
        <v>93</v>
      </c>
      <c r="F62" t="s">
        <v>1747</v>
      </c>
      <c r="G62" t="b">
        <f t="shared" si="1"/>
        <v>1</v>
      </c>
      <c r="H62" t="b">
        <f t="shared" si="1"/>
        <v>0</v>
      </c>
      <c r="I62" t="b">
        <f t="shared" si="0"/>
        <v>1</v>
      </c>
    </row>
    <row r="63" spans="1:9" x14ac:dyDescent="0.3">
      <c r="A63">
        <v>62</v>
      </c>
      <c r="B63" t="s">
        <v>108</v>
      </c>
      <c r="C63" t="s">
        <v>109</v>
      </c>
      <c r="E63" t="s">
        <v>110</v>
      </c>
      <c r="F63" t="s">
        <v>1753</v>
      </c>
      <c r="G63" t="b">
        <f t="shared" si="1"/>
        <v>1</v>
      </c>
      <c r="H63" t="b">
        <f t="shared" si="1"/>
        <v>1</v>
      </c>
      <c r="I63" t="b">
        <f t="shared" si="0"/>
        <v>1</v>
      </c>
    </row>
    <row r="64" spans="1:9" hidden="1" x14ac:dyDescent="0.3">
      <c r="A64">
        <v>63</v>
      </c>
      <c r="B64" t="s">
        <v>173</v>
      </c>
      <c r="C64" t="s">
        <v>140</v>
      </c>
      <c r="E64" t="s">
        <v>174</v>
      </c>
      <c r="F64" t="e" cm="1">
        <f t="array" ref="F64">-zdWFHH0pK0</f>
        <v>#NAME?</v>
      </c>
      <c r="G64" t="b">
        <f t="shared" si="1"/>
        <v>0</v>
      </c>
      <c r="H64" t="b">
        <f t="shared" si="1"/>
        <v>0</v>
      </c>
      <c r="I64" t="b">
        <f t="shared" si="0"/>
        <v>0</v>
      </c>
    </row>
    <row r="65" spans="1:9" x14ac:dyDescent="0.3">
      <c r="A65">
        <v>64</v>
      </c>
      <c r="B65" t="s">
        <v>175</v>
      </c>
      <c r="C65" t="s">
        <v>39</v>
      </c>
      <c r="E65" t="s">
        <v>176</v>
      </c>
      <c r="F65" t="s">
        <v>1776</v>
      </c>
      <c r="G65" t="b">
        <f t="shared" si="1"/>
        <v>1</v>
      </c>
      <c r="H65" t="b">
        <f t="shared" si="1"/>
        <v>1</v>
      </c>
      <c r="I65" t="b">
        <f t="shared" si="0"/>
        <v>1</v>
      </c>
    </row>
    <row r="66" spans="1:9" x14ac:dyDescent="0.3">
      <c r="A66">
        <v>65</v>
      </c>
      <c r="B66" t="s">
        <v>177</v>
      </c>
      <c r="C66" t="s">
        <v>178</v>
      </c>
      <c r="E66" t="s">
        <v>179</v>
      </c>
      <c r="F66" t="s">
        <v>1777</v>
      </c>
      <c r="G66" t="b">
        <f t="shared" si="1"/>
        <v>1</v>
      </c>
      <c r="H66" t="b">
        <f t="shared" si="1"/>
        <v>1</v>
      </c>
      <c r="I66" t="b">
        <f t="shared" ref="I66:I129" si="2">OR(G66,H66)</f>
        <v>1</v>
      </c>
    </row>
    <row r="67" spans="1:9" x14ac:dyDescent="0.3">
      <c r="A67">
        <v>66</v>
      </c>
      <c r="B67" t="s">
        <v>180</v>
      </c>
      <c r="C67" t="s">
        <v>181</v>
      </c>
      <c r="E67" t="s">
        <v>182</v>
      </c>
      <c r="F67" t="s">
        <v>1778</v>
      </c>
      <c r="G67" t="b">
        <f t="shared" ref="G67:H130" si="3">ISNUMBER(SEARCH(G$1,$B67))</f>
        <v>1</v>
      </c>
      <c r="H67" t="b">
        <f t="shared" si="3"/>
        <v>0</v>
      </c>
      <c r="I67" t="b">
        <f t="shared" si="2"/>
        <v>1</v>
      </c>
    </row>
    <row r="68" spans="1:9" x14ac:dyDescent="0.3">
      <c r="A68">
        <v>67</v>
      </c>
      <c r="B68" t="s">
        <v>183</v>
      </c>
      <c r="C68" t="s">
        <v>184</v>
      </c>
      <c r="E68" t="s">
        <v>185</v>
      </c>
      <c r="F68" t="s">
        <v>1779</v>
      </c>
      <c r="G68" t="b">
        <f t="shared" si="3"/>
        <v>0</v>
      </c>
      <c r="H68" t="b">
        <f t="shared" si="3"/>
        <v>1</v>
      </c>
      <c r="I68" t="b">
        <f t="shared" si="2"/>
        <v>1</v>
      </c>
    </row>
    <row r="69" spans="1:9" x14ac:dyDescent="0.3">
      <c r="A69">
        <v>68</v>
      </c>
      <c r="B69" t="s">
        <v>186</v>
      </c>
      <c r="C69" t="s">
        <v>187</v>
      </c>
      <c r="E69" t="s">
        <v>188</v>
      </c>
      <c r="F69" t="s">
        <v>1780</v>
      </c>
      <c r="G69" t="b">
        <f t="shared" si="3"/>
        <v>1</v>
      </c>
      <c r="H69" t="b">
        <f t="shared" si="3"/>
        <v>1</v>
      </c>
      <c r="I69" t="b">
        <f t="shared" si="2"/>
        <v>1</v>
      </c>
    </row>
    <row r="70" spans="1:9" x14ac:dyDescent="0.3">
      <c r="A70">
        <v>69</v>
      </c>
      <c r="B70" t="s">
        <v>189</v>
      </c>
      <c r="C70" t="s">
        <v>190</v>
      </c>
      <c r="E70" t="s">
        <v>191</v>
      </c>
      <c r="F70" t="s">
        <v>1781</v>
      </c>
      <c r="G70" t="b">
        <f t="shared" si="3"/>
        <v>1</v>
      </c>
      <c r="H70" t="b">
        <f t="shared" si="3"/>
        <v>1</v>
      </c>
      <c r="I70" t="b">
        <f t="shared" si="2"/>
        <v>1</v>
      </c>
    </row>
    <row r="71" spans="1:9" hidden="1" x14ac:dyDescent="0.3">
      <c r="A71">
        <v>70</v>
      </c>
      <c r="B71" t="s">
        <v>192</v>
      </c>
      <c r="C71" t="s">
        <v>193</v>
      </c>
      <c r="E71" t="s">
        <v>194</v>
      </c>
      <c r="F71" t="s">
        <v>1782</v>
      </c>
      <c r="G71" t="b">
        <f t="shared" si="3"/>
        <v>0</v>
      </c>
      <c r="H71" t="b">
        <f t="shared" si="3"/>
        <v>0</v>
      </c>
      <c r="I71" t="b">
        <f t="shared" si="2"/>
        <v>0</v>
      </c>
    </row>
    <row r="72" spans="1:9" x14ac:dyDescent="0.3">
      <c r="A72">
        <v>71</v>
      </c>
      <c r="B72" t="s">
        <v>195</v>
      </c>
      <c r="C72" t="s">
        <v>196</v>
      </c>
      <c r="E72" t="s">
        <v>197</v>
      </c>
      <c r="F72" t="s">
        <v>1783</v>
      </c>
      <c r="G72" t="b">
        <f t="shared" si="3"/>
        <v>1</v>
      </c>
      <c r="H72" t="b">
        <f t="shared" si="3"/>
        <v>1</v>
      </c>
      <c r="I72" t="b">
        <f t="shared" si="2"/>
        <v>1</v>
      </c>
    </row>
    <row r="73" spans="1:9" x14ac:dyDescent="0.3">
      <c r="A73">
        <v>72</v>
      </c>
      <c r="B73" t="s">
        <v>198</v>
      </c>
      <c r="C73" t="s">
        <v>199</v>
      </c>
      <c r="E73" t="s">
        <v>200</v>
      </c>
      <c r="F73" t="s">
        <v>1784</v>
      </c>
      <c r="G73" t="b">
        <f t="shared" si="3"/>
        <v>0</v>
      </c>
      <c r="H73" t="b">
        <f t="shared" si="3"/>
        <v>1</v>
      </c>
      <c r="I73" t="b">
        <f t="shared" si="2"/>
        <v>1</v>
      </c>
    </row>
    <row r="74" spans="1:9" x14ac:dyDescent="0.3">
      <c r="A74">
        <v>73</v>
      </c>
      <c r="B74" t="s">
        <v>113</v>
      </c>
      <c r="C74" t="s">
        <v>114</v>
      </c>
      <c r="E74" t="s">
        <v>115</v>
      </c>
      <c r="F74" t="s">
        <v>1755</v>
      </c>
      <c r="G74" t="b">
        <f t="shared" si="3"/>
        <v>1</v>
      </c>
      <c r="H74" t="b">
        <f t="shared" si="3"/>
        <v>0</v>
      </c>
      <c r="I74" t="b">
        <f t="shared" si="2"/>
        <v>1</v>
      </c>
    </row>
    <row r="75" spans="1:9" x14ac:dyDescent="0.3">
      <c r="A75">
        <v>74</v>
      </c>
      <c r="B75" t="s">
        <v>201</v>
      </c>
      <c r="C75" t="s">
        <v>202</v>
      </c>
      <c r="E75" t="s">
        <v>203</v>
      </c>
      <c r="F75" t="s">
        <v>1785</v>
      </c>
      <c r="G75" t="b">
        <f t="shared" si="3"/>
        <v>1</v>
      </c>
      <c r="H75" t="b">
        <f t="shared" si="3"/>
        <v>0</v>
      </c>
      <c r="I75" t="b">
        <f t="shared" si="2"/>
        <v>1</v>
      </c>
    </row>
    <row r="76" spans="1:9" x14ac:dyDescent="0.3">
      <c r="A76">
        <v>75</v>
      </c>
      <c r="B76" t="s">
        <v>204</v>
      </c>
      <c r="C76" t="s">
        <v>205</v>
      </c>
      <c r="E76" t="s">
        <v>206</v>
      </c>
      <c r="F76" t="s">
        <v>1786</v>
      </c>
      <c r="G76" t="b">
        <f t="shared" si="3"/>
        <v>0</v>
      </c>
      <c r="H76" t="b">
        <f t="shared" si="3"/>
        <v>1</v>
      </c>
      <c r="I76" t="b">
        <f t="shared" si="2"/>
        <v>1</v>
      </c>
    </row>
    <row r="77" spans="1:9" x14ac:dyDescent="0.3">
      <c r="A77">
        <v>76</v>
      </c>
      <c r="B77" t="s">
        <v>207</v>
      </c>
      <c r="C77" t="s">
        <v>208</v>
      </c>
      <c r="E77" t="s">
        <v>209</v>
      </c>
      <c r="F77" t="s">
        <v>1787</v>
      </c>
      <c r="G77" t="b">
        <f t="shared" si="3"/>
        <v>1</v>
      </c>
      <c r="H77" t="b">
        <f t="shared" si="3"/>
        <v>1</v>
      </c>
      <c r="I77" t="b">
        <f t="shared" si="2"/>
        <v>1</v>
      </c>
    </row>
    <row r="78" spans="1:9" x14ac:dyDescent="0.3">
      <c r="A78">
        <v>77</v>
      </c>
      <c r="B78" t="s">
        <v>210</v>
      </c>
      <c r="C78" t="s">
        <v>211</v>
      </c>
      <c r="E78" t="s">
        <v>212</v>
      </c>
      <c r="F78" t="s">
        <v>1788</v>
      </c>
      <c r="G78" t="b">
        <f t="shared" si="3"/>
        <v>1</v>
      </c>
      <c r="H78" t="b">
        <f t="shared" si="3"/>
        <v>0</v>
      </c>
      <c r="I78" t="b">
        <f t="shared" si="2"/>
        <v>1</v>
      </c>
    </row>
    <row r="79" spans="1:9" hidden="1" x14ac:dyDescent="0.3">
      <c r="A79">
        <v>78</v>
      </c>
      <c r="B79" t="s">
        <v>213</v>
      </c>
      <c r="C79" t="s">
        <v>30</v>
      </c>
      <c r="E79" t="s">
        <v>214</v>
      </c>
      <c r="F79" t="s">
        <v>1789</v>
      </c>
      <c r="G79" t="b">
        <f t="shared" si="3"/>
        <v>0</v>
      </c>
      <c r="H79" t="b">
        <f t="shared" si="3"/>
        <v>0</v>
      </c>
      <c r="I79" t="b">
        <f t="shared" si="2"/>
        <v>0</v>
      </c>
    </row>
    <row r="80" spans="1:9" x14ac:dyDescent="0.3">
      <c r="A80">
        <v>79</v>
      </c>
      <c r="B80" t="s">
        <v>215</v>
      </c>
      <c r="C80" t="s">
        <v>216</v>
      </c>
      <c r="E80" t="s">
        <v>217</v>
      </c>
      <c r="F80" t="s">
        <v>1790</v>
      </c>
      <c r="G80" t="b">
        <f t="shared" si="3"/>
        <v>1</v>
      </c>
      <c r="H80" t="b">
        <f t="shared" si="3"/>
        <v>0</v>
      </c>
      <c r="I80" t="b">
        <f t="shared" si="2"/>
        <v>1</v>
      </c>
    </row>
    <row r="81" spans="1:9" hidden="1" x14ac:dyDescent="0.3">
      <c r="A81">
        <v>80</v>
      </c>
      <c r="B81" t="s">
        <v>218</v>
      </c>
      <c r="C81" t="s">
        <v>219</v>
      </c>
      <c r="E81" t="s">
        <v>220</v>
      </c>
      <c r="F81" t="s">
        <v>1791</v>
      </c>
      <c r="G81" t="b">
        <f t="shared" si="3"/>
        <v>0</v>
      </c>
      <c r="H81" t="b">
        <f t="shared" si="3"/>
        <v>0</v>
      </c>
      <c r="I81" t="b">
        <f t="shared" si="2"/>
        <v>0</v>
      </c>
    </row>
    <row r="82" spans="1:9" x14ac:dyDescent="0.3">
      <c r="A82">
        <v>81</v>
      </c>
      <c r="B82" t="s">
        <v>221</v>
      </c>
      <c r="C82" t="s">
        <v>222</v>
      </c>
      <c r="E82" t="s">
        <v>223</v>
      </c>
      <c r="F82" t="s">
        <v>1792</v>
      </c>
      <c r="G82" t="b">
        <f t="shared" si="3"/>
        <v>1</v>
      </c>
      <c r="H82" t="b">
        <f t="shared" si="3"/>
        <v>0</v>
      </c>
      <c r="I82" t="b">
        <f t="shared" si="2"/>
        <v>1</v>
      </c>
    </row>
    <row r="83" spans="1:9" x14ac:dyDescent="0.3">
      <c r="A83">
        <v>82</v>
      </c>
      <c r="B83" t="s">
        <v>224</v>
      </c>
      <c r="C83" t="s">
        <v>225</v>
      </c>
      <c r="E83" t="s">
        <v>226</v>
      </c>
      <c r="F83" t="e" cm="1">
        <f t="array" ref="F83">-rK8cWVUsXg</f>
        <v>#NAME?</v>
      </c>
      <c r="G83" t="b">
        <f t="shared" si="3"/>
        <v>0</v>
      </c>
      <c r="H83" t="b">
        <f t="shared" si="3"/>
        <v>1</v>
      </c>
      <c r="I83" t="b">
        <f t="shared" si="2"/>
        <v>1</v>
      </c>
    </row>
    <row r="84" spans="1:9" x14ac:dyDescent="0.3">
      <c r="A84">
        <v>83</v>
      </c>
      <c r="B84" t="s">
        <v>227</v>
      </c>
      <c r="C84" t="s">
        <v>228</v>
      </c>
      <c r="E84" t="s">
        <v>229</v>
      </c>
      <c r="F84" t="s">
        <v>1793</v>
      </c>
      <c r="G84" t="b">
        <f t="shared" si="3"/>
        <v>1</v>
      </c>
      <c r="H84" t="b">
        <f t="shared" si="3"/>
        <v>1</v>
      </c>
      <c r="I84" t="b">
        <f t="shared" si="2"/>
        <v>1</v>
      </c>
    </row>
    <row r="85" spans="1:9" x14ac:dyDescent="0.3">
      <c r="A85">
        <v>84</v>
      </c>
      <c r="B85" t="s">
        <v>230</v>
      </c>
      <c r="C85" t="s">
        <v>231</v>
      </c>
      <c r="E85" t="s">
        <v>232</v>
      </c>
      <c r="F85" t="s">
        <v>1794</v>
      </c>
      <c r="G85" t="b">
        <f t="shared" si="3"/>
        <v>1</v>
      </c>
      <c r="H85" t="b">
        <f t="shared" si="3"/>
        <v>1</v>
      </c>
      <c r="I85" t="b">
        <f t="shared" si="2"/>
        <v>1</v>
      </c>
    </row>
    <row r="86" spans="1:9" x14ac:dyDescent="0.3">
      <c r="A86">
        <v>85</v>
      </c>
      <c r="B86" t="s">
        <v>233</v>
      </c>
      <c r="C86" t="s">
        <v>234</v>
      </c>
      <c r="E86" t="s">
        <v>235</v>
      </c>
      <c r="F86" t="s">
        <v>1795</v>
      </c>
      <c r="G86" t="b">
        <f t="shared" si="3"/>
        <v>1</v>
      </c>
      <c r="H86" t="b">
        <f t="shared" si="3"/>
        <v>0</v>
      </c>
      <c r="I86" t="b">
        <f t="shared" si="2"/>
        <v>1</v>
      </c>
    </row>
    <row r="87" spans="1:9" hidden="1" x14ac:dyDescent="0.3">
      <c r="A87">
        <v>86</v>
      </c>
      <c r="B87" t="s">
        <v>236</v>
      </c>
      <c r="C87" t="s">
        <v>237</v>
      </c>
      <c r="E87" t="s">
        <v>238</v>
      </c>
      <c r="F87" t="s">
        <v>1796</v>
      </c>
      <c r="G87" t="b">
        <f t="shared" si="3"/>
        <v>0</v>
      </c>
      <c r="H87" t="b">
        <f t="shared" si="3"/>
        <v>0</v>
      </c>
      <c r="I87" t="b">
        <f t="shared" si="2"/>
        <v>0</v>
      </c>
    </row>
    <row r="88" spans="1:9" x14ac:dyDescent="0.3">
      <c r="A88">
        <v>87</v>
      </c>
      <c r="B88" t="s">
        <v>239</v>
      </c>
      <c r="C88" t="s">
        <v>240</v>
      </c>
      <c r="E88" t="s">
        <v>241</v>
      </c>
      <c r="F88" t="s">
        <v>1797</v>
      </c>
      <c r="G88" t="b">
        <f t="shared" si="3"/>
        <v>1</v>
      </c>
      <c r="H88" t="b">
        <f t="shared" si="3"/>
        <v>1</v>
      </c>
      <c r="I88" t="b">
        <f t="shared" si="2"/>
        <v>1</v>
      </c>
    </row>
    <row r="89" spans="1:9" x14ac:dyDescent="0.3">
      <c r="A89">
        <v>88</v>
      </c>
      <c r="B89" t="s">
        <v>242</v>
      </c>
      <c r="C89" t="s">
        <v>243</v>
      </c>
      <c r="E89" t="s">
        <v>2364</v>
      </c>
      <c r="F89" t="s">
        <v>1798</v>
      </c>
      <c r="G89" t="b">
        <f t="shared" si="3"/>
        <v>1</v>
      </c>
      <c r="H89" t="b">
        <f t="shared" si="3"/>
        <v>0</v>
      </c>
      <c r="I89" t="b">
        <f t="shared" si="2"/>
        <v>1</v>
      </c>
    </row>
    <row r="90" spans="1:9" x14ac:dyDescent="0.3">
      <c r="A90">
        <v>89</v>
      </c>
      <c r="B90" t="s">
        <v>244</v>
      </c>
      <c r="C90" t="s">
        <v>245</v>
      </c>
      <c r="E90" t="s">
        <v>246</v>
      </c>
      <c r="F90" t="s">
        <v>1799</v>
      </c>
      <c r="G90" t="b">
        <f t="shared" si="3"/>
        <v>1</v>
      </c>
      <c r="H90" t="b">
        <f t="shared" si="3"/>
        <v>1</v>
      </c>
      <c r="I90" t="b">
        <f t="shared" si="2"/>
        <v>1</v>
      </c>
    </row>
    <row r="91" spans="1:9" x14ac:dyDescent="0.3">
      <c r="A91">
        <v>90</v>
      </c>
      <c r="B91" t="s">
        <v>247</v>
      </c>
      <c r="C91" t="s">
        <v>248</v>
      </c>
      <c r="E91" t="s">
        <v>249</v>
      </c>
      <c r="F91" t="s">
        <v>1800</v>
      </c>
      <c r="G91" t="b">
        <f t="shared" si="3"/>
        <v>1</v>
      </c>
      <c r="H91" t="b">
        <f t="shared" si="3"/>
        <v>0</v>
      </c>
      <c r="I91" t="b">
        <f t="shared" si="2"/>
        <v>1</v>
      </c>
    </row>
    <row r="92" spans="1:9" x14ac:dyDescent="0.3">
      <c r="A92">
        <v>91</v>
      </c>
      <c r="B92" t="s">
        <v>250</v>
      </c>
      <c r="C92" t="s">
        <v>251</v>
      </c>
      <c r="E92" t="s">
        <v>252</v>
      </c>
      <c r="F92" t="s">
        <v>1801</v>
      </c>
      <c r="G92" t="b">
        <f t="shared" si="3"/>
        <v>1</v>
      </c>
      <c r="H92" t="b">
        <f t="shared" si="3"/>
        <v>1</v>
      </c>
      <c r="I92" t="b">
        <f t="shared" si="2"/>
        <v>1</v>
      </c>
    </row>
    <row r="93" spans="1:9" x14ac:dyDescent="0.3">
      <c r="A93">
        <v>92</v>
      </c>
      <c r="B93" t="s">
        <v>253</v>
      </c>
      <c r="C93" t="s">
        <v>68</v>
      </c>
      <c r="E93" t="s">
        <v>254</v>
      </c>
      <c r="F93" t="s">
        <v>1802</v>
      </c>
      <c r="G93" t="b">
        <f t="shared" si="3"/>
        <v>1</v>
      </c>
      <c r="H93" t="b">
        <f t="shared" si="3"/>
        <v>0</v>
      </c>
      <c r="I93" t="b">
        <f t="shared" si="2"/>
        <v>1</v>
      </c>
    </row>
    <row r="94" spans="1:9" x14ac:dyDescent="0.3">
      <c r="A94">
        <v>93</v>
      </c>
      <c r="B94" t="s">
        <v>255</v>
      </c>
      <c r="C94" t="s">
        <v>51</v>
      </c>
      <c r="E94" t="s">
        <v>256</v>
      </c>
      <c r="F94" t="s">
        <v>1803</v>
      </c>
      <c r="G94" t="b">
        <f t="shared" si="3"/>
        <v>1</v>
      </c>
      <c r="H94" t="b">
        <f t="shared" si="3"/>
        <v>0</v>
      </c>
      <c r="I94" t="b">
        <f t="shared" si="2"/>
        <v>1</v>
      </c>
    </row>
    <row r="95" spans="1:9" x14ac:dyDescent="0.3">
      <c r="A95">
        <v>94</v>
      </c>
      <c r="B95" t="s">
        <v>257</v>
      </c>
      <c r="C95" t="s">
        <v>258</v>
      </c>
      <c r="E95" t="s">
        <v>259</v>
      </c>
      <c r="F95" t="s">
        <v>1804</v>
      </c>
      <c r="G95" t="b">
        <f t="shared" si="3"/>
        <v>1</v>
      </c>
      <c r="H95" t="b">
        <f t="shared" si="3"/>
        <v>1</v>
      </c>
      <c r="I95" t="b">
        <f t="shared" si="2"/>
        <v>1</v>
      </c>
    </row>
    <row r="96" spans="1:9" x14ac:dyDescent="0.3">
      <c r="A96">
        <v>95</v>
      </c>
      <c r="B96" t="s">
        <v>260</v>
      </c>
      <c r="C96" t="s">
        <v>6</v>
      </c>
      <c r="E96" t="s">
        <v>261</v>
      </c>
      <c r="F96" t="s">
        <v>1805</v>
      </c>
      <c r="G96" t="b">
        <f t="shared" si="3"/>
        <v>1</v>
      </c>
      <c r="H96" t="b">
        <f t="shared" si="3"/>
        <v>1</v>
      </c>
      <c r="I96" t="b">
        <f t="shared" si="2"/>
        <v>1</v>
      </c>
    </row>
    <row r="97" spans="1:9" x14ac:dyDescent="0.3">
      <c r="A97">
        <v>96</v>
      </c>
      <c r="B97" t="s">
        <v>262</v>
      </c>
      <c r="C97" t="s">
        <v>263</v>
      </c>
      <c r="E97" t="s">
        <v>264</v>
      </c>
      <c r="F97" t="s">
        <v>1806</v>
      </c>
      <c r="G97" t="b">
        <f t="shared" si="3"/>
        <v>1</v>
      </c>
      <c r="H97" t="b">
        <f t="shared" si="3"/>
        <v>1</v>
      </c>
      <c r="I97" t="b">
        <f t="shared" si="2"/>
        <v>1</v>
      </c>
    </row>
    <row r="98" spans="1:9" x14ac:dyDescent="0.3">
      <c r="A98">
        <v>97</v>
      </c>
      <c r="B98" t="s">
        <v>265</v>
      </c>
      <c r="C98" t="s">
        <v>266</v>
      </c>
      <c r="E98" t="s">
        <v>267</v>
      </c>
      <c r="F98" t="s">
        <v>1807</v>
      </c>
      <c r="G98" t="b">
        <f t="shared" si="3"/>
        <v>1</v>
      </c>
      <c r="H98" t="b">
        <f t="shared" si="3"/>
        <v>0</v>
      </c>
      <c r="I98" t="b">
        <f t="shared" si="2"/>
        <v>1</v>
      </c>
    </row>
    <row r="99" spans="1:9" x14ac:dyDescent="0.3">
      <c r="A99">
        <v>98</v>
      </c>
      <c r="B99" t="s">
        <v>268</v>
      </c>
      <c r="C99" t="s">
        <v>86</v>
      </c>
      <c r="E99" t="s">
        <v>269</v>
      </c>
      <c r="F99" t="s">
        <v>1808</v>
      </c>
      <c r="G99" t="b">
        <f t="shared" si="3"/>
        <v>1</v>
      </c>
      <c r="H99" t="b">
        <f t="shared" si="3"/>
        <v>0</v>
      </c>
      <c r="I99" t="b">
        <f t="shared" si="2"/>
        <v>1</v>
      </c>
    </row>
    <row r="100" spans="1:9" x14ac:dyDescent="0.3">
      <c r="A100">
        <v>99</v>
      </c>
      <c r="B100" t="s">
        <v>270</v>
      </c>
      <c r="C100" t="s">
        <v>271</v>
      </c>
      <c r="E100" t="s">
        <v>272</v>
      </c>
      <c r="F100" t="s">
        <v>1809</v>
      </c>
      <c r="G100" t="b">
        <f t="shared" si="3"/>
        <v>1</v>
      </c>
      <c r="H100" t="b">
        <f t="shared" si="3"/>
        <v>0</v>
      </c>
      <c r="I100" t="b">
        <f t="shared" si="2"/>
        <v>1</v>
      </c>
    </row>
    <row r="101" spans="1:9" hidden="1" x14ac:dyDescent="0.3">
      <c r="A101">
        <v>100</v>
      </c>
      <c r="B101" t="s">
        <v>273</v>
      </c>
      <c r="C101" t="s">
        <v>274</v>
      </c>
      <c r="E101" t="s">
        <v>275</v>
      </c>
      <c r="F101" t="s">
        <v>1810</v>
      </c>
      <c r="G101" t="b">
        <f t="shared" si="3"/>
        <v>0</v>
      </c>
      <c r="H101" t="b">
        <f t="shared" si="3"/>
        <v>0</v>
      </c>
      <c r="I101" t="b">
        <f t="shared" si="2"/>
        <v>0</v>
      </c>
    </row>
    <row r="102" spans="1:9" x14ac:dyDescent="0.3">
      <c r="A102">
        <v>101</v>
      </c>
      <c r="B102" t="s">
        <v>276</v>
      </c>
      <c r="C102" t="s">
        <v>277</v>
      </c>
      <c r="E102" t="s">
        <v>278</v>
      </c>
      <c r="F102" t="s">
        <v>1811</v>
      </c>
      <c r="G102" t="b">
        <f t="shared" si="3"/>
        <v>1</v>
      </c>
      <c r="H102" t="b">
        <f t="shared" si="3"/>
        <v>0</v>
      </c>
      <c r="I102" t="b">
        <f t="shared" si="2"/>
        <v>1</v>
      </c>
    </row>
    <row r="103" spans="1:9" x14ac:dyDescent="0.3">
      <c r="A103">
        <v>102</v>
      </c>
      <c r="B103" t="s">
        <v>279</v>
      </c>
      <c r="C103" t="s">
        <v>280</v>
      </c>
      <c r="E103" t="s">
        <v>281</v>
      </c>
      <c r="F103" t="s">
        <v>1812</v>
      </c>
      <c r="G103" t="b">
        <f t="shared" si="3"/>
        <v>1</v>
      </c>
      <c r="H103" t="b">
        <f t="shared" si="3"/>
        <v>1</v>
      </c>
      <c r="I103" t="b">
        <f t="shared" si="2"/>
        <v>1</v>
      </c>
    </row>
    <row r="104" spans="1:9" hidden="1" x14ac:dyDescent="0.3">
      <c r="A104">
        <v>103</v>
      </c>
      <c r="B104" t="s">
        <v>282</v>
      </c>
      <c r="C104" t="s">
        <v>283</v>
      </c>
      <c r="E104" t="s">
        <v>284</v>
      </c>
      <c r="F104" t="s">
        <v>1813</v>
      </c>
      <c r="G104" t="b">
        <f t="shared" si="3"/>
        <v>0</v>
      </c>
      <c r="H104" t="b">
        <f t="shared" si="3"/>
        <v>0</v>
      </c>
      <c r="I104" t="b">
        <f t="shared" si="2"/>
        <v>0</v>
      </c>
    </row>
    <row r="105" spans="1:9" x14ac:dyDescent="0.3">
      <c r="A105">
        <v>104</v>
      </c>
      <c r="B105" t="s">
        <v>285</v>
      </c>
      <c r="C105" t="s">
        <v>286</v>
      </c>
      <c r="E105" t="s">
        <v>287</v>
      </c>
      <c r="F105" t="s">
        <v>1814</v>
      </c>
      <c r="G105" t="b">
        <f t="shared" si="3"/>
        <v>1</v>
      </c>
      <c r="H105" t="b">
        <f t="shared" si="3"/>
        <v>1</v>
      </c>
      <c r="I105" t="b">
        <f t="shared" si="2"/>
        <v>1</v>
      </c>
    </row>
    <row r="106" spans="1:9" x14ac:dyDescent="0.3">
      <c r="A106">
        <v>105</v>
      </c>
      <c r="B106" t="s">
        <v>288</v>
      </c>
      <c r="C106" t="s">
        <v>289</v>
      </c>
      <c r="E106" t="s">
        <v>290</v>
      </c>
      <c r="F106" t="s">
        <v>1815</v>
      </c>
      <c r="G106" t="b">
        <f t="shared" si="3"/>
        <v>1</v>
      </c>
      <c r="H106" t="b">
        <f t="shared" si="3"/>
        <v>1</v>
      </c>
      <c r="I106" t="b">
        <f t="shared" si="2"/>
        <v>1</v>
      </c>
    </row>
    <row r="107" spans="1:9" x14ac:dyDescent="0.3">
      <c r="A107">
        <v>106</v>
      </c>
      <c r="B107" t="s">
        <v>291</v>
      </c>
      <c r="C107" t="s">
        <v>292</v>
      </c>
      <c r="E107" t="s">
        <v>293</v>
      </c>
      <c r="F107" t="s">
        <v>1816</v>
      </c>
      <c r="G107" t="b">
        <f t="shared" si="3"/>
        <v>1</v>
      </c>
      <c r="H107" t="b">
        <f t="shared" si="3"/>
        <v>0</v>
      </c>
      <c r="I107" t="b">
        <f t="shared" si="2"/>
        <v>1</v>
      </c>
    </row>
    <row r="108" spans="1:9" hidden="1" x14ac:dyDescent="0.3">
      <c r="A108">
        <v>107</v>
      </c>
      <c r="B108" t="s">
        <v>294</v>
      </c>
      <c r="C108" t="s">
        <v>295</v>
      </c>
      <c r="E108" t="s">
        <v>296</v>
      </c>
      <c r="F108" t="s">
        <v>1817</v>
      </c>
      <c r="G108" t="b">
        <f t="shared" si="3"/>
        <v>0</v>
      </c>
      <c r="H108" t="b">
        <f t="shared" si="3"/>
        <v>0</v>
      </c>
      <c r="I108" t="b">
        <f t="shared" si="2"/>
        <v>0</v>
      </c>
    </row>
    <row r="109" spans="1:9" x14ac:dyDescent="0.3">
      <c r="A109">
        <v>108</v>
      </c>
      <c r="B109" t="s">
        <v>297</v>
      </c>
      <c r="C109" t="s">
        <v>248</v>
      </c>
      <c r="E109" t="s">
        <v>298</v>
      </c>
      <c r="F109" t="s">
        <v>1818</v>
      </c>
      <c r="G109" t="b">
        <f t="shared" si="3"/>
        <v>0</v>
      </c>
      <c r="H109" t="b">
        <f t="shared" si="3"/>
        <v>1</v>
      </c>
      <c r="I109" t="b">
        <f t="shared" si="2"/>
        <v>1</v>
      </c>
    </row>
    <row r="110" spans="1:9" hidden="1" x14ac:dyDescent="0.3">
      <c r="A110">
        <v>109</v>
      </c>
      <c r="B110" t="s">
        <v>299</v>
      </c>
      <c r="C110" t="s">
        <v>300</v>
      </c>
      <c r="E110" t="s">
        <v>301</v>
      </c>
      <c r="F110" t="s">
        <v>1819</v>
      </c>
      <c r="G110" t="b">
        <f t="shared" si="3"/>
        <v>0</v>
      </c>
      <c r="H110" t="b">
        <f t="shared" si="3"/>
        <v>0</v>
      </c>
      <c r="I110" t="b">
        <f t="shared" si="2"/>
        <v>0</v>
      </c>
    </row>
    <row r="111" spans="1:9" x14ac:dyDescent="0.3">
      <c r="A111">
        <v>110</v>
      </c>
      <c r="B111" t="s">
        <v>302</v>
      </c>
      <c r="C111" t="s">
        <v>303</v>
      </c>
      <c r="E111" t="s">
        <v>304</v>
      </c>
      <c r="F111" t="s">
        <v>1820</v>
      </c>
      <c r="G111" t="b">
        <f t="shared" si="3"/>
        <v>1</v>
      </c>
      <c r="H111" t="b">
        <f t="shared" si="3"/>
        <v>1</v>
      </c>
      <c r="I111" t="b">
        <f t="shared" si="2"/>
        <v>1</v>
      </c>
    </row>
    <row r="112" spans="1:9" x14ac:dyDescent="0.3">
      <c r="A112">
        <v>111</v>
      </c>
      <c r="B112" t="s">
        <v>305</v>
      </c>
      <c r="C112" t="s">
        <v>306</v>
      </c>
      <c r="E112" t="s">
        <v>307</v>
      </c>
      <c r="F112" t="s">
        <v>1821</v>
      </c>
      <c r="G112" t="b">
        <f t="shared" si="3"/>
        <v>0</v>
      </c>
      <c r="H112" t="b">
        <f t="shared" si="3"/>
        <v>1</v>
      </c>
      <c r="I112" t="b">
        <f t="shared" si="2"/>
        <v>1</v>
      </c>
    </row>
    <row r="113" spans="1:9" x14ac:dyDescent="0.3">
      <c r="A113">
        <v>112</v>
      </c>
      <c r="B113" t="s">
        <v>308</v>
      </c>
      <c r="C113" t="s">
        <v>309</v>
      </c>
      <c r="E113" t="s">
        <v>310</v>
      </c>
      <c r="F113" t="s">
        <v>1822</v>
      </c>
      <c r="G113" t="b">
        <f t="shared" si="3"/>
        <v>1</v>
      </c>
      <c r="H113" t="b">
        <f t="shared" si="3"/>
        <v>0</v>
      </c>
      <c r="I113" t="b">
        <f t="shared" si="2"/>
        <v>1</v>
      </c>
    </row>
    <row r="114" spans="1:9" x14ac:dyDescent="0.3">
      <c r="A114">
        <v>113</v>
      </c>
      <c r="B114" t="s">
        <v>311</v>
      </c>
      <c r="C114" t="s">
        <v>312</v>
      </c>
      <c r="E114" t="s">
        <v>313</v>
      </c>
      <c r="F114" t="s">
        <v>1823</v>
      </c>
      <c r="G114" t="b">
        <f t="shared" si="3"/>
        <v>1</v>
      </c>
      <c r="H114" t="b">
        <f t="shared" si="3"/>
        <v>1</v>
      </c>
      <c r="I114" t="b">
        <f t="shared" si="2"/>
        <v>1</v>
      </c>
    </row>
    <row r="115" spans="1:9" x14ac:dyDescent="0.3">
      <c r="A115">
        <v>114</v>
      </c>
      <c r="B115" t="s">
        <v>314</v>
      </c>
      <c r="C115" t="s">
        <v>315</v>
      </c>
      <c r="E115" t="s">
        <v>316</v>
      </c>
      <c r="F115" t="s">
        <v>1824</v>
      </c>
      <c r="G115" t="b">
        <f t="shared" si="3"/>
        <v>1</v>
      </c>
      <c r="H115" t="b">
        <f t="shared" si="3"/>
        <v>0</v>
      </c>
      <c r="I115" t="b">
        <f t="shared" si="2"/>
        <v>1</v>
      </c>
    </row>
    <row r="116" spans="1:9" x14ac:dyDescent="0.3">
      <c r="A116">
        <v>115</v>
      </c>
      <c r="B116" t="s">
        <v>257</v>
      </c>
      <c r="C116" t="s">
        <v>258</v>
      </c>
      <c r="E116" t="s">
        <v>259</v>
      </c>
      <c r="F116" t="s">
        <v>1804</v>
      </c>
      <c r="G116" t="b">
        <f t="shared" si="3"/>
        <v>1</v>
      </c>
      <c r="H116" t="b">
        <f t="shared" si="3"/>
        <v>1</v>
      </c>
      <c r="I116" t="b">
        <f t="shared" si="2"/>
        <v>1</v>
      </c>
    </row>
    <row r="117" spans="1:9" x14ac:dyDescent="0.3">
      <c r="A117">
        <v>116</v>
      </c>
      <c r="B117" t="s">
        <v>317</v>
      </c>
      <c r="C117" t="s">
        <v>318</v>
      </c>
      <c r="E117" t="s">
        <v>319</v>
      </c>
      <c r="F117" t="s">
        <v>1825</v>
      </c>
      <c r="G117" t="b">
        <f t="shared" si="3"/>
        <v>1</v>
      </c>
      <c r="H117" t="b">
        <f t="shared" si="3"/>
        <v>0</v>
      </c>
      <c r="I117" t="b">
        <f t="shared" si="2"/>
        <v>1</v>
      </c>
    </row>
    <row r="118" spans="1:9" x14ac:dyDescent="0.3">
      <c r="A118">
        <v>117</v>
      </c>
      <c r="B118" t="s">
        <v>255</v>
      </c>
      <c r="C118" t="s">
        <v>51</v>
      </c>
      <c r="E118" t="s">
        <v>256</v>
      </c>
      <c r="F118" t="s">
        <v>1803</v>
      </c>
      <c r="G118" t="b">
        <f t="shared" si="3"/>
        <v>1</v>
      </c>
      <c r="H118" t="b">
        <f t="shared" si="3"/>
        <v>0</v>
      </c>
      <c r="I118" t="b">
        <f t="shared" si="2"/>
        <v>1</v>
      </c>
    </row>
    <row r="119" spans="1:9" x14ac:dyDescent="0.3">
      <c r="A119">
        <v>118</v>
      </c>
      <c r="B119" t="s">
        <v>320</v>
      </c>
      <c r="C119" t="s">
        <v>321</v>
      </c>
      <c r="E119" t="s">
        <v>322</v>
      </c>
      <c r="F119" t="s">
        <v>1826</v>
      </c>
      <c r="G119" t="b">
        <f t="shared" si="3"/>
        <v>1</v>
      </c>
      <c r="H119" t="b">
        <f t="shared" si="3"/>
        <v>0</v>
      </c>
      <c r="I119" t="b">
        <f t="shared" si="2"/>
        <v>1</v>
      </c>
    </row>
    <row r="120" spans="1:9" x14ac:dyDescent="0.3">
      <c r="A120">
        <v>119</v>
      </c>
      <c r="B120" t="s">
        <v>323</v>
      </c>
      <c r="C120" t="s">
        <v>324</v>
      </c>
      <c r="E120" t="s">
        <v>325</v>
      </c>
      <c r="F120" t="s">
        <v>1827</v>
      </c>
      <c r="G120" t="b">
        <f t="shared" si="3"/>
        <v>1</v>
      </c>
      <c r="H120" t="b">
        <f t="shared" si="3"/>
        <v>1</v>
      </c>
      <c r="I120" t="b">
        <f t="shared" si="2"/>
        <v>1</v>
      </c>
    </row>
    <row r="121" spans="1:9" x14ac:dyDescent="0.3">
      <c r="A121">
        <v>120</v>
      </c>
      <c r="B121" t="s">
        <v>8</v>
      </c>
      <c r="C121" t="s">
        <v>51</v>
      </c>
      <c r="E121" t="s">
        <v>326</v>
      </c>
      <c r="F121" t="s">
        <v>1828</v>
      </c>
      <c r="G121" t="b">
        <f t="shared" si="3"/>
        <v>1</v>
      </c>
      <c r="H121" t="b">
        <f t="shared" si="3"/>
        <v>0</v>
      </c>
      <c r="I121" t="b">
        <f t="shared" si="2"/>
        <v>1</v>
      </c>
    </row>
    <row r="122" spans="1:9" x14ac:dyDescent="0.3">
      <c r="A122">
        <v>121</v>
      </c>
      <c r="B122" t="s">
        <v>327</v>
      </c>
      <c r="C122" t="s">
        <v>328</v>
      </c>
      <c r="E122" t="s">
        <v>329</v>
      </c>
      <c r="F122" t="s">
        <v>1829</v>
      </c>
      <c r="G122" t="b">
        <f t="shared" si="3"/>
        <v>1</v>
      </c>
      <c r="H122" t="b">
        <f t="shared" si="3"/>
        <v>1</v>
      </c>
      <c r="I122" t="b">
        <f t="shared" si="2"/>
        <v>1</v>
      </c>
    </row>
    <row r="123" spans="1:9" x14ac:dyDescent="0.3">
      <c r="A123">
        <v>122</v>
      </c>
      <c r="B123" t="s">
        <v>330</v>
      </c>
      <c r="C123" t="s">
        <v>331</v>
      </c>
      <c r="E123" t="s">
        <v>332</v>
      </c>
      <c r="F123" t="s">
        <v>1830</v>
      </c>
      <c r="G123" t="b">
        <f t="shared" si="3"/>
        <v>1</v>
      </c>
      <c r="H123" t="b">
        <f t="shared" si="3"/>
        <v>0</v>
      </c>
      <c r="I123" t="b">
        <f t="shared" si="2"/>
        <v>1</v>
      </c>
    </row>
    <row r="124" spans="1:9" x14ac:dyDescent="0.3">
      <c r="A124">
        <v>123</v>
      </c>
      <c r="B124" t="s">
        <v>333</v>
      </c>
      <c r="C124" t="s">
        <v>334</v>
      </c>
      <c r="E124" t="s">
        <v>335</v>
      </c>
      <c r="F124" t="s">
        <v>1831</v>
      </c>
      <c r="G124" t="b">
        <f t="shared" si="3"/>
        <v>1</v>
      </c>
      <c r="H124" t="b">
        <f t="shared" si="3"/>
        <v>0</v>
      </c>
      <c r="I124" t="b">
        <f t="shared" si="2"/>
        <v>1</v>
      </c>
    </row>
    <row r="125" spans="1:9" x14ac:dyDescent="0.3">
      <c r="A125">
        <v>124</v>
      </c>
      <c r="B125" t="s">
        <v>336</v>
      </c>
      <c r="C125" t="s">
        <v>337</v>
      </c>
      <c r="E125" t="s">
        <v>338</v>
      </c>
      <c r="F125" t="s">
        <v>1832</v>
      </c>
      <c r="G125" t="b">
        <f t="shared" si="3"/>
        <v>1</v>
      </c>
      <c r="H125" t="b">
        <f t="shared" si="3"/>
        <v>0</v>
      </c>
      <c r="I125" t="b">
        <f t="shared" si="2"/>
        <v>1</v>
      </c>
    </row>
    <row r="126" spans="1:9" x14ac:dyDescent="0.3">
      <c r="A126">
        <v>125</v>
      </c>
      <c r="B126" t="s">
        <v>339</v>
      </c>
      <c r="C126" t="s">
        <v>39</v>
      </c>
      <c r="E126" t="s">
        <v>340</v>
      </c>
      <c r="F126" t="s">
        <v>1833</v>
      </c>
      <c r="G126" t="b">
        <f t="shared" si="3"/>
        <v>1</v>
      </c>
      <c r="H126" t="b">
        <f t="shared" si="3"/>
        <v>1</v>
      </c>
      <c r="I126" t="b">
        <f t="shared" si="2"/>
        <v>1</v>
      </c>
    </row>
    <row r="127" spans="1:9" hidden="1" x14ac:dyDescent="0.3">
      <c r="A127">
        <v>126</v>
      </c>
      <c r="B127" t="s">
        <v>341</v>
      </c>
      <c r="C127" t="s">
        <v>342</v>
      </c>
      <c r="E127" t="s">
        <v>343</v>
      </c>
      <c r="F127" t="s">
        <v>1834</v>
      </c>
      <c r="G127" t="b">
        <f t="shared" si="3"/>
        <v>0</v>
      </c>
      <c r="H127" t="b">
        <f t="shared" si="3"/>
        <v>0</v>
      </c>
      <c r="I127" t="b">
        <f t="shared" si="2"/>
        <v>0</v>
      </c>
    </row>
    <row r="128" spans="1:9" x14ac:dyDescent="0.3">
      <c r="A128">
        <v>127</v>
      </c>
      <c r="B128" t="s">
        <v>344</v>
      </c>
      <c r="C128" t="s">
        <v>345</v>
      </c>
      <c r="E128" t="s">
        <v>346</v>
      </c>
      <c r="F128" t="s">
        <v>1835</v>
      </c>
      <c r="G128" t="b">
        <f t="shared" si="3"/>
        <v>1</v>
      </c>
      <c r="H128" t="b">
        <f t="shared" si="3"/>
        <v>1</v>
      </c>
      <c r="I128" t="b">
        <f t="shared" si="2"/>
        <v>1</v>
      </c>
    </row>
    <row r="129" spans="1:9" x14ac:dyDescent="0.3">
      <c r="A129">
        <v>128</v>
      </c>
      <c r="B129" t="s">
        <v>347</v>
      </c>
      <c r="C129" t="s">
        <v>277</v>
      </c>
      <c r="E129" t="s">
        <v>348</v>
      </c>
      <c r="F129" t="s">
        <v>1836</v>
      </c>
      <c r="G129" t="b">
        <f t="shared" si="3"/>
        <v>1</v>
      </c>
      <c r="H129" t="b">
        <f t="shared" si="3"/>
        <v>0</v>
      </c>
      <c r="I129" t="b">
        <f t="shared" si="2"/>
        <v>1</v>
      </c>
    </row>
    <row r="130" spans="1:9" x14ac:dyDescent="0.3">
      <c r="A130">
        <v>129</v>
      </c>
      <c r="B130" t="s">
        <v>349</v>
      </c>
      <c r="C130" t="s">
        <v>248</v>
      </c>
      <c r="E130" t="s">
        <v>350</v>
      </c>
      <c r="F130" t="s">
        <v>1837</v>
      </c>
      <c r="G130" t="b">
        <f t="shared" si="3"/>
        <v>1</v>
      </c>
      <c r="H130" t="b">
        <f t="shared" si="3"/>
        <v>1</v>
      </c>
      <c r="I130" t="b">
        <f t="shared" ref="I130:I193" si="4">OR(G130,H130)</f>
        <v>1</v>
      </c>
    </row>
    <row r="131" spans="1:9" x14ac:dyDescent="0.3">
      <c r="A131">
        <v>130</v>
      </c>
      <c r="B131" t="s">
        <v>351</v>
      </c>
      <c r="C131" t="s">
        <v>352</v>
      </c>
      <c r="E131" t="s">
        <v>353</v>
      </c>
      <c r="F131" t="s">
        <v>1838</v>
      </c>
      <c r="G131" t="b">
        <f t="shared" ref="G131:H194" si="5">ISNUMBER(SEARCH(G$1,$B131))</f>
        <v>1</v>
      </c>
      <c r="H131" t="b">
        <f t="shared" si="5"/>
        <v>1</v>
      </c>
      <c r="I131" t="b">
        <f t="shared" si="4"/>
        <v>1</v>
      </c>
    </row>
    <row r="132" spans="1:9" x14ac:dyDescent="0.3">
      <c r="A132">
        <v>131</v>
      </c>
      <c r="B132" t="s">
        <v>354</v>
      </c>
      <c r="C132" t="s">
        <v>355</v>
      </c>
      <c r="E132" t="s">
        <v>356</v>
      </c>
      <c r="F132" t="s">
        <v>1839</v>
      </c>
      <c r="G132" t="b">
        <f t="shared" si="5"/>
        <v>1</v>
      </c>
      <c r="H132" t="b">
        <f t="shared" si="5"/>
        <v>0</v>
      </c>
      <c r="I132" t="b">
        <f t="shared" si="4"/>
        <v>1</v>
      </c>
    </row>
    <row r="133" spans="1:9" x14ac:dyDescent="0.3">
      <c r="A133">
        <v>132</v>
      </c>
      <c r="B133" t="s">
        <v>357</v>
      </c>
      <c r="C133" t="s">
        <v>358</v>
      </c>
      <c r="E133" t="s">
        <v>359</v>
      </c>
      <c r="F133" t="s">
        <v>1840</v>
      </c>
      <c r="G133" t="b">
        <f t="shared" si="5"/>
        <v>1</v>
      </c>
      <c r="H133" t="b">
        <f t="shared" si="5"/>
        <v>1</v>
      </c>
      <c r="I133" t="b">
        <f t="shared" si="4"/>
        <v>1</v>
      </c>
    </row>
    <row r="134" spans="1:9" x14ac:dyDescent="0.3">
      <c r="A134">
        <v>133</v>
      </c>
      <c r="B134" t="s">
        <v>360</v>
      </c>
      <c r="C134" t="s">
        <v>361</v>
      </c>
      <c r="E134" t="s">
        <v>362</v>
      </c>
      <c r="F134" t="s">
        <v>1841</v>
      </c>
      <c r="G134" t="b">
        <f t="shared" si="5"/>
        <v>1</v>
      </c>
      <c r="H134" t="b">
        <f t="shared" si="5"/>
        <v>1</v>
      </c>
      <c r="I134" t="b">
        <f t="shared" si="4"/>
        <v>1</v>
      </c>
    </row>
    <row r="135" spans="1:9" x14ac:dyDescent="0.3">
      <c r="A135">
        <v>134</v>
      </c>
      <c r="B135" t="s">
        <v>363</v>
      </c>
      <c r="C135" t="s">
        <v>120</v>
      </c>
      <c r="E135" t="s">
        <v>364</v>
      </c>
      <c r="F135" t="s">
        <v>1842</v>
      </c>
      <c r="G135" t="b">
        <f t="shared" si="5"/>
        <v>1</v>
      </c>
      <c r="H135" t="b">
        <f t="shared" si="5"/>
        <v>0</v>
      </c>
      <c r="I135" t="b">
        <f t="shared" si="4"/>
        <v>1</v>
      </c>
    </row>
    <row r="136" spans="1:9" x14ac:dyDescent="0.3">
      <c r="A136">
        <v>135</v>
      </c>
      <c r="B136" t="s">
        <v>365</v>
      </c>
      <c r="C136" t="s">
        <v>337</v>
      </c>
      <c r="E136" t="s">
        <v>366</v>
      </c>
      <c r="F136" t="s">
        <v>1843</v>
      </c>
      <c r="G136" t="b">
        <f t="shared" si="5"/>
        <v>1</v>
      </c>
      <c r="H136" t="b">
        <f t="shared" si="5"/>
        <v>0</v>
      </c>
      <c r="I136" t="b">
        <f t="shared" si="4"/>
        <v>1</v>
      </c>
    </row>
    <row r="137" spans="1:9" x14ac:dyDescent="0.3">
      <c r="A137">
        <v>136</v>
      </c>
      <c r="B137" t="s">
        <v>367</v>
      </c>
      <c r="C137" t="s">
        <v>36</v>
      </c>
      <c r="E137" t="s">
        <v>368</v>
      </c>
      <c r="F137" t="s">
        <v>1844</v>
      </c>
      <c r="G137" t="b">
        <f t="shared" si="5"/>
        <v>1</v>
      </c>
      <c r="H137" t="b">
        <f t="shared" si="5"/>
        <v>1</v>
      </c>
      <c r="I137" t="b">
        <f t="shared" si="4"/>
        <v>1</v>
      </c>
    </row>
    <row r="138" spans="1:9" x14ac:dyDescent="0.3">
      <c r="A138">
        <v>137</v>
      </c>
      <c r="B138" t="s">
        <v>369</v>
      </c>
      <c r="C138" t="s">
        <v>370</v>
      </c>
      <c r="E138" t="s">
        <v>371</v>
      </c>
      <c r="F138" t="s">
        <v>1845</v>
      </c>
      <c r="G138" t="b">
        <f t="shared" si="5"/>
        <v>1</v>
      </c>
      <c r="H138" t="b">
        <f t="shared" si="5"/>
        <v>1</v>
      </c>
      <c r="I138" t="b">
        <f t="shared" si="4"/>
        <v>1</v>
      </c>
    </row>
    <row r="139" spans="1:9" x14ac:dyDescent="0.3">
      <c r="A139">
        <v>138</v>
      </c>
      <c r="B139" t="s">
        <v>372</v>
      </c>
      <c r="C139" t="s">
        <v>373</v>
      </c>
      <c r="E139" t="s">
        <v>374</v>
      </c>
      <c r="F139" t="s">
        <v>1846</v>
      </c>
      <c r="G139" t="b">
        <f t="shared" si="5"/>
        <v>1</v>
      </c>
      <c r="H139" t="b">
        <f t="shared" si="5"/>
        <v>1</v>
      </c>
      <c r="I139" t="b">
        <f t="shared" si="4"/>
        <v>1</v>
      </c>
    </row>
    <row r="140" spans="1:9" x14ac:dyDescent="0.3">
      <c r="A140">
        <v>139</v>
      </c>
      <c r="B140" t="s">
        <v>375</v>
      </c>
      <c r="C140" t="s">
        <v>376</v>
      </c>
      <c r="E140" t="s">
        <v>377</v>
      </c>
      <c r="F140" t="s">
        <v>1847</v>
      </c>
      <c r="G140" t="b">
        <f t="shared" si="5"/>
        <v>1</v>
      </c>
      <c r="H140" t="b">
        <f t="shared" si="5"/>
        <v>1</v>
      </c>
      <c r="I140" t="b">
        <f t="shared" si="4"/>
        <v>1</v>
      </c>
    </row>
    <row r="141" spans="1:9" x14ac:dyDescent="0.3">
      <c r="A141">
        <v>140</v>
      </c>
      <c r="B141" t="s">
        <v>378</v>
      </c>
      <c r="C141" t="s">
        <v>74</v>
      </c>
      <c r="E141" t="s">
        <v>379</v>
      </c>
      <c r="F141" t="s">
        <v>1848</v>
      </c>
      <c r="G141" t="b">
        <f t="shared" si="5"/>
        <v>1</v>
      </c>
      <c r="H141" t="b">
        <f t="shared" si="5"/>
        <v>1</v>
      </c>
      <c r="I141" t="b">
        <f t="shared" si="4"/>
        <v>1</v>
      </c>
    </row>
    <row r="142" spans="1:9" x14ac:dyDescent="0.3">
      <c r="A142">
        <v>141</v>
      </c>
      <c r="B142" t="s">
        <v>380</v>
      </c>
      <c r="C142" t="s">
        <v>381</v>
      </c>
      <c r="E142" t="s">
        <v>382</v>
      </c>
      <c r="F142" t="s">
        <v>1849</v>
      </c>
      <c r="G142" t="b">
        <f t="shared" si="5"/>
        <v>1</v>
      </c>
      <c r="H142" t="b">
        <f t="shared" si="5"/>
        <v>1</v>
      </c>
      <c r="I142" t="b">
        <f t="shared" si="4"/>
        <v>1</v>
      </c>
    </row>
    <row r="143" spans="1:9" x14ac:dyDescent="0.3">
      <c r="A143">
        <v>142</v>
      </c>
      <c r="B143" t="s">
        <v>383</v>
      </c>
      <c r="C143" t="s">
        <v>384</v>
      </c>
      <c r="E143" t="s">
        <v>385</v>
      </c>
      <c r="F143" t="s">
        <v>1850</v>
      </c>
      <c r="G143" t="b">
        <f t="shared" si="5"/>
        <v>1</v>
      </c>
      <c r="H143" t="b">
        <f t="shared" si="5"/>
        <v>0</v>
      </c>
      <c r="I143" t="b">
        <f t="shared" si="4"/>
        <v>1</v>
      </c>
    </row>
    <row r="144" spans="1:9" x14ac:dyDescent="0.3">
      <c r="A144">
        <v>143</v>
      </c>
      <c r="B144" t="s">
        <v>386</v>
      </c>
      <c r="C144" t="s">
        <v>387</v>
      </c>
      <c r="E144" t="s">
        <v>388</v>
      </c>
      <c r="F144" t="s">
        <v>1851</v>
      </c>
      <c r="G144" t="b">
        <f t="shared" si="5"/>
        <v>1</v>
      </c>
      <c r="H144" t="b">
        <f t="shared" si="5"/>
        <v>0</v>
      </c>
      <c r="I144" t="b">
        <f t="shared" si="4"/>
        <v>1</v>
      </c>
    </row>
    <row r="145" spans="1:9" x14ac:dyDescent="0.3">
      <c r="A145">
        <v>144</v>
      </c>
      <c r="B145" t="s">
        <v>389</v>
      </c>
      <c r="C145" t="s">
        <v>390</v>
      </c>
      <c r="E145" t="s">
        <v>391</v>
      </c>
      <c r="F145" t="s">
        <v>1852</v>
      </c>
      <c r="G145" t="b">
        <f t="shared" si="5"/>
        <v>0</v>
      </c>
      <c r="H145" t="b">
        <f t="shared" si="5"/>
        <v>1</v>
      </c>
      <c r="I145" t="b">
        <f t="shared" si="4"/>
        <v>1</v>
      </c>
    </row>
    <row r="146" spans="1:9" x14ac:dyDescent="0.3">
      <c r="A146">
        <v>145</v>
      </c>
      <c r="B146" t="s">
        <v>392</v>
      </c>
      <c r="C146" t="s">
        <v>393</v>
      </c>
      <c r="E146" t="s">
        <v>394</v>
      </c>
      <c r="F146" t="s">
        <v>1853</v>
      </c>
      <c r="G146" t="b">
        <f t="shared" si="5"/>
        <v>1</v>
      </c>
      <c r="H146" t="b">
        <f t="shared" si="5"/>
        <v>0</v>
      </c>
      <c r="I146" t="b">
        <f t="shared" si="4"/>
        <v>1</v>
      </c>
    </row>
    <row r="147" spans="1:9" x14ac:dyDescent="0.3">
      <c r="A147">
        <v>146</v>
      </c>
      <c r="B147" t="s">
        <v>395</v>
      </c>
      <c r="C147" t="s">
        <v>396</v>
      </c>
      <c r="E147" t="s">
        <v>397</v>
      </c>
      <c r="F147" t="s">
        <v>1854</v>
      </c>
      <c r="G147" t="b">
        <f t="shared" si="5"/>
        <v>1</v>
      </c>
      <c r="H147" t="b">
        <f t="shared" si="5"/>
        <v>1</v>
      </c>
      <c r="I147" t="b">
        <f t="shared" si="4"/>
        <v>1</v>
      </c>
    </row>
    <row r="148" spans="1:9" x14ac:dyDescent="0.3">
      <c r="A148">
        <v>147</v>
      </c>
      <c r="B148" t="s">
        <v>398</v>
      </c>
      <c r="C148" t="s">
        <v>399</v>
      </c>
      <c r="E148" t="s">
        <v>400</v>
      </c>
      <c r="F148" t="s">
        <v>1855</v>
      </c>
      <c r="G148" t="b">
        <f t="shared" si="5"/>
        <v>1</v>
      </c>
      <c r="H148" t="b">
        <f t="shared" si="5"/>
        <v>1</v>
      </c>
      <c r="I148" t="b">
        <f t="shared" si="4"/>
        <v>1</v>
      </c>
    </row>
    <row r="149" spans="1:9" x14ac:dyDescent="0.3">
      <c r="A149">
        <v>148</v>
      </c>
      <c r="B149" t="s">
        <v>401</v>
      </c>
      <c r="C149" t="s">
        <v>402</v>
      </c>
      <c r="E149" t="s">
        <v>403</v>
      </c>
      <c r="F149" t="s">
        <v>1856</v>
      </c>
      <c r="G149" t="b">
        <f t="shared" si="5"/>
        <v>1</v>
      </c>
      <c r="H149" t="b">
        <f t="shared" si="5"/>
        <v>0</v>
      </c>
      <c r="I149" t="b">
        <f t="shared" si="4"/>
        <v>1</v>
      </c>
    </row>
    <row r="150" spans="1:9" x14ac:dyDescent="0.3">
      <c r="A150">
        <v>149</v>
      </c>
      <c r="B150" t="s">
        <v>404</v>
      </c>
      <c r="C150" t="s">
        <v>405</v>
      </c>
      <c r="E150" t="s">
        <v>406</v>
      </c>
      <c r="F150" t="s">
        <v>1857</v>
      </c>
      <c r="G150" t="b">
        <f t="shared" si="5"/>
        <v>1</v>
      </c>
      <c r="H150" t="b">
        <f t="shared" si="5"/>
        <v>0</v>
      </c>
      <c r="I150" t="b">
        <f t="shared" si="4"/>
        <v>1</v>
      </c>
    </row>
    <row r="151" spans="1:9" x14ac:dyDescent="0.3">
      <c r="A151">
        <v>150</v>
      </c>
      <c r="B151" t="s">
        <v>407</v>
      </c>
      <c r="C151" t="s">
        <v>408</v>
      </c>
      <c r="E151" t="s">
        <v>409</v>
      </c>
      <c r="F151" t="s">
        <v>1858</v>
      </c>
      <c r="G151" t="b">
        <f t="shared" si="5"/>
        <v>1</v>
      </c>
      <c r="H151" t="b">
        <f t="shared" si="5"/>
        <v>0</v>
      </c>
      <c r="I151" t="b">
        <f t="shared" si="4"/>
        <v>1</v>
      </c>
    </row>
    <row r="152" spans="1:9" x14ac:dyDescent="0.3">
      <c r="A152">
        <v>151</v>
      </c>
      <c r="B152" t="s">
        <v>410</v>
      </c>
      <c r="C152" t="s">
        <v>411</v>
      </c>
      <c r="E152" t="s">
        <v>412</v>
      </c>
      <c r="F152" t="s">
        <v>1859</v>
      </c>
      <c r="G152" t="b">
        <f t="shared" si="5"/>
        <v>0</v>
      </c>
      <c r="H152" t="b">
        <f t="shared" si="5"/>
        <v>1</v>
      </c>
      <c r="I152" t="b">
        <f t="shared" si="4"/>
        <v>1</v>
      </c>
    </row>
    <row r="153" spans="1:9" x14ac:dyDescent="0.3">
      <c r="A153">
        <v>152</v>
      </c>
      <c r="B153" t="s">
        <v>413</v>
      </c>
      <c r="C153" t="s">
        <v>414</v>
      </c>
      <c r="E153" t="s">
        <v>415</v>
      </c>
      <c r="F153" t="s">
        <v>1860</v>
      </c>
      <c r="G153" t="b">
        <f t="shared" si="5"/>
        <v>1</v>
      </c>
      <c r="H153" t="b">
        <f t="shared" si="5"/>
        <v>1</v>
      </c>
      <c r="I153" t="b">
        <f t="shared" si="4"/>
        <v>1</v>
      </c>
    </row>
    <row r="154" spans="1:9" x14ac:dyDescent="0.3">
      <c r="A154">
        <v>153</v>
      </c>
      <c r="B154" t="s">
        <v>416</v>
      </c>
      <c r="C154" t="s">
        <v>417</v>
      </c>
      <c r="E154" t="s">
        <v>418</v>
      </c>
      <c r="F154" t="s">
        <v>1861</v>
      </c>
      <c r="G154" t="b">
        <f t="shared" si="5"/>
        <v>1</v>
      </c>
      <c r="H154" t="b">
        <f t="shared" si="5"/>
        <v>1</v>
      </c>
      <c r="I154" t="b">
        <f t="shared" si="4"/>
        <v>1</v>
      </c>
    </row>
    <row r="155" spans="1:9" x14ac:dyDescent="0.3">
      <c r="A155">
        <v>154</v>
      </c>
      <c r="B155" t="s">
        <v>419</v>
      </c>
      <c r="C155" t="s">
        <v>420</v>
      </c>
      <c r="E155" t="s">
        <v>421</v>
      </c>
      <c r="F155" t="s">
        <v>1862</v>
      </c>
      <c r="G155" t="b">
        <f t="shared" si="5"/>
        <v>1</v>
      </c>
      <c r="H155" t="b">
        <f t="shared" si="5"/>
        <v>1</v>
      </c>
      <c r="I155" t="b">
        <f t="shared" si="4"/>
        <v>1</v>
      </c>
    </row>
    <row r="156" spans="1:9" x14ac:dyDescent="0.3">
      <c r="A156">
        <v>155</v>
      </c>
      <c r="B156" t="s">
        <v>422</v>
      </c>
      <c r="C156" t="s">
        <v>423</v>
      </c>
      <c r="E156" t="s">
        <v>424</v>
      </c>
      <c r="F156" t="s">
        <v>1863</v>
      </c>
      <c r="G156" t="b">
        <f t="shared" si="5"/>
        <v>1</v>
      </c>
      <c r="H156" t="b">
        <f t="shared" si="5"/>
        <v>1</v>
      </c>
      <c r="I156" t="b">
        <f t="shared" si="4"/>
        <v>1</v>
      </c>
    </row>
    <row r="157" spans="1:9" x14ac:dyDescent="0.3">
      <c r="A157">
        <v>156</v>
      </c>
      <c r="B157" t="s">
        <v>425</v>
      </c>
      <c r="C157" t="s">
        <v>426</v>
      </c>
      <c r="E157" t="s">
        <v>427</v>
      </c>
      <c r="F157" t="s">
        <v>1864</v>
      </c>
      <c r="G157" t="b">
        <f t="shared" si="5"/>
        <v>0</v>
      </c>
      <c r="H157" t="b">
        <f t="shared" si="5"/>
        <v>1</v>
      </c>
      <c r="I157" t="b">
        <f t="shared" si="4"/>
        <v>1</v>
      </c>
    </row>
    <row r="158" spans="1:9" x14ac:dyDescent="0.3">
      <c r="A158">
        <v>157</v>
      </c>
      <c r="B158" t="s">
        <v>428</v>
      </c>
      <c r="C158" t="s">
        <v>429</v>
      </c>
      <c r="E158" t="s">
        <v>430</v>
      </c>
      <c r="F158" t="s">
        <v>1865</v>
      </c>
      <c r="G158" t="b">
        <f t="shared" si="5"/>
        <v>1</v>
      </c>
      <c r="H158" t="b">
        <f t="shared" si="5"/>
        <v>1</v>
      </c>
      <c r="I158" t="b">
        <f t="shared" si="4"/>
        <v>1</v>
      </c>
    </row>
    <row r="159" spans="1:9" x14ac:dyDescent="0.3">
      <c r="A159">
        <v>158</v>
      </c>
      <c r="B159" t="s">
        <v>431</v>
      </c>
      <c r="C159" t="s">
        <v>432</v>
      </c>
      <c r="E159" t="s">
        <v>433</v>
      </c>
      <c r="F159" t="s">
        <v>1866</v>
      </c>
      <c r="G159" t="b">
        <f t="shared" si="5"/>
        <v>1</v>
      </c>
      <c r="H159" t="b">
        <f t="shared" si="5"/>
        <v>0</v>
      </c>
      <c r="I159" t="b">
        <f t="shared" si="4"/>
        <v>1</v>
      </c>
    </row>
    <row r="160" spans="1:9" x14ac:dyDescent="0.3">
      <c r="A160">
        <v>159</v>
      </c>
      <c r="B160" t="s">
        <v>434</v>
      </c>
      <c r="C160" t="s">
        <v>435</v>
      </c>
      <c r="E160" t="s">
        <v>436</v>
      </c>
      <c r="F160" t="s">
        <v>1867</v>
      </c>
      <c r="G160" t="b">
        <f t="shared" si="5"/>
        <v>1</v>
      </c>
      <c r="H160" t="b">
        <f t="shared" si="5"/>
        <v>1</v>
      </c>
      <c r="I160" t="b">
        <f t="shared" si="4"/>
        <v>1</v>
      </c>
    </row>
    <row r="161" spans="1:9" x14ac:dyDescent="0.3">
      <c r="A161">
        <v>160</v>
      </c>
      <c r="B161" t="s">
        <v>437</v>
      </c>
      <c r="C161" t="s">
        <v>438</v>
      </c>
      <c r="E161" t="s">
        <v>439</v>
      </c>
      <c r="F161" t="s">
        <v>1868</v>
      </c>
      <c r="G161" t="b">
        <f t="shared" si="5"/>
        <v>1</v>
      </c>
      <c r="H161" t="b">
        <f t="shared" si="5"/>
        <v>0</v>
      </c>
      <c r="I161" t="b">
        <f t="shared" si="4"/>
        <v>1</v>
      </c>
    </row>
    <row r="162" spans="1:9" x14ac:dyDescent="0.3">
      <c r="A162">
        <v>161</v>
      </c>
      <c r="B162" t="s">
        <v>440</v>
      </c>
      <c r="C162" t="s">
        <v>441</v>
      </c>
      <c r="E162" t="s">
        <v>442</v>
      </c>
      <c r="F162" t="s">
        <v>1869</v>
      </c>
      <c r="G162" t="b">
        <f t="shared" si="5"/>
        <v>1</v>
      </c>
      <c r="H162" t="b">
        <f t="shared" si="5"/>
        <v>1</v>
      </c>
      <c r="I162" t="b">
        <f t="shared" si="4"/>
        <v>1</v>
      </c>
    </row>
    <row r="163" spans="1:9" x14ac:dyDescent="0.3">
      <c r="A163">
        <v>162</v>
      </c>
      <c r="B163" t="s">
        <v>443</v>
      </c>
      <c r="C163" t="s">
        <v>444</v>
      </c>
      <c r="E163" t="s">
        <v>445</v>
      </c>
      <c r="F163" t="s">
        <v>1870</v>
      </c>
      <c r="G163" t="b">
        <f t="shared" si="5"/>
        <v>1</v>
      </c>
      <c r="H163" t="b">
        <f t="shared" si="5"/>
        <v>1</v>
      </c>
      <c r="I163" t="b">
        <f t="shared" si="4"/>
        <v>1</v>
      </c>
    </row>
    <row r="164" spans="1:9" x14ac:dyDescent="0.3">
      <c r="A164">
        <v>163</v>
      </c>
      <c r="B164" t="s">
        <v>446</v>
      </c>
      <c r="C164" t="s">
        <v>447</v>
      </c>
      <c r="E164" t="s">
        <v>448</v>
      </c>
      <c r="F164" t="s">
        <v>1871</v>
      </c>
      <c r="G164" t="b">
        <f t="shared" si="5"/>
        <v>1</v>
      </c>
      <c r="H164" t="b">
        <f t="shared" si="5"/>
        <v>1</v>
      </c>
      <c r="I164" t="b">
        <f t="shared" si="4"/>
        <v>1</v>
      </c>
    </row>
    <row r="165" spans="1:9" x14ac:dyDescent="0.3">
      <c r="A165">
        <v>164</v>
      </c>
      <c r="B165" t="s">
        <v>449</v>
      </c>
      <c r="C165" t="s">
        <v>426</v>
      </c>
      <c r="E165" t="s">
        <v>450</v>
      </c>
      <c r="F165" t="s">
        <v>1872</v>
      </c>
      <c r="G165" t="b">
        <f t="shared" si="5"/>
        <v>1</v>
      </c>
      <c r="H165" t="b">
        <f t="shared" si="5"/>
        <v>1</v>
      </c>
      <c r="I165" t="b">
        <f t="shared" si="4"/>
        <v>1</v>
      </c>
    </row>
    <row r="166" spans="1:9" x14ac:dyDescent="0.3">
      <c r="A166">
        <v>165</v>
      </c>
      <c r="B166" t="s">
        <v>451</v>
      </c>
      <c r="C166" t="s">
        <v>452</v>
      </c>
      <c r="E166" t="s">
        <v>453</v>
      </c>
      <c r="F166" t="s">
        <v>1873</v>
      </c>
      <c r="G166" t="b">
        <f t="shared" si="5"/>
        <v>0</v>
      </c>
      <c r="H166" t="b">
        <f t="shared" si="5"/>
        <v>1</v>
      </c>
      <c r="I166" t="b">
        <f t="shared" si="4"/>
        <v>1</v>
      </c>
    </row>
    <row r="167" spans="1:9" x14ac:dyDescent="0.3">
      <c r="A167">
        <v>166</v>
      </c>
      <c r="B167" t="s">
        <v>454</v>
      </c>
      <c r="C167" t="s">
        <v>455</v>
      </c>
      <c r="E167" t="s">
        <v>456</v>
      </c>
      <c r="F167" t="s">
        <v>1874</v>
      </c>
      <c r="G167" t="b">
        <f t="shared" si="5"/>
        <v>1</v>
      </c>
      <c r="H167" t="b">
        <f t="shared" si="5"/>
        <v>1</v>
      </c>
      <c r="I167" t="b">
        <f t="shared" si="4"/>
        <v>1</v>
      </c>
    </row>
    <row r="168" spans="1:9" x14ac:dyDescent="0.3">
      <c r="A168">
        <v>167</v>
      </c>
      <c r="B168" t="s">
        <v>457</v>
      </c>
      <c r="C168" t="s">
        <v>27</v>
      </c>
      <c r="E168" t="s">
        <v>458</v>
      </c>
      <c r="F168" t="s">
        <v>1875</v>
      </c>
      <c r="G168" t="b">
        <f t="shared" si="5"/>
        <v>1</v>
      </c>
      <c r="H168" t="b">
        <f t="shared" si="5"/>
        <v>0</v>
      </c>
      <c r="I168" t="b">
        <f t="shared" si="4"/>
        <v>1</v>
      </c>
    </row>
    <row r="169" spans="1:9" x14ac:dyDescent="0.3">
      <c r="A169">
        <v>168</v>
      </c>
      <c r="B169" t="s">
        <v>459</v>
      </c>
      <c r="C169" t="s">
        <v>460</v>
      </c>
      <c r="E169" t="s">
        <v>461</v>
      </c>
      <c r="F169" t="s">
        <v>1876</v>
      </c>
      <c r="G169" t="b">
        <f t="shared" si="5"/>
        <v>1</v>
      </c>
      <c r="H169" t="b">
        <f t="shared" si="5"/>
        <v>1</v>
      </c>
      <c r="I169" t="b">
        <f t="shared" si="4"/>
        <v>1</v>
      </c>
    </row>
    <row r="170" spans="1:9" x14ac:dyDescent="0.3">
      <c r="A170">
        <v>169</v>
      </c>
      <c r="B170" t="s">
        <v>462</v>
      </c>
      <c r="C170" t="s">
        <v>109</v>
      </c>
      <c r="E170" t="s">
        <v>463</v>
      </c>
      <c r="F170" t="s">
        <v>1877</v>
      </c>
      <c r="G170" t="b">
        <f t="shared" si="5"/>
        <v>0</v>
      </c>
      <c r="H170" t="b">
        <f t="shared" si="5"/>
        <v>1</v>
      </c>
      <c r="I170" t="b">
        <f t="shared" si="4"/>
        <v>1</v>
      </c>
    </row>
    <row r="171" spans="1:9" x14ac:dyDescent="0.3">
      <c r="A171">
        <v>170</v>
      </c>
      <c r="B171" t="s">
        <v>464</v>
      </c>
      <c r="C171" t="s">
        <v>465</v>
      </c>
      <c r="E171" t="s">
        <v>466</v>
      </c>
      <c r="F171" t="s">
        <v>1878</v>
      </c>
      <c r="G171" t="b">
        <f t="shared" si="5"/>
        <v>1</v>
      </c>
      <c r="H171" t="b">
        <f t="shared" si="5"/>
        <v>0</v>
      </c>
      <c r="I171" t="b">
        <f t="shared" si="4"/>
        <v>1</v>
      </c>
    </row>
    <row r="172" spans="1:9" x14ac:dyDescent="0.3">
      <c r="A172">
        <v>171</v>
      </c>
      <c r="B172" t="s">
        <v>467</v>
      </c>
      <c r="C172" t="s">
        <v>468</v>
      </c>
      <c r="E172" t="s">
        <v>469</v>
      </c>
      <c r="F172" t="s">
        <v>1879</v>
      </c>
      <c r="G172" t="b">
        <f t="shared" si="5"/>
        <v>1</v>
      </c>
      <c r="H172" t="b">
        <f t="shared" si="5"/>
        <v>1</v>
      </c>
      <c r="I172" t="b">
        <f t="shared" si="4"/>
        <v>1</v>
      </c>
    </row>
    <row r="173" spans="1:9" x14ac:dyDescent="0.3">
      <c r="A173">
        <v>172</v>
      </c>
      <c r="B173" t="s">
        <v>470</v>
      </c>
      <c r="C173" t="s">
        <v>92</v>
      </c>
      <c r="E173" t="s">
        <v>471</v>
      </c>
      <c r="F173" t="s">
        <v>1880</v>
      </c>
      <c r="G173" t="b">
        <f t="shared" si="5"/>
        <v>1</v>
      </c>
      <c r="H173" t="b">
        <f t="shared" si="5"/>
        <v>1</v>
      </c>
      <c r="I173" t="b">
        <f t="shared" si="4"/>
        <v>1</v>
      </c>
    </row>
    <row r="174" spans="1:9" hidden="1" x14ac:dyDescent="0.3">
      <c r="A174">
        <v>173</v>
      </c>
      <c r="B174" t="s">
        <v>472</v>
      </c>
      <c r="C174" t="s">
        <v>337</v>
      </c>
      <c r="E174" t="s">
        <v>473</v>
      </c>
      <c r="F174" t="s">
        <v>1881</v>
      </c>
      <c r="G174" t="b">
        <f t="shared" si="5"/>
        <v>0</v>
      </c>
      <c r="H174" t="b">
        <f t="shared" si="5"/>
        <v>0</v>
      </c>
      <c r="I174" t="b">
        <f t="shared" si="4"/>
        <v>0</v>
      </c>
    </row>
    <row r="175" spans="1:9" x14ac:dyDescent="0.3">
      <c r="A175">
        <v>174</v>
      </c>
      <c r="B175" t="s">
        <v>474</v>
      </c>
      <c r="C175" t="s">
        <v>475</v>
      </c>
      <c r="E175" t="s">
        <v>476</v>
      </c>
      <c r="F175" t="s">
        <v>1882</v>
      </c>
      <c r="G175" t="b">
        <f t="shared" si="5"/>
        <v>1</v>
      </c>
      <c r="H175" t="b">
        <f t="shared" si="5"/>
        <v>1</v>
      </c>
      <c r="I175" t="b">
        <f t="shared" si="4"/>
        <v>1</v>
      </c>
    </row>
    <row r="176" spans="1:9" x14ac:dyDescent="0.3">
      <c r="A176">
        <v>175</v>
      </c>
      <c r="B176" t="s">
        <v>477</v>
      </c>
      <c r="C176" t="s">
        <v>478</v>
      </c>
      <c r="E176" t="s">
        <v>479</v>
      </c>
      <c r="F176" t="s">
        <v>1883</v>
      </c>
      <c r="G176" t="b">
        <f t="shared" si="5"/>
        <v>1</v>
      </c>
      <c r="H176" t="b">
        <f t="shared" si="5"/>
        <v>0</v>
      </c>
      <c r="I176" t="b">
        <f t="shared" si="4"/>
        <v>1</v>
      </c>
    </row>
    <row r="177" spans="1:9" x14ac:dyDescent="0.3">
      <c r="A177">
        <v>176</v>
      </c>
      <c r="B177" t="s">
        <v>480</v>
      </c>
      <c r="C177" t="s">
        <v>460</v>
      </c>
      <c r="E177" t="s">
        <v>481</v>
      </c>
      <c r="F177" t="s">
        <v>1884</v>
      </c>
      <c r="G177" t="b">
        <f t="shared" si="5"/>
        <v>1</v>
      </c>
      <c r="H177" t="b">
        <f t="shared" si="5"/>
        <v>0</v>
      </c>
      <c r="I177" t="b">
        <f t="shared" si="4"/>
        <v>1</v>
      </c>
    </row>
    <row r="178" spans="1:9" x14ac:dyDescent="0.3">
      <c r="A178">
        <v>177</v>
      </c>
      <c r="B178" t="s">
        <v>482</v>
      </c>
      <c r="C178" t="s">
        <v>15</v>
      </c>
      <c r="E178" t="s">
        <v>483</v>
      </c>
      <c r="F178" t="s">
        <v>1885</v>
      </c>
      <c r="G178" t="b">
        <f t="shared" si="5"/>
        <v>1</v>
      </c>
      <c r="H178" t="b">
        <f t="shared" si="5"/>
        <v>0</v>
      </c>
      <c r="I178" t="b">
        <f t="shared" si="4"/>
        <v>1</v>
      </c>
    </row>
    <row r="179" spans="1:9" hidden="1" x14ac:dyDescent="0.3">
      <c r="A179">
        <v>178</v>
      </c>
      <c r="B179" t="s">
        <v>484</v>
      </c>
      <c r="C179" t="s">
        <v>485</v>
      </c>
      <c r="E179" t="s">
        <v>486</v>
      </c>
      <c r="F179" t="s">
        <v>1886</v>
      </c>
      <c r="G179" t="b">
        <f t="shared" si="5"/>
        <v>0</v>
      </c>
      <c r="H179" t="b">
        <f t="shared" si="5"/>
        <v>0</v>
      </c>
      <c r="I179" t="b">
        <f t="shared" si="4"/>
        <v>0</v>
      </c>
    </row>
    <row r="180" spans="1:9" x14ac:dyDescent="0.3">
      <c r="A180">
        <v>179</v>
      </c>
      <c r="B180" t="s">
        <v>487</v>
      </c>
      <c r="C180" t="s">
        <v>39</v>
      </c>
      <c r="E180" t="s">
        <v>488</v>
      </c>
      <c r="F180" t="s">
        <v>1887</v>
      </c>
      <c r="G180" t="b">
        <f t="shared" si="5"/>
        <v>0</v>
      </c>
      <c r="H180" t="b">
        <f t="shared" si="5"/>
        <v>1</v>
      </c>
      <c r="I180" t="b">
        <f t="shared" si="4"/>
        <v>1</v>
      </c>
    </row>
    <row r="181" spans="1:9" x14ac:dyDescent="0.3">
      <c r="A181">
        <v>180</v>
      </c>
      <c r="B181" t="s">
        <v>489</v>
      </c>
      <c r="C181" t="s">
        <v>490</v>
      </c>
      <c r="E181" t="s">
        <v>491</v>
      </c>
      <c r="F181" t="s">
        <v>1888</v>
      </c>
      <c r="G181" t="b">
        <f t="shared" si="5"/>
        <v>1</v>
      </c>
      <c r="H181" t="b">
        <f t="shared" si="5"/>
        <v>0</v>
      </c>
      <c r="I181" t="b">
        <f t="shared" si="4"/>
        <v>1</v>
      </c>
    </row>
    <row r="182" spans="1:9" hidden="1" x14ac:dyDescent="0.3">
      <c r="A182">
        <v>181</v>
      </c>
      <c r="B182" t="s">
        <v>492</v>
      </c>
      <c r="C182" t="s">
        <v>493</v>
      </c>
      <c r="E182" t="s">
        <v>494</v>
      </c>
      <c r="F182" t="s">
        <v>1889</v>
      </c>
      <c r="G182" t="b">
        <f t="shared" si="5"/>
        <v>0</v>
      </c>
      <c r="H182" t="b">
        <f t="shared" si="5"/>
        <v>0</v>
      </c>
      <c r="I182" t="b">
        <f t="shared" si="4"/>
        <v>0</v>
      </c>
    </row>
    <row r="183" spans="1:9" x14ac:dyDescent="0.3">
      <c r="A183">
        <v>182</v>
      </c>
      <c r="B183" t="s">
        <v>495</v>
      </c>
      <c r="C183" t="s">
        <v>181</v>
      </c>
      <c r="E183" t="s">
        <v>496</v>
      </c>
      <c r="F183" t="s">
        <v>1890</v>
      </c>
      <c r="G183" t="b">
        <f t="shared" si="5"/>
        <v>1</v>
      </c>
      <c r="H183" t="b">
        <f t="shared" si="5"/>
        <v>0</v>
      </c>
      <c r="I183" t="b">
        <f t="shared" si="4"/>
        <v>1</v>
      </c>
    </row>
    <row r="184" spans="1:9" x14ac:dyDescent="0.3">
      <c r="A184">
        <v>183</v>
      </c>
      <c r="B184" t="s">
        <v>497</v>
      </c>
      <c r="C184" t="s">
        <v>478</v>
      </c>
      <c r="E184" t="s">
        <v>498</v>
      </c>
      <c r="F184" t="s">
        <v>1891</v>
      </c>
      <c r="G184" t="b">
        <f t="shared" si="5"/>
        <v>1</v>
      </c>
      <c r="H184" t="b">
        <f t="shared" si="5"/>
        <v>0</v>
      </c>
      <c r="I184" t="b">
        <f t="shared" si="4"/>
        <v>1</v>
      </c>
    </row>
    <row r="185" spans="1:9" x14ac:dyDescent="0.3">
      <c r="A185">
        <v>184</v>
      </c>
      <c r="B185" t="s">
        <v>499</v>
      </c>
      <c r="C185" t="s">
        <v>146</v>
      </c>
      <c r="E185" t="s">
        <v>500</v>
      </c>
      <c r="F185" t="s">
        <v>1892</v>
      </c>
      <c r="G185" t="b">
        <f t="shared" si="5"/>
        <v>1</v>
      </c>
      <c r="H185" t="b">
        <f t="shared" si="5"/>
        <v>0</v>
      </c>
      <c r="I185" t="b">
        <f t="shared" si="4"/>
        <v>1</v>
      </c>
    </row>
    <row r="186" spans="1:9" x14ac:dyDescent="0.3">
      <c r="A186">
        <v>185</v>
      </c>
      <c r="B186" t="s">
        <v>501</v>
      </c>
      <c r="C186" t="s">
        <v>502</v>
      </c>
      <c r="E186" t="s">
        <v>503</v>
      </c>
      <c r="F186" t="s">
        <v>1893</v>
      </c>
      <c r="G186" t="b">
        <f t="shared" si="5"/>
        <v>0</v>
      </c>
      <c r="H186" t="b">
        <f t="shared" si="5"/>
        <v>1</v>
      </c>
      <c r="I186" t="b">
        <f t="shared" si="4"/>
        <v>1</v>
      </c>
    </row>
    <row r="187" spans="1:9" x14ac:dyDescent="0.3">
      <c r="A187">
        <v>186</v>
      </c>
      <c r="B187" t="s">
        <v>504</v>
      </c>
      <c r="C187" t="s">
        <v>505</v>
      </c>
      <c r="E187" t="s">
        <v>506</v>
      </c>
      <c r="F187" t="s">
        <v>1894</v>
      </c>
      <c r="G187" t="b">
        <f t="shared" si="5"/>
        <v>1</v>
      </c>
      <c r="H187" t="b">
        <f t="shared" si="5"/>
        <v>1</v>
      </c>
      <c r="I187" t="b">
        <f t="shared" si="4"/>
        <v>1</v>
      </c>
    </row>
    <row r="188" spans="1:9" x14ac:dyDescent="0.3">
      <c r="A188">
        <v>187</v>
      </c>
      <c r="B188" t="s">
        <v>507</v>
      </c>
      <c r="C188" t="s">
        <v>508</v>
      </c>
      <c r="E188" t="s">
        <v>509</v>
      </c>
      <c r="F188" t="s">
        <v>1895</v>
      </c>
      <c r="G188" t="b">
        <f t="shared" si="5"/>
        <v>1</v>
      </c>
      <c r="H188" t="b">
        <f t="shared" si="5"/>
        <v>1</v>
      </c>
      <c r="I188" t="b">
        <f t="shared" si="4"/>
        <v>1</v>
      </c>
    </row>
    <row r="189" spans="1:9" x14ac:dyDescent="0.3">
      <c r="A189">
        <v>188</v>
      </c>
      <c r="B189" t="s">
        <v>510</v>
      </c>
      <c r="C189" t="s">
        <v>511</v>
      </c>
      <c r="E189" t="s">
        <v>512</v>
      </c>
      <c r="F189" t="s">
        <v>1896</v>
      </c>
      <c r="G189" t="b">
        <f t="shared" si="5"/>
        <v>1</v>
      </c>
      <c r="H189" t="b">
        <f t="shared" si="5"/>
        <v>1</v>
      </c>
      <c r="I189" t="b">
        <f t="shared" si="4"/>
        <v>1</v>
      </c>
    </row>
    <row r="190" spans="1:9" x14ac:dyDescent="0.3">
      <c r="A190">
        <v>189</v>
      </c>
      <c r="B190" t="s">
        <v>513</v>
      </c>
      <c r="C190" t="s">
        <v>514</v>
      </c>
      <c r="E190" t="s">
        <v>515</v>
      </c>
      <c r="F190" t="s">
        <v>1897</v>
      </c>
      <c r="G190" t="b">
        <f t="shared" si="5"/>
        <v>1</v>
      </c>
      <c r="H190" t="b">
        <f t="shared" si="5"/>
        <v>1</v>
      </c>
      <c r="I190" t="b">
        <f t="shared" si="4"/>
        <v>1</v>
      </c>
    </row>
    <row r="191" spans="1:9" x14ac:dyDescent="0.3">
      <c r="A191">
        <v>190</v>
      </c>
      <c r="B191" t="s">
        <v>516</v>
      </c>
      <c r="C191" t="s">
        <v>517</v>
      </c>
      <c r="E191" t="s">
        <v>518</v>
      </c>
      <c r="F191" t="s">
        <v>1898</v>
      </c>
      <c r="G191" t="b">
        <f t="shared" si="5"/>
        <v>1</v>
      </c>
      <c r="H191" t="b">
        <f t="shared" si="5"/>
        <v>0</v>
      </c>
      <c r="I191" t="b">
        <f t="shared" si="4"/>
        <v>1</v>
      </c>
    </row>
    <row r="192" spans="1:9" x14ac:dyDescent="0.3">
      <c r="A192">
        <v>191</v>
      </c>
      <c r="B192" t="s">
        <v>519</v>
      </c>
      <c r="C192" t="s">
        <v>520</v>
      </c>
      <c r="E192" t="s">
        <v>521</v>
      </c>
      <c r="F192" t="s">
        <v>1899</v>
      </c>
      <c r="G192" t="b">
        <f t="shared" si="5"/>
        <v>1</v>
      </c>
      <c r="H192" t="b">
        <f t="shared" si="5"/>
        <v>1</v>
      </c>
      <c r="I192" t="b">
        <f t="shared" si="4"/>
        <v>1</v>
      </c>
    </row>
    <row r="193" spans="1:9" x14ac:dyDescent="0.3">
      <c r="A193">
        <v>192</v>
      </c>
      <c r="B193" t="s">
        <v>522</v>
      </c>
      <c r="C193" t="s">
        <v>248</v>
      </c>
      <c r="E193" t="s">
        <v>523</v>
      </c>
      <c r="F193" t="s">
        <v>1900</v>
      </c>
      <c r="G193" t="b">
        <f t="shared" si="5"/>
        <v>1</v>
      </c>
      <c r="H193" t="b">
        <f t="shared" si="5"/>
        <v>1</v>
      </c>
      <c r="I193" t="b">
        <f t="shared" si="4"/>
        <v>1</v>
      </c>
    </row>
    <row r="194" spans="1:9" x14ac:dyDescent="0.3">
      <c r="A194">
        <v>193</v>
      </c>
      <c r="B194" t="s">
        <v>524</v>
      </c>
      <c r="C194" t="s">
        <v>525</v>
      </c>
      <c r="E194" t="s">
        <v>526</v>
      </c>
      <c r="F194" t="s">
        <v>1901</v>
      </c>
      <c r="G194" t="b">
        <f t="shared" si="5"/>
        <v>1</v>
      </c>
      <c r="H194" t="b">
        <f t="shared" si="5"/>
        <v>0</v>
      </c>
      <c r="I194" t="b">
        <f t="shared" ref="I194:I257" si="6">OR(G194,H194)</f>
        <v>1</v>
      </c>
    </row>
    <row r="195" spans="1:9" x14ac:dyDescent="0.3">
      <c r="A195">
        <v>194</v>
      </c>
      <c r="B195" t="s">
        <v>527</v>
      </c>
      <c r="C195" t="s">
        <v>528</v>
      </c>
      <c r="E195" t="s">
        <v>529</v>
      </c>
      <c r="F195" t="s">
        <v>1902</v>
      </c>
      <c r="G195" t="b">
        <f t="shared" ref="G195:H258" si="7">ISNUMBER(SEARCH(G$1,$B195))</f>
        <v>1</v>
      </c>
      <c r="H195" t="b">
        <f t="shared" si="7"/>
        <v>0</v>
      </c>
      <c r="I195" t="b">
        <f t="shared" si="6"/>
        <v>1</v>
      </c>
    </row>
    <row r="196" spans="1:9" x14ac:dyDescent="0.3">
      <c r="A196">
        <v>195</v>
      </c>
      <c r="B196" t="s">
        <v>530</v>
      </c>
      <c r="C196" t="s">
        <v>420</v>
      </c>
      <c r="E196" t="s">
        <v>531</v>
      </c>
      <c r="F196" t="s">
        <v>1903</v>
      </c>
      <c r="G196" t="b">
        <f t="shared" si="7"/>
        <v>1</v>
      </c>
      <c r="H196" t="b">
        <f t="shared" si="7"/>
        <v>1</v>
      </c>
      <c r="I196" t="b">
        <f t="shared" si="6"/>
        <v>1</v>
      </c>
    </row>
    <row r="197" spans="1:9" x14ac:dyDescent="0.3">
      <c r="A197">
        <v>196</v>
      </c>
      <c r="B197" t="s">
        <v>532</v>
      </c>
      <c r="C197" t="s">
        <v>533</v>
      </c>
      <c r="E197" t="s">
        <v>534</v>
      </c>
      <c r="F197" t="s">
        <v>1904</v>
      </c>
      <c r="G197" t="b">
        <f t="shared" si="7"/>
        <v>1</v>
      </c>
      <c r="H197" t="b">
        <f t="shared" si="7"/>
        <v>0</v>
      </c>
      <c r="I197" t="b">
        <f t="shared" si="6"/>
        <v>1</v>
      </c>
    </row>
    <row r="198" spans="1:9" x14ac:dyDescent="0.3">
      <c r="A198">
        <v>197</v>
      </c>
      <c r="B198" t="s">
        <v>535</v>
      </c>
      <c r="C198" t="s">
        <v>92</v>
      </c>
      <c r="E198" t="s">
        <v>536</v>
      </c>
      <c r="F198" t="s">
        <v>1905</v>
      </c>
      <c r="G198" t="b">
        <f t="shared" si="7"/>
        <v>1</v>
      </c>
      <c r="H198" t="b">
        <f t="shared" si="7"/>
        <v>1</v>
      </c>
      <c r="I198" t="b">
        <f t="shared" si="6"/>
        <v>1</v>
      </c>
    </row>
    <row r="199" spans="1:9" hidden="1" x14ac:dyDescent="0.3">
      <c r="A199">
        <v>198</v>
      </c>
      <c r="B199" t="s">
        <v>537</v>
      </c>
      <c r="C199" t="s">
        <v>187</v>
      </c>
      <c r="E199" t="s">
        <v>538</v>
      </c>
      <c r="F199" t="s">
        <v>1906</v>
      </c>
      <c r="G199" t="b">
        <f t="shared" si="7"/>
        <v>0</v>
      </c>
      <c r="H199" t="b">
        <f t="shared" si="7"/>
        <v>0</v>
      </c>
      <c r="I199" t="b">
        <f t="shared" si="6"/>
        <v>0</v>
      </c>
    </row>
    <row r="200" spans="1:9" x14ac:dyDescent="0.3">
      <c r="A200">
        <v>199</v>
      </c>
      <c r="B200" t="s">
        <v>539</v>
      </c>
      <c r="C200" t="s">
        <v>540</v>
      </c>
      <c r="E200" t="s">
        <v>541</v>
      </c>
      <c r="F200" t="s">
        <v>1907</v>
      </c>
      <c r="G200" t="b">
        <f t="shared" si="7"/>
        <v>1</v>
      </c>
      <c r="H200" t="b">
        <f t="shared" si="7"/>
        <v>0</v>
      </c>
      <c r="I200" t="b">
        <f t="shared" si="6"/>
        <v>1</v>
      </c>
    </row>
    <row r="201" spans="1:9" hidden="1" x14ac:dyDescent="0.3">
      <c r="A201">
        <v>200</v>
      </c>
      <c r="B201" t="s">
        <v>542</v>
      </c>
      <c r="C201" t="s">
        <v>543</v>
      </c>
      <c r="E201" t="s">
        <v>544</v>
      </c>
      <c r="F201" t="s">
        <v>1908</v>
      </c>
      <c r="G201" t="b">
        <f t="shared" si="7"/>
        <v>0</v>
      </c>
      <c r="H201" t="b">
        <f t="shared" si="7"/>
        <v>0</v>
      </c>
      <c r="I201" t="b">
        <f t="shared" si="6"/>
        <v>0</v>
      </c>
    </row>
    <row r="202" spans="1:9" x14ac:dyDescent="0.3">
      <c r="A202">
        <v>201</v>
      </c>
      <c r="B202" t="s">
        <v>545</v>
      </c>
      <c r="C202" t="s">
        <v>546</v>
      </c>
      <c r="E202" t="s">
        <v>547</v>
      </c>
      <c r="F202" t="s">
        <v>1909</v>
      </c>
      <c r="G202" t="b">
        <f t="shared" si="7"/>
        <v>1</v>
      </c>
      <c r="H202" t="b">
        <f t="shared" si="7"/>
        <v>1</v>
      </c>
      <c r="I202" t="b">
        <f t="shared" si="6"/>
        <v>1</v>
      </c>
    </row>
    <row r="203" spans="1:9" x14ac:dyDescent="0.3">
      <c r="A203">
        <v>202</v>
      </c>
      <c r="B203" t="s">
        <v>548</v>
      </c>
      <c r="C203" t="s">
        <v>549</v>
      </c>
      <c r="E203" t="s">
        <v>550</v>
      </c>
      <c r="F203" t="s">
        <v>1910</v>
      </c>
      <c r="G203" t="b">
        <f t="shared" si="7"/>
        <v>1</v>
      </c>
      <c r="H203" t="b">
        <f t="shared" si="7"/>
        <v>0</v>
      </c>
      <c r="I203" t="b">
        <f t="shared" si="6"/>
        <v>1</v>
      </c>
    </row>
    <row r="204" spans="1:9" x14ac:dyDescent="0.3">
      <c r="A204">
        <v>203</v>
      </c>
      <c r="B204" t="s">
        <v>551</v>
      </c>
      <c r="C204" t="s">
        <v>552</v>
      </c>
      <c r="E204" t="s">
        <v>553</v>
      </c>
      <c r="F204" t="s">
        <v>1911</v>
      </c>
      <c r="G204" t="b">
        <f t="shared" si="7"/>
        <v>1</v>
      </c>
      <c r="H204" t="b">
        <f t="shared" si="7"/>
        <v>1</v>
      </c>
      <c r="I204" t="b">
        <f t="shared" si="6"/>
        <v>1</v>
      </c>
    </row>
    <row r="205" spans="1:9" x14ac:dyDescent="0.3">
      <c r="A205">
        <v>204</v>
      </c>
      <c r="B205" t="s">
        <v>554</v>
      </c>
      <c r="C205" t="s">
        <v>555</v>
      </c>
      <c r="E205" t="s">
        <v>556</v>
      </c>
      <c r="F205" t="s">
        <v>1912</v>
      </c>
      <c r="G205" t="b">
        <f t="shared" si="7"/>
        <v>1</v>
      </c>
      <c r="H205" t="b">
        <f t="shared" si="7"/>
        <v>0</v>
      </c>
      <c r="I205" t="b">
        <f t="shared" si="6"/>
        <v>1</v>
      </c>
    </row>
    <row r="206" spans="1:9" x14ac:dyDescent="0.3">
      <c r="A206">
        <v>205</v>
      </c>
      <c r="B206" t="s">
        <v>557</v>
      </c>
      <c r="C206" t="s">
        <v>558</v>
      </c>
      <c r="E206" t="s">
        <v>559</v>
      </c>
      <c r="F206" t="s">
        <v>1913</v>
      </c>
      <c r="G206" t="b">
        <f t="shared" si="7"/>
        <v>1</v>
      </c>
      <c r="H206" t="b">
        <f t="shared" si="7"/>
        <v>0</v>
      </c>
      <c r="I206" t="b">
        <f t="shared" si="6"/>
        <v>1</v>
      </c>
    </row>
    <row r="207" spans="1:9" x14ac:dyDescent="0.3">
      <c r="A207">
        <v>206</v>
      </c>
      <c r="B207" t="s">
        <v>560</v>
      </c>
      <c r="C207" t="s">
        <v>561</v>
      </c>
      <c r="E207" t="s">
        <v>562</v>
      </c>
      <c r="F207" t="s">
        <v>1914</v>
      </c>
      <c r="G207" t="b">
        <f t="shared" si="7"/>
        <v>1</v>
      </c>
      <c r="H207" t="b">
        <f t="shared" si="7"/>
        <v>0</v>
      </c>
      <c r="I207" t="b">
        <f t="shared" si="6"/>
        <v>1</v>
      </c>
    </row>
    <row r="208" spans="1:9" x14ac:dyDescent="0.3">
      <c r="A208">
        <v>207</v>
      </c>
      <c r="B208" t="s">
        <v>563</v>
      </c>
      <c r="C208" t="s">
        <v>12</v>
      </c>
      <c r="E208" t="s">
        <v>564</v>
      </c>
      <c r="F208" t="s">
        <v>1915</v>
      </c>
      <c r="G208" t="b">
        <f t="shared" si="7"/>
        <v>1</v>
      </c>
      <c r="H208" t="b">
        <f t="shared" si="7"/>
        <v>1</v>
      </c>
      <c r="I208" t="b">
        <f t="shared" si="6"/>
        <v>1</v>
      </c>
    </row>
    <row r="209" spans="1:9" x14ac:dyDescent="0.3">
      <c r="A209">
        <v>208</v>
      </c>
      <c r="B209" t="s">
        <v>565</v>
      </c>
      <c r="C209" t="s">
        <v>387</v>
      </c>
      <c r="E209" t="s">
        <v>566</v>
      </c>
      <c r="F209" t="s">
        <v>1916</v>
      </c>
      <c r="G209" t="b">
        <f t="shared" si="7"/>
        <v>1</v>
      </c>
      <c r="H209" t="b">
        <f t="shared" si="7"/>
        <v>0</v>
      </c>
      <c r="I209" t="b">
        <f t="shared" si="6"/>
        <v>1</v>
      </c>
    </row>
    <row r="210" spans="1:9" x14ac:dyDescent="0.3">
      <c r="A210">
        <v>209</v>
      </c>
      <c r="B210" t="s">
        <v>567</v>
      </c>
      <c r="C210" t="s">
        <v>568</v>
      </c>
      <c r="E210" t="s">
        <v>569</v>
      </c>
      <c r="F210" t="s">
        <v>1917</v>
      </c>
      <c r="G210" t="b">
        <f t="shared" si="7"/>
        <v>1</v>
      </c>
      <c r="H210" t="b">
        <f t="shared" si="7"/>
        <v>0</v>
      </c>
      <c r="I210" t="b">
        <f t="shared" si="6"/>
        <v>1</v>
      </c>
    </row>
    <row r="211" spans="1:9" x14ac:dyDescent="0.3">
      <c r="A211">
        <v>210</v>
      </c>
      <c r="B211" t="s">
        <v>570</v>
      </c>
      <c r="C211" t="s">
        <v>571</v>
      </c>
      <c r="E211" t="s">
        <v>572</v>
      </c>
      <c r="F211" t="s">
        <v>1918</v>
      </c>
      <c r="G211" t="b">
        <f t="shared" si="7"/>
        <v>0</v>
      </c>
      <c r="H211" t="b">
        <f t="shared" si="7"/>
        <v>1</v>
      </c>
      <c r="I211" t="b">
        <f t="shared" si="6"/>
        <v>1</v>
      </c>
    </row>
    <row r="212" spans="1:9" x14ac:dyDescent="0.3">
      <c r="A212">
        <v>211</v>
      </c>
      <c r="B212" t="s">
        <v>573</v>
      </c>
      <c r="C212" t="s">
        <v>574</v>
      </c>
      <c r="E212" t="s">
        <v>575</v>
      </c>
      <c r="F212" t="s">
        <v>1919</v>
      </c>
      <c r="G212" t="b">
        <f t="shared" si="7"/>
        <v>1</v>
      </c>
      <c r="H212" t="b">
        <f t="shared" si="7"/>
        <v>1</v>
      </c>
      <c r="I212" t="b">
        <f t="shared" si="6"/>
        <v>1</v>
      </c>
    </row>
    <row r="213" spans="1:9" x14ac:dyDescent="0.3">
      <c r="A213">
        <v>212</v>
      </c>
      <c r="B213" t="s">
        <v>576</v>
      </c>
      <c r="C213" t="s">
        <v>577</v>
      </c>
      <c r="E213" t="s">
        <v>578</v>
      </c>
      <c r="F213" t="s">
        <v>1920</v>
      </c>
      <c r="G213" t="b">
        <f t="shared" si="7"/>
        <v>1</v>
      </c>
      <c r="H213" t="b">
        <f t="shared" si="7"/>
        <v>1</v>
      </c>
      <c r="I213" t="b">
        <f t="shared" si="6"/>
        <v>1</v>
      </c>
    </row>
    <row r="214" spans="1:9" x14ac:dyDescent="0.3">
      <c r="A214">
        <v>213</v>
      </c>
      <c r="B214" t="s">
        <v>579</v>
      </c>
      <c r="C214" t="s">
        <v>580</v>
      </c>
      <c r="E214" t="s">
        <v>581</v>
      </c>
      <c r="F214" t="s">
        <v>1921</v>
      </c>
      <c r="G214" t="b">
        <f t="shared" si="7"/>
        <v>1</v>
      </c>
      <c r="H214" t="b">
        <f t="shared" si="7"/>
        <v>1</v>
      </c>
      <c r="I214" t="b">
        <f t="shared" si="6"/>
        <v>1</v>
      </c>
    </row>
    <row r="215" spans="1:9" x14ac:dyDescent="0.3">
      <c r="A215">
        <v>214</v>
      </c>
      <c r="B215" t="s">
        <v>582</v>
      </c>
      <c r="C215" t="s">
        <v>583</v>
      </c>
      <c r="E215" t="s">
        <v>584</v>
      </c>
      <c r="F215" t="s">
        <v>1922</v>
      </c>
      <c r="G215" t="b">
        <f t="shared" si="7"/>
        <v>1</v>
      </c>
      <c r="H215" t="b">
        <f t="shared" si="7"/>
        <v>1</v>
      </c>
      <c r="I215" t="b">
        <f t="shared" si="6"/>
        <v>1</v>
      </c>
    </row>
    <row r="216" spans="1:9" x14ac:dyDescent="0.3">
      <c r="A216">
        <v>215</v>
      </c>
      <c r="B216" t="s">
        <v>585</v>
      </c>
      <c r="C216" t="s">
        <v>586</v>
      </c>
      <c r="E216" t="s">
        <v>587</v>
      </c>
      <c r="F216" t="s">
        <v>1923</v>
      </c>
      <c r="G216" t="b">
        <f t="shared" si="7"/>
        <v>1</v>
      </c>
      <c r="H216" t="b">
        <f t="shared" si="7"/>
        <v>1</v>
      </c>
      <c r="I216" t="b">
        <f t="shared" si="6"/>
        <v>1</v>
      </c>
    </row>
    <row r="217" spans="1:9" x14ac:dyDescent="0.3">
      <c r="A217">
        <v>216</v>
      </c>
      <c r="B217" t="s">
        <v>588</v>
      </c>
      <c r="C217" t="s">
        <v>589</v>
      </c>
      <c r="E217" t="s">
        <v>590</v>
      </c>
      <c r="F217" t="s">
        <v>1924</v>
      </c>
      <c r="G217" t="b">
        <f t="shared" si="7"/>
        <v>1</v>
      </c>
      <c r="H217" t="b">
        <f t="shared" si="7"/>
        <v>1</v>
      </c>
      <c r="I217" t="b">
        <f t="shared" si="6"/>
        <v>1</v>
      </c>
    </row>
    <row r="218" spans="1:9" x14ac:dyDescent="0.3">
      <c r="A218">
        <v>217</v>
      </c>
      <c r="B218" t="s">
        <v>591</v>
      </c>
      <c r="C218" t="s">
        <v>592</v>
      </c>
      <c r="E218" t="s">
        <v>593</v>
      </c>
      <c r="F218" t="s">
        <v>1925</v>
      </c>
      <c r="G218" t="b">
        <f t="shared" si="7"/>
        <v>1</v>
      </c>
      <c r="H218" t="b">
        <f t="shared" si="7"/>
        <v>0</v>
      </c>
      <c r="I218" t="b">
        <f t="shared" si="6"/>
        <v>1</v>
      </c>
    </row>
    <row r="219" spans="1:9" hidden="1" x14ac:dyDescent="0.3">
      <c r="A219">
        <v>218</v>
      </c>
      <c r="B219" t="s">
        <v>594</v>
      </c>
      <c r="C219" t="s">
        <v>595</v>
      </c>
      <c r="E219" t="s">
        <v>596</v>
      </c>
      <c r="F219" t="s">
        <v>1926</v>
      </c>
      <c r="G219" t="b">
        <f t="shared" si="7"/>
        <v>0</v>
      </c>
      <c r="H219" t="b">
        <f t="shared" si="7"/>
        <v>0</v>
      </c>
      <c r="I219" t="b">
        <f t="shared" si="6"/>
        <v>0</v>
      </c>
    </row>
    <row r="220" spans="1:9" hidden="1" x14ac:dyDescent="0.3">
      <c r="A220">
        <v>219</v>
      </c>
      <c r="B220" t="s">
        <v>597</v>
      </c>
      <c r="C220" t="s">
        <v>598</v>
      </c>
      <c r="E220" t="s">
        <v>599</v>
      </c>
      <c r="F220" t="s">
        <v>1927</v>
      </c>
      <c r="G220" t="b">
        <f t="shared" si="7"/>
        <v>0</v>
      </c>
      <c r="H220" t="b">
        <f t="shared" si="7"/>
        <v>0</v>
      </c>
      <c r="I220" t="b">
        <f t="shared" si="6"/>
        <v>0</v>
      </c>
    </row>
    <row r="221" spans="1:9" x14ac:dyDescent="0.3">
      <c r="A221">
        <v>220</v>
      </c>
      <c r="B221" t="s">
        <v>600</v>
      </c>
      <c r="C221" t="s">
        <v>601</v>
      </c>
      <c r="E221" t="s">
        <v>602</v>
      </c>
      <c r="F221" t="s">
        <v>1928</v>
      </c>
      <c r="G221" t="b">
        <f t="shared" si="7"/>
        <v>1</v>
      </c>
      <c r="H221" t="b">
        <f t="shared" si="7"/>
        <v>1</v>
      </c>
      <c r="I221" t="b">
        <f t="shared" si="6"/>
        <v>1</v>
      </c>
    </row>
    <row r="222" spans="1:9" hidden="1" x14ac:dyDescent="0.3">
      <c r="A222">
        <v>221</v>
      </c>
      <c r="B222" t="s">
        <v>603</v>
      </c>
      <c r="C222" t="s">
        <v>604</v>
      </c>
      <c r="E222" t="s">
        <v>605</v>
      </c>
      <c r="F222" t="s">
        <v>1929</v>
      </c>
      <c r="G222" t="b">
        <f t="shared" si="7"/>
        <v>0</v>
      </c>
      <c r="H222" t="b">
        <f t="shared" si="7"/>
        <v>0</v>
      </c>
      <c r="I222" t="b">
        <f t="shared" si="6"/>
        <v>0</v>
      </c>
    </row>
    <row r="223" spans="1:9" x14ac:dyDescent="0.3">
      <c r="A223">
        <v>222</v>
      </c>
      <c r="B223" t="s">
        <v>606</v>
      </c>
      <c r="C223" t="s">
        <v>352</v>
      </c>
      <c r="E223" t="s">
        <v>607</v>
      </c>
      <c r="F223" t="s">
        <v>1930</v>
      </c>
      <c r="G223" t="b">
        <f t="shared" si="7"/>
        <v>1</v>
      </c>
      <c r="H223" t="b">
        <f t="shared" si="7"/>
        <v>1</v>
      </c>
      <c r="I223" t="b">
        <f t="shared" si="6"/>
        <v>1</v>
      </c>
    </row>
    <row r="224" spans="1:9" x14ac:dyDescent="0.3">
      <c r="A224">
        <v>223</v>
      </c>
      <c r="B224" t="s">
        <v>608</v>
      </c>
      <c r="C224" t="s">
        <v>609</v>
      </c>
      <c r="E224" t="s">
        <v>610</v>
      </c>
      <c r="F224" t="s">
        <v>1931</v>
      </c>
      <c r="G224" t="b">
        <f t="shared" si="7"/>
        <v>1</v>
      </c>
      <c r="H224" t="b">
        <f t="shared" si="7"/>
        <v>0</v>
      </c>
      <c r="I224" t="b">
        <f t="shared" si="6"/>
        <v>1</v>
      </c>
    </row>
    <row r="225" spans="1:9" x14ac:dyDescent="0.3">
      <c r="A225">
        <v>224</v>
      </c>
      <c r="B225" t="s">
        <v>611</v>
      </c>
      <c r="C225" t="s">
        <v>48</v>
      </c>
      <c r="E225" t="s">
        <v>612</v>
      </c>
      <c r="F225" t="s">
        <v>1932</v>
      </c>
      <c r="G225" t="b">
        <f t="shared" si="7"/>
        <v>1</v>
      </c>
      <c r="H225" t="b">
        <f t="shared" si="7"/>
        <v>0</v>
      </c>
      <c r="I225" t="b">
        <f t="shared" si="6"/>
        <v>1</v>
      </c>
    </row>
    <row r="226" spans="1:9" x14ac:dyDescent="0.3">
      <c r="A226">
        <v>225</v>
      </c>
      <c r="B226" t="s">
        <v>613</v>
      </c>
      <c r="C226" t="s">
        <v>92</v>
      </c>
      <c r="E226" t="s">
        <v>614</v>
      </c>
      <c r="F226" t="s">
        <v>1933</v>
      </c>
      <c r="G226" t="b">
        <f t="shared" si="7"/>
        <v>1</v>
      </c>
      <c r="H226" t="b">
        <f t="shared" si="7"/>
        <v>0</v>
      </c>
      <c r="I226" t="b">
        <f t="shared" si="6"/>
        <v>1</v>
      </c>
    </row>
    <row r="227" spans="1:9" x14ac:dyDescent="0.3">
      <c r="A227">
        <v>226</v>
      </c>
      <c r="B227" t="s">
        <v>615</v>
      </c>
      <c r="C227" t="s">
        <v>616</v>
      </c>
      <c r="E227" t="s">
        <v>617</v>
      </c>
      <c r="F227" t="s">
        <v>1934</v>
      </c>
      <c r="G227" t="b">
        <f t="shared" si="7"/>
        <v>1</v>
      </c>
      <c r="H227" t="b">
        <f t="shared" si="7"/>
        <v>0</v>
      </c>
      <c r="I227" t="b">
        <f t="shared" si="6"/>
        <v>1</v>
      </c>
    </row>
    <row r="228" spans="1:9" x14ac:dyDescent="0.3">
      <c r="A228">
        <v>227</v>
      </c>
      <c r="B228" t="s">
        <v>618</v>
      </c>
      <c r="C228" t="s">
        <v>619</v>
      </c>
      <c r="E228" t="s">
        <v>620</v>
      </c>
      <c r="F228" t="s">
        <v>1935</v>
      </c>
      <c r="G228" t="b">
        <f t="shared" si="7"/>
        <v>1</v>
      </c>
      <c r="H228" t="b">
        <f t="shared" si="7"/>
        <v>1</v>
      </c>
      <c r="I228" t="b">
        <f t="shared" si="6"/>
        <v>1</v>
      </c>
    </row>
    <row r="229" spans="1:9" x14ac:dyDescent="0.3">
      <c r="A229">
        <v>228</v>
      </c>
      <c r="B229" t="s">
        <v>621</v>
      </c>
      <c r="C229" t="s">
        <v>248</v>
      </c>
      <c r="E229" t="s">
        <v>622</v>
      </c>
      <c r="F229" t="s">
        <v>1936</v>
      </c>
      <c r="G229" t="b">
        <f t="shared" si="7"/>
        <v>1</v>
      </c>
      <c r="H229" t="b">
        <f t="shared" si="7"/>
        <v>1</v>
      </c>
      <c r="I229" t="b">
        <f t="shared" si="6"/>
        <v>1</v>
      </c>
    </row>
    <row r="230" spans="1:9" x14ac:dyDescent="0.3">
      <c r="A230">
        <v>229</v>
      </c>
      <c r="B230" t="s">
        <v>623</v>
      </c>
      <c r="C230" t="s">
        <v>624</v>
      </c>
      <c r="E230" t="s">
        <v>625</v>
      </c>
      <c r="F230" t="s">
        <v>1937</v>
      </c>
      <c r="G230" t="b">
        <f t="shared" si="7"/>
        <v>1</v>
      </c>
      <c r="H230" t="b">
        <f t="shared" si="7"/>
        <v>0</v>
      </c>
      <c r="I230" t="b">
        <f t="shared" si="6"/>
        <v>1</v>
      </c>
    </row>
    <row r="231" spans="1:9" x14ac:dyDescent="0.3">
      <c r="A231">
        <v>230</v>
      </c>
      <c r="B231" t="s">
        <v>626</v>
      </c>
      <c r="C231" t="s">
        <v>627</v>
      </c>
      <c r="E231" t="s">
        <v>628</v>
      </c>
      <c r="F231" t="s">
        <v>1938</v>
      </c>
      <c r="G231" t="b">
        <f t="shared" si="7"/>
        <v>1</v>
      </c>
      <c r="H231" t="b">
        <f t="shared" si="7"/>
        <v>1</v>
      </c>
      <c r="I231" t="b">
        <f t="shared" si="6"/>
        <v>1</v>
      </c>
    </row>
    <row r="232" spans="1:9" x14ac:dyDescent="0.3">
      <c r="A232">
        <v>231</v>
      </c>
      <c r="B232" t="s">
        <v>629</v>
      </c>
      <c r="C232" t="s">
        <v>630</v>
      </c>
      <c r="E232" t="s">
        <v>631</v>
      </c>
      <c r="F232" t="s">
        <v>1939</v>
      </c>
      <c r="G232" t="b">
        <f t="shared" si="7"/>
        <v>1</v>
      </c>
      <c r="H232" t="b">
        <f t="shared" si="7"/>
        <v>1</v>
      </c>
      <c r="I232" t="b">
        <f t="shared" si="6"/>
        <v>1</v>
      </c>
    </row>
    <row r="233" spans="1:9" x14ac:dyDescent="0.3">
      <c r="A233">
        <v>232</v>
      </c>
      <c r="B233" t="s">
        <v>632</v>
      </c>
      <c r="C233" t="s">
        <v>193</v>
      </c>
      <c r="E233" t="s">
        <v>633</v>
      </c>
      <c r="F233" t="s">
        <v>1940</v>
      </c>
      <c r="G233" t="b">
        <f t="shared" si="7"/>
        <v>1</v>
      </c>
      <c r="H233" t="b">
        <f t="shared" si="7"/>
        <v>0</v>
      </c>
      <c r="I233" t="b">
        <f t="shared" si="6"/>
        <v>1</v>
      </c>
    </row>
    <row r="234" spans="1:9" hidden="1" x14ac:dyDescent="0.3">
      <c r="A234">
        <v>233</v>
      </c>
      <c r="B234" t="s">
        <v>634</v>
      </c>
      <c r="C234" t="s">
        <v>234</v>
      </c>
      <c r="E234" t="s">
        <v>635</v>
      </c>
      <c r="F234" t="s">
        <v>1941</v>
      </c>
      <c r="G234" t="b">
        <f t="shared" si="7"/>
        <v>0</v>
      </c>
      <c r="H234" t="b">
        <f t="shared" si="7"/>
        <v>0</v>
      </c>
      <c r="I234" t="b">
        <f t="shared" si="6"/>
        <v>0</v>
      </c>
    </row>
    <row r="235" spans="1:9" x14ac:dyDescent="0.3">
      <c r="A235">
        <v>234</v>
      </c>
      <c r="B235" t="s">
        <v>636</v>
      </c>
      <c r="C235" t="s">
        <v>637</v>
      </c>
      <c r="E235" t="s">
        <v>638</v>
      </c>
      <c r="F235" t="s">
        <v>1942</v>
      </c>
      <c r="G235" t="b">
        <f t="shared" si="7"/>
        <v>1</v>
      </c>
      <c r="H235" t="b">
        <f t="shared" si="7"/>
        <v>0</v>
      </c>
      <c r="I235" t="b">
        <f t="shared" si="6"/>
        <v>1</v>
      </c>
    </row>
    <row r="236" spans="1:9" x14ac:dyDescent="0.3">
      <c r="A236">
        <v>235</v>
      </c>
      <c r="B236" t="s">
        <v>639</v>
      </c>
      <c r="C236" t="s">
        <v>248</v>
      </c>
      <c r="E236" t="s">
        <v>640</v>
      </c>
      <c r="F236" t="s">
        <v>1943</v>
      </c>
      <c r="G236" t="b">
        <f t="shared" si="7"/>
        <v>1</v>
      </c>
      <c r="H236" t="b">
        <f t="shared" si="7"/>
        <v>1</v>
      </c>
      <c r="I236" t="b">
        <f t="shared" si="6"/>
        <v>1</v>
      </c>
    </row>
    <row r="237" spans="1:9" x14ac:dyDescent="0.3">
      <c r="A237">
        <v>236</v>
      </c>
      <c r="B237" t="s">
        <v>641</v>
      </c>
      <c r="C237" t="s">
        <v>642</v>
      </c>
      <c r="E237" t="s">
        <v>643</v>
      </c>
      <c r="F237" t="s">
        <v>1944</v>
      </c>
      <c r="G237" t="b">
        <f t="shared" si="7"/>
        <v>1</v>
      </c>
      <c r="H237" t="b">
        <f t="shared" si="7"/>
        <v>0</v>
      </c>
      <c r="I237" t="b">
        <f t="shared" si="6"/>
        <v>1</v>
      </c>
    </row>
    <row r="238" spans="1:9" x14ac:dyDescent="0.3">
      <c r="A238">
        <v>237</v>
      </c>
      <c r="B238" t="s">
        <v>644</v>
      </c>
      <c r="C238" t="s">
        <v>645</v>
      </c>
      <c r="E238" t="s">
        <v>646</v>
      </c>
      <c r="F238" t="s">
        <v>1945</v>
      </c>
      <c r="G238" t="b">
        <f t="shared" si="7"/>
        <v>1</v>
      </c>
      <c r="H238" t="b">
        <f t="shared" si="7"/>
        <v>1</v>
      </c>
      <c r="I238" t="b">
        <f t="shared" si="6"/>
        <v>1</v>
      </c>
    </row>
    <row r="239" spans="1:9" x14ac:dyDescent="0.3">
      <c r="A239">
        <v>238</v>
      </c>
      <c r="B239" t="s">
        <v>647</v>
      </c>
      <c r="C239" t="s">
        <v>648</v>
      </c>
      <c r="E239" t="s">
        <v>649</v>
      </c>
      <c r="F239" t="s">
        <v>1946</v>
      </c>
      <c r="G239" t="b">
        <f t="shared" si="7"/>
        <v>1</v>
      </c>
      <c r="H239" t="b">
        <f t="shared" si="7"/>
        <v>1</v>
      </c>
      <c r="I239" t="b">
        <f t="shared" si="6"/>
        <v>1</v>
      </c>
    </row>
    <row r="240" spans="1:9" x14ac:dyDescent="0.3">
      <c r="A240">
        <v>239</v>
      </c>
      <c r="B240" t="s">
        <v>650</v>
      </c>
      <c r="C240" t="s">
        <v>225</v>
      </c>
      <c r="E240" t="s">
        <v>651</v>
      </c>
      <c r="F240" t="s">
        <v>1947</v>
      </c>
      <c r="G240" t="b">
        <f t="shared" si="7"/>
        <v>1</v>
      </c>
      <c r="H240" t="b">
        <f t="shared" si="7"/>
        <v>0</v>
      </c>
      <c r="I240" t="b">
        <f t="shared" si="6"/>
        <v>1</v>
      </c>
    </row>
    <row r="241" spans="1:9" hidden="1" x14ac:dyDescent="0.3">
      <c r="A241">
        <v>240</v>
      </c>
      <c r="B241" t="s">
        <v>341</v>
      </c>
      <c r="C241" t="s">
        <v>342</v>
      </c>
      <c r="E241" t="s">
        <v>343</v>
      </c>
      <c r="F241" t="s">
        <v>1834</v>
      </c>
      <c r="G241" t="b">
        <f t="shared" si="7"/>
        <v>0</v>
      </c>
      <c r="H241" t="b">
        <f t="shared" si="7"/>
        <v>0</v>
      </c>
      <c r="I241" t="b">
        <f t="shared" si="6"/>
        <v>0</v>
      </c>
    </row>
    <row r="242" spans="1:9" x14ac:dyDescent="0.3">
      <c r="A242">
        <v>241</v>
      </c>
      <c r="B242" t="s">
        <v>652</v>
      </c>
      <c r="C242" t="s">
        <v>15</v>
      </c>
      <c r="E242" t="s">
        <v>653</v>
      </c>
      <c r="F242" t="s">
        <v>1948</v>
      </c>
      <c r="G242" t="b">
        <f t="shared" si="7"/>
        <v>1</v>
      </c>
      <c r="H242" t="b">
        <f t="shared" si="7"/>
        <v>1</v>
      </c>
      <c r="I242" t="b">
        <f t="shared" si="6"/>
        <v>1</v>
      </c>
    </row>
    <row r="243" spans="1:9" x14ac:dyDescent="0.3">
      <c r="A243">
        <v>242</v>
      </c>
      <c r="B243" t="s">
        <v>654</v>
      </c>
      <c r="C243" t="s">
        <v>655</v>
      </c>
      <c r="E243" t="s">
        <v>656</v>
      </c>
      <c r="F243" t="s">
        <v>1949</v>
      </c>
      <c r="G243" t="b">
        <f t="shared" si="7"/>
        <v>1</v>
      </c>
      <c r="H243" t="b">
        <f t="shared" si="7"/>
        <v>1</v>
      </c>
      <c r="I243" t="b">
        <f t="shared" si="6"/>
        <v>1</v>
      </c>
    </row>
    <row r="244" spans="1:9" x14ac:dyDescent="0.3">
      <c r="A244">
        <v>243</v>
      </c>
      <c r="B244" t="s">
        <v>657</v>
      </c>
      <c r="C244" t="s">
        <v>658</v>
      </c>
      <c r="E244" t="s">
        <v>659</v>
      </c>
      <c r="F244" t="s">
        <v>1950</v>
      </c>
      <c r="G244" t="b">
        <f t="shared" si="7"/>
        <v>1</v>
      </c>
      <c r="H244" t="b">
        <f t="shared" si="7"/>
        <v>1</v>
      </c>
      <c r="I244" t="b">
        <f t="shared" si="6"/>
        <v>1</v>
      </c>
    </row>
    <row r="245" spans="1:9" x14ac:dyDescent="0.3">
      <c r="A245">
        <v>244</v>
      </c>
      <c r="B245" t="s">
        <v>660</v>
      </c>
      <c r="C245" t="s">
        <v>661</v>
      </c>
      <c r="E245" t="s">
        <v>662</v>
      </c>
      <c r="F245" t="s">
        <v>1951</v>
      </c>
      <c r="G245" t="b">
        <f t="shared" si="7"/>
        <v>0</v>
      </c>
      <c r="H245" t="b">
        <f t="shared" si="7"/>
        <v>1</v>
      </c>
      <c r="I245" t="b">
        <f t="shared" si="6"/>
        <v>1</v>
      </c>
    </row>
    <row r="246" spans="1:9" x14ac:dyDescent="0.3">
      <c r="A246">
        <v>245</v>
      </c>
      <c r="B246" t="s">
        <v>663</v>
      </c>
      <c r="C246" t="s">
        <v>140</v>
      </c>
      <c r="E246" t="s">
        <v>664</v>
      </c>
      <c r="F246" t="s">
        <v>1952</v>
      </c>
      <c r="G246" t="b">
        <f t="shared" si="7"/>
        <v>1</v>
      </c>
      <c r="H246" t="b">
        <f t="shared" si="7"/>
        <v>1</v>
      </c>
      <c r="I246" t="b">
        <f t="shared" si="6"/>
        <v>1</v>
      </c>
    </row>
    <row r="247" spans="1:9" x14ac:dyDescent="0.3">
      <c r="A247">
        <v>246</v>
      </c>
      <c r="B247" t="s">
        <v>665</v>
      </c>
      <c r="C247" t="s">
        <v>666</v>
      </c>
      <c r="E247" t="s">
        <v>667</v>
      </c>
      <c r="F247" t="s">
        <v>1953</v>
      </c>
      <c r="G247" t="b">
        <f t="shared" si="7"/>
        <v>1</v>
      </c>
      <c r="H247" t="b">
        <f t="shared" si="7"/>
        <v>1</v>
      </c>
      <c r="I247" t="b">
        <f t="shared" si="6"/>
        <v>1</v>
      </c>
    </row>
    <row r="248" spans="1:9" x14ac:dyDescent="0.3">
      <c r="A248">
        <v>247</v>
      </c>
      <c r="B248" t="s">
        <v>668</v>
      </c>
      <c r="C248" t="s">
        <v>92</v>
      </c>
      <c r="E248" t="s">
        <v>669</v>
      </c>
      <c r="F248" t="s">
        <v>1954</v>
      </c>
      <c r="G248" t="b">
        <f t="shared" si="7"/>
        <v>1</v>
      </c>
      <c r="H248" t="b">
        <f t="shared" si="7"/>
        <v>0</v>
      </c>
      <c r="I248" t="b">
        <f t="shared" si="6"/>
        <v>1</v>
      </c>
    </row>
    <row r="249" spans="1:9" hidden="1" x14ac:dyDescent="0.3">
      <c r="A249">
        <v>248</v>
      </c>
      <c r="B249" t="s">
        <v>670</v>
      </c>
      <c r="C249" t="s">
        <v>671</v>
      </c>
      <c r="E249" t="s">
        <v>672</v>
      </c>
      <c r="F249" t="s">
        <v>1955</v>
      </c>
      <c r="G249" t="b">
        <f t="shared" si="7"/>
        <v>0</v>
      </c>
      <c r="H249" t="b">
        <f t="shared" si="7"/>
        <v>0</v>
      </c>
      <c r="I249" t="b">
        <f t="shared" si="6"/>
        <v>0</v>
      </c>
    </row>
    <row r="250" spans="1:9" x14ac:dyDescent="0.3">
      <c r="A250">
        <v>249</v>
      </c>
      <c r="B250" t="s">
        <v>673</v>
      </c>
      <c r="C250" t="s">
        <v>251</v>
      </c>
      <c r="E250" t="s">
        <v>674</v>
      </c>
      <c r="F250" t="s">
        <v>1956</v>
      </c>
      <c r="G250" t="b">
        <f t="shared" si="7"/>
        <v>1</v>
      </c>
      <c r="H250" t="b">
        <f t="shared" si="7"/>
        <v>0</v>
      </c>
      <c r="I250" t="b">
        <f t="shared" si="6"/>
        <v>1</v>
      </c>
    </row>
    <row r="251" spans="1:9" x14ac:dyDescent="0.3">
      <c r="A251">
        <v>250</v>
      </c>
      <c r="B251" t="s">
        <v>675</v>
      </c>
      <c r="C251" t="s">
        <v>676</v>
      </c>
      <c r="E251" t="s">
        <v>677</v>
      </c>
      <c r="F251" t="s">
        <v>1957</v>
      </c>
      <c r="G251" t="b">
        <f t="shared" si="7"/>
        <v>1</v>
      </c>
      <c r="H251" t="b">
        <f t="shared" si="7"/>
        <v>0</v>
      </c>
      <c r="I251" t="b">
        <f t="shared" si="6"/>
        <v>1</v>
      </c>
    </row>
    <row r="252" spans="1:9" x14ac:dyDescent="0.3">
      <c r="A252">
        <v>251</v>
      </c>
      <c r="B252" t="s">
        <v>678</v>
      </c>
      <c r="C252" t="s">
        <v>679</v>
      </c>
      <c r="E252" t="s">
        <v>680</v>
      </c>
      <c r="F252" t="s">
        <v>1958</v>
      </c>
      <c r="G252" t="b">
        <f t="shared" si="7"/>
        <v>1</v>
      </c>
      <c r="H252" t="b">
        <f t="shared" si="7"/>
        <v>0</v>
      </c>
      <c r="I252" t="b">
        <f t="shared" si="6"/>
        <v>1</v>
      </c>
    </row>
    <row r="253" spans="1:9" x14ac:dyDescent="0.3">
      <c r="A253">
        <v>252</v>
      </c>
      <c r="B253" t="s">
        <v>681</v>
      </c>
      <c r="C253" t="s">
        <v>682</v>
      </c>
      <c r="E253" t="s">
        <v>683</v>
      </c>
      <c r="F253" t="s">
        <v>1959</v>
      </c>
      <c r="G253" t="b">
        <f t="shared" si="7"/>
        <v>1</v>
      </c>
      <c r="H253" t="b">
        <f t="shared" si="7"/>
        <v>0</v>
      </c>
      <c r="I253" t="b">
        <f t="shared" si="6"/>
        <v>1</v>
      </c>
    </row>
    <row r="254" spans="1:9" x14ac:dyDescent="0.3">
      <c r="A254">
        <v>253</v>
      </c>
      <c r="B254" t="s">
        <v>684</v>
      </c>
      <c r="C254" t="s">
        <v>685</v>
      </c>
      <c r="E254" t="s">
        <v>686</v>
      </c>
      <c r="F254" t="s">
        <v>1960</v>
      </c>
      <c r="G254" t="b">
        <f t="shared" si="7"/>
        <v>1</v>
      </c>
      <c r="H254" t="b">
        <f t="shared" si="7"/>
        <v>0</v>
      </c>
      <c r="I254" t="b">
        <f t="shared" si="6"/>
        <v>1</v>
      </c>
    </row>
    <row r="255" spans="1:9" x14ac:dyDescent="0.3">
      <c r="A255">
        <v>254</v>
      </c>
      <c r="B255" t="s">
        <v>687</v>
      </c>
      <c r="C255" t="s">
        <v>688</v>
      </c>
      <c r="E255" t="s">
        <v>689</v>
      </c>
      <c r="F255" t="s">
        <v>1961</v>
      </c>
      <c r="G255" t="b">
        <f t="shared" si="7"/>
        <v>1</v>
      </c>
      <c r="H255" t="b">
        <f t="shared" si="7"/>
        <v>1</v>
      </c>
      <c r="I255" t="b">
        <f t="shared" si="6"/>
        <v>1</v>
      </c>
    </row>
    <row r="256" spans="1:9" x14ac:dyDescent="0.3">
      <c r="A256">
        <v>255</v>
      </c>
      <c r="B256" t="s">
        <v>690</v>
      </c>
      <c r="C256" t="s">
        <v>525</v>
      </c>
      <c r="E256" t="s">
        <v>691</v>
      </c>
      <c r="F256" t="s">
        <v>1962</v>
      </c>
      <c r="G256" t="b">
        <f t="shared" si="7"/>
        <v>1</v>
      </c>
      <c r="H256" t="b">
        <f t="shared" si="7"/>
        <v>1</v>
      </c>
      <c r="I256" t="b">
        <f t="shared" si="6"/>
        <v>1</v>
      </c>
    </row>
    <row r="257" spans="1:9" x14ac:dyDescent="0.3">
      <c r="A257">
        <v>256</v>
      </c>
      <c r="B257" t="s">
        <v>692</v>
      </c>
      <c r="C257" t="s">
        <v>574</v>
      </c>
      <c r="E257" t="s">
        <v>693</v>
      </c>
      <c r="F257" t="s">
        <v>1963</v>
      </c>
      <c r="G257" t="b">
        <f t="shared" si="7"/>
        <v>1</v>
      </c>
      <c r="H257" t="b">
        <f t="shared" si="7"/>
        <v>1</v>
      </c>
      <c r="I257" t="b">
        <f t="shared" si="6"/>
        <v>1</v>
      </c>
    </row>
    <row r="258" spans="1:9" hidden="1" x14ac:dyDescent="0.3">
      <c r="A258">
        <v>257</v>
      </c>
      <c r="B258" t="s">
        <v>694</v>
      </c>
      <c r="C258" t="s">
        <v>624</v>
      </c>
      <c r="E258" t="s">
        <v>695</v>
      </c>
      <c r="F258" t="s">
        <v>1964</v>
      </c>
      <c r="G258" t="b">
        <f t="shared" si="7"/>
        <v>0</v>
      </c>
      <c r="H258" t="b">
        <f t="shared" si="7"/>
        <v>0</v>
      </c>
      <c r="I258" t="b">
        <f t="shared" ref="I258:I321" si="8">OR(G258,H258)</f>
        <v>0</v>
      </c>
    </row>
    <row r="259" spans="1:9" x14ac:dyDescent="0.3">
      <c r="A259">
        <v>258</v>
      </c>
      <c r="B259" t="s">
        <v>696</v>
      </c>
      <c r="C259" t="s">
        <v>697</v>
      </c>
      <c r="E259" t="s">
        <v>698</v>
      </c>
      <c r="F259" t="s">
        <v>1965</v>
      </c>
      <c r="G259" t="b">
        <f t="shared" ref="G259:H322" si="9">ISNUMBER(SEARCH(G$1,$B259))</f>
        <v>0</v>
      </c>
      <c r="H259" t="b">
        <f t="shared" si="9"/>
        <v>1</v>
      </c>
      <c r="I259" t="b">
        <f t="shared" si="8"/>
        <v>1</v>
      </c>
    </row>
    <row r="260" spans="1:9" x14ac:dyDescent="0.3">
      <c r="A260">
        <v>259</v>
      </c>
      <c r="B260" t="s">
        <v>699</v>
      </c>
      <c r="C260" t="s">
        <v>181</v>
      </c>
      <c r="E260" t="s">
        <v>700</v>
      </c>
      <c r="F260" t="s">
        <v>1966</v>
      </c>
      <c r="G260" t="b">
        <f t="shared" si="9"/>
        <v>0</v>
      </c>
      <c r="H260" t="b">
        <f t="shared" si="9"/>
        <v>1</v>
      </c>
      <c r="I260" t="b">
        <f t="shared" si="8"/>
        <v>1</v>
      </c>
    </row>
    <row r="261" spans="1:9" x14ac:dyDescent="0.3">
      <c r="A261">
        <v>260</v>
      </c>
      <c r="B261" t="s">
        <v>701</v>
      </c>
      <c r="C261" t="s">
        <v>702</v>
      </c>
      <c r="E261" t="s">
        <v>703</v>
      </c>
      <c r="F261" t="s">
        <v>1967</v>
      </c>
      <c r="G261" t="b">
        <f t="shared" si="9"/>
        <v>1</v>
      </c>
      <c r="H261" t="b">
        <f t="shared" si="9"/>
        <v>1</v>
      </c>
      <c r="I261" t="b">
        <f t="shared" si="8"/>
        <v>1</v>
      </c>
    </row>
    <row r="262" spans="1:9" x14ac:dyDescent="0.3">
      <c r="A262">
        <v>261</v>
      </c>
      <c r="B262" t="s">
        <v>704</v>
      </c>
      <c r="C262" t="s">
        <v>705</v>
      </c>
      <c r="E262" t="s">
        <v>706</v>
      </c>
      <c r="F262" t="s">
        <v>1968</v>
      </c>
      <c r="G262" t="b">
        <f t="shared" si="9"/>
        <v>0</v>
      </c>
      <c r="H262" t="b">
        <f t="shared" si="9"/>
        <v>1</v>
      </c>
      <c r="I262" t="b">
        <f t="shared" si="8"/>
        <v>1</v>
      </c>
    </row>
    <row r="263" spans="1:9" x14ac:dyDescent="0.3">
      <c r="A263">
        <v>262</v>
      </c>
      <c r="B263" t="s">
        <v>707</v>
      </c>
      <c r="C263" t="s">
        <v>231</v>
      </c>
      <c r="E263" t="s">
        <v>708</v>
      </c>
      <c r="F263" t="s">
        <v>1969</v>
      </c>
      <c r="G263" t="b">
        <f t="shared" si="9"/>
        <v>1</v>
      </c>
      <c r="H263" t="b">
        <f t="shared" si="9"/>
        <v>1</v>
      </c>
      <c r="I263" t="b">
        <f t="shared" si="8"/>
        <v>1</v>
      </c>
    </row>
    <row r="264" spans="1:9" x14ac:dyDescent="0.3">
      <c r="A264">
        <v>263</v>
      </c>
      <c r="B264" t="s">
        <v>709</v>
      </c>
      <c r="C264" t="s">
        <v>710</v>
      </c>
      <c r="E264" t="s">
        <v>711</v>
      </c>
      <c r="F264" t="s">
        <v>1970</v>
      </c>
      <c r="G264" t="b">
        <f t="shared" si="9"/>
        <v>1</v>
      </c>
      <c r="H264" t="b">
        <f t="shared" si="9"/>
        <v>1</v>
      </c>
      <c r="I264" t="b">
        <f t="shared" si="8"/>
        <v>1</v>
      </c>
    </row>
    <row r="265" spans="1:9" x14ac:dyDescent="0.3">
      <c r="A265">
        <v>264</v>
      </c>
      <c r="B265" t="s">
        <v>712</v>
      </c>
      <c r="C265" t="s">
        <v>713</v>
      </c>
      <c r="E265" t="s">
        <v>714</v>
      </c>
      <c r="F265" t="s">
        <v>1971</v>
      </c>
      <c r="G265" t="b">
        <f t="shared" si="9"/>
        <v>1</v>
      </c>
      <c r="H265" t="b">
        <f t="shared" si="9"/>
        <v>1</v>
      </c>
      <c r="I265" t="b">
        <f t="shared" si="8"/>
        <v>1</v>
      </c>
    </row>
    <row r="266" spans="1:9" x14ac:dyDescent="0.3">
      <c r="A266">
        <v>265</v>
      </c>
      <c r="B266" t="s">
        <v>715</v>
      </c>
      <c r="C266" t="s">
        <v>83</v>
      </c>
      <c r="E266" t="s">
        <v>716</v>
      </c>
      <c r="F266" t="s">
        <v>1972</v>
      </c>
      <c r="G266" t="b">
        <f t="shared" si="9"/>
        <v>1</v>
      </c>
      <c r="H266" t="b">
        <f t="shared" si="9"/>
        <v>0</v>
      </c>
      <c r="I266" t="b">
        <f t="shared" si="8"/>
        <v>1</v>
      </c>
    </row>
    <row r="267" spans="1:9" x14ac:dyDescent="0.3">
      <c r="A267">
        <v>266</v>
      </c>
      <c r="B267" t="s">
        <v>717</v>
      </c>
      <c r="C267" t="s">
        <v>718</v>
      </c>
      <c r="E267" t="s">
        <v>719</v>
      </c>
      <c r="F267" t="s">
        <v>1973</v>
      </c>
      <c r="G267" t="b">
        <f t="shared" si="9"/>
        <v>1</v>
      </c>
      <c r="H267" t="b">
        <f t="shared" si="9"/>
        <v>0</v>
      </c>
      <c r="I267" t="b">
        <f t="shared" si="8"/>
        <v>1</v>
      </c>
    </row>
    <row r="268" spans="1:9" x14ac:dyDescent="0.3">
      <c r="A268">
        <v>267</v>
      </c>
      <c r="B268" t="s">
        <v>720</v>
      </c>
      <c r="C268" t="s">
        <v>56</v>
      </c>
      <c r="E268" t="s">
        <v>721</v>
      </c>
      <c r="F268" t="s">
        <v>1974</v>
      </c>
      <c r="G268" t="b">
        <f t="shared" si="9"/>
        <v>1</v>
      </c>
      <c r="H268" t="b">
        <f t="shared" si="9"/>
        <v>0</v>
      </c>
      <c r="I268" t="b">
        <f t="shared" si="8"/>
        <v>1</v>
      </c>
    </row>
    <row r="269" spans="1:9" x14ac:dyDescent="0.3">
      <c r="A269">
        <v>268</v>
      </c>
      <c r="B269" t="s">
        <v>722</v>
      </c>
      <c r="C269" t="s">
        <v>723</v>
      </c>
      <c r="E269" t="s">
        <v>724</v>
      </c>
      <c r="F269" t="s">
        <v>1975</v>
      </c>
      <c r="G269" t="b">
        <f t="shared" si="9"/>
        <v>0</v>
      </c>
      <c r="H269" t="b">
        <f t="shared" si="9"/>
        <v>1</v>
      </c>
      <c r="I269" t="b">
        <f t="shared" si="8"/>
        <v>1</v>
      </c>
    </row>
    <row r="270" spans="1:9" x14ac:dyDescent="0.3">
      <c r="A270">
        <v>269</v>
      </c>
      <c r="B270" t="s">
        <v>725</v>
      </c>
      <c r="C270" t="s">
        <v>726</v>
      </c>
      <c r="E270" t="s">
        <v>727</v>
      </c>
      <c r="F270" t="s">
        <v>1976</v>
      </c>
      <c r="G270" t="b">
        <f t="shared" si="9"/>
        <v>1</v>
      </c>
      <c r="H270" t="b">
        <f t="shared" si="9"/>
        <v>1</v>
      </c>
      <c r="I270" t="b">
        <f t="shared" si="8"/>
        <v>1</v>
      </c>
    </row>
    <row r="271" spans="1:9" x14ac:dyDescent="0.3">
      <c r="A271">
        <v>270</v>
      </c>
      <c r="B271" t="s">
        <v>728</v>
      </c>
      <c r="C271" t="s">
        <v>729</v>
      </c>
      <c r="E271" t="s">
        <v>730</v>
      </c>
      <c r="F271" t="s">
        <v>1977</v>
      </c>
      <c r="G271" t="b">
        <f t="shared" si="9"/>
        <v>1</v>
      </c>
      <c r="H271" t="b">
        <f t="shared" si="9"/>
        <v>0</v>
      </c>
      <c r="I271" t="b">
        <f t="shared" si="8"/>
        <v>1</v>
      </c>
    </row>
    <row r="272" spans="1:9" hidden="1" x14ac:dyDescent="0.3">
      <c r="A272">
        <v>271</v>
      </c>
      <c r="B272" t="s">
        <v>731</v>
      </c>
      <c r="C272" t="s">
        <v>732</v>
      </c>
      <c r="E272" t="s">
        <v>733</v>
      </c>
      <c r="F272" t="s">
        <v>1978</v>
      </c>
      <c r="G272" t="b">
        <f t="shared" si="9"/>
        <v>0</v>
      </c>
      <c r="H272" t="b">
        <f t="shared" si="9"/>
        <v>0</v>
      </c>
      <c r="I272" t="b">
        <f t="shared" si="8"/>
        <v>0</v>
      </c>
    </row>
    <row r="273" spans="1:9" x14ac:dyDescent="0.3">
      <c r="A273">
        <v>272</v>
      </c>
      <c r="B273" t="s">
        <v>734</v>
      </c>
      <c r="C273" t="s">
        <v>574</v>
      </c>
      <c r="E273" t="s">
        <v>735</v>
      </c>
      <c r="F273" t="s">
        <v>1979</v>
      </c>
      <c r="G273" t="b">
        <f t="shared" si="9"/>
        <v>1</v>
      </c>
      <c r="H273" t="b">
        <f t="shared" si="9"/>
        <v>1</v>
      </c>
      <c r="I273" t="b">
        <f t="shared" si="8"/>
        <v>1</v>
      </c>
    </row>
    <row r="274" spans="1:9" x14ac:dyDescent="0.3">
      <c r="A274">
        <v>273</v>
      </c>
      <c r="B274" t="s">
        <v>736</v>
      </c>
      <c r="C274" t="s">
        <v>737</v>
      </c>
      <c r="E274" t="s">
        <v>738</v>
      </c>
      <c r="F274" t="s">
        <v>1980</v>
      </c>
      <c r="G274" t="b">
        <f t="shared" si="9"/>
        <v>1</v>
      </c>
      <c r="H274" t="b">
        <f t="shared" si="9"/>
        <v>1</v>
      </c>
      <c r="I274" t="b">
        <f t="shared" si="8"/>
        <v>1</v>
      </c>
    </row>
    <row r="275" spans="1:9" hidden="1" x14ac:dyDescent="0.3">
      <c r="A275">
        <v>274</v>
      </c>
      <c r="B275" t="s">
        <v>739</v>
      </c>
      <c r="C275" t="s">
        <v>740</v>
      </c>
      <c r="E275" t="s">
        <v>741</v>
      </c>
      <c r="F275" t="s">
        <v>1981</v>
      </c>
      <c r="G275" t="b">
        <f t="shared" si="9"/>
        <v>0</v>
      </c>
      <c r="H275" t="b">
        <f t="shared" si="9"/>
        <v>0</v>
      </c>
      <c r="I275" t="b">
        <f t="shared" si="8"/>
        <v>0</v>
      </c>
    </row>
    <row r="276" spans="1:9" hidden="1" x14ac:dyDescent="0.3">
      <c r="A276">
        <v>275</v>
      </c>
      <c r="B276" t="s">
        <v>742</v>
      </c>
      <c r="C276" t="s">
        <v>743</v>
      </c>
      <c r="E276" t="s">
        <v>744</v>
      </c>
      <c r="F276" t="s">
        <v>1982</v>
      </c>
      <c r="G276" t="b">
        <f t="shared" si="9"/>
        <v>0</v>
      </c>
      <c r="H276" t="b">
        <f t="shared" si="9"/>
        <v>0</v>
      </c>
      <c r="I276" t="b">
        <f t="shared" si="8"/>
        <v>0</v>
      </c>
    </row>
    <row r="277" spans="1:9" hidden="1" x14ac:dyDescent="0.3">
      <c r="A277">
        <v>276</v>
      </c>
      <c r="B277" t="s">
        <v>745</v>
      </c>
      <c r="C277" t="s">
        <v>746</v>
      </c>
      <c r="E277" t="s">
        <v>747</v>
      </c>
      <c r="F277" t="s">
        <v>1983</v>
      </c>
      <c r="G277" t="b">
        <f t="shared" si="9"/>
        <v>0</v>
      </c>
      <c r="H277" t="b">
        <f t="shared" si="9"/>
        <v>0</v>
      </c>
      <c r="I277" t="b">
        <f t="shared" si="8"/>
        <v>0</v>
      </c>
    </row>
    <row r="278" spans="1:9" x14ac:dyDescent="0.3">
      <c r="A278">
        <v>277</v>
      </c>
      <c r="B278" t="s">
        <v>748</v>
      </c>
      <c r="C278" t="s">
        <v>749</v>
      </c>
      <c r="E278" t="s">
        <v>750</v>
      </c>
      <c r="F278" t="s">
        <v>1984</v>
      </c>
      <c r="G278" t="b">
        <f t="shared" si="9"/>
        <v>1</v>
      </c>
      <c r="H278" t="b">
        <f t="shared" si="9"/>
        <v>1</v>
      </c>
      <c r="I278" t="b">
        <f t="shared" si="8"/>
        <v>1</v>
      </c>
    </row>
    <row r="279" spans="1:9" x14ac:dyDescent="0.3">
      <c r="A279">
        <v>278</v>
      </c>
      <c r="B279" t="s">
        <v>751</v>
      </c>
      <c r="C279" t="s">
        <v>393</v>
      </c>
      <c r="E279" t="s">
        <v>752</v>
      </c>
      <c r="F279" t="s">
        <v>1985</v>
      </c>
      <c r="G279" t="b">
        <f t="shared" si="9"/>
        <v>1</v>
      </c>
      <c r="H279" t="b">
        <f t="shared" si="9"/>
        <v>0</v>
      </c>
      <c r="I279" t="b">
        <f t="shared" si="8"/>
        <v>1</v>
      </c>
    </row>
    <row r="280" spans="1:9" x14ac:dyDescent="0.3">
      <c r="A280">
        <v>279</v>
      </c>
      <c r="B280" t="s">
        <v>753</v>
      </c>
      <c r="C280" t="s">
        <v>39</v>
      </c>
      <c r="E280" t="s">
        <v>754</v>
      </c>
      <c r="F280" t="s">
        <v>1986</v>
      </c>
      <c r="G280" t="b">
        <f t="shared" si="9"/>
        <v>1</v>
      </c>
      <c r="H280" t="b">
        <f t="shared" si="9"/>
        <v>0</v>
      </c>
      <c r="I280" t="b">
        <f t="shared" si="8"/>
        <v>1</v>
      </c>
    </row>
    <row r="281" spans="1:9" x14ac:dyDescent="0.3">
      <c r="A281">
        <v>280</v>
      </c>
      <c r="B281" t="s">
        <v>755</v>
      </c>
      <c r="C281" t="s">
        <v>68</v>
      </c>
      <c r="E281" t="s">
        <v>756</v>
      </c>
      <c r="F281" t="s">
        <v>1987</v>
      </c>
      <c r="G281" t="b">
        <f t="shared" si="9"/>
        <v>1</v>
      </c>
      <c r="H281" t="b">
        <f t="shared" si="9"/>
        <v>0</v>
      </c>
      <c r="I281" t="b">
        <f t="shared" si="8"/>
        <v>1</v>
      </c>
    </row>
    <row r="282" spans="1:9" x14ac:dyDescent="0.3">
      <c r="A282">
        <v>281</v>
      </c>
      <c r="B282" t="s">
        <v>757</v>
      </c>
      <c r="C282" t="s">
        <v>758</v>
      </c>
      <c r="E282" t="s">
        <v>759</v>
      </c>
      <c r="F282" t="s">
        <v>1988</v>
      </c>
      <c r="G282" t="b">
        <f t="shared" si="9"/>
        <v>1</v>
      </c>
      <c r="H282" t="b">
        <f t="shared" si="9"/>
        <v>1</v>
      </c>
      <c r="I282" t="b">
        <f t="shared" si="8"/>
        <v>1</v>
      </c>
    </row>
    <row r="283" spans="1:9" x14ac:dyDescent="0.3">
      <c r="A283">
        <v>282</v>
      </c>
      <c r="B283" t="s">
        <v>760</v>
      </c>
      <c r="C283" t="s">
        <v>321</v>
      </c>
      <c r="E283" t="s">
        <v>761</v>
      </c>
      <c r="F283" t="s">
        <v>1989</v>
      </c>
      <c r="G283" t="b">
        <f t="shared" si="9"/>
        <v>1</v>
      </c>
      <c r="H283" t="b">
        <f t="shared" si="9"/>
        <v>0</v>
      </c>
      <c r="I283" t="b">
        <f t="shared" si="8"/>
        <v>1</v>
      </c>
    </row>
    <row r="284" spans="1:9" x14ac:dyDescent="0.3">
      <c r="A284">
        <v>283</v>
      </c>
      <c r="B284" t="s">
        <v>762</v>
      </c>
      <c r="C284" t="s">
        <v>763</v>
      </c>
      <c r="E284" t="s">
        <v>764</v>
      </c>
      <c r="F284" t="s">
        <v>1990</v>
      </c>
      <c r="G284" t="b">
        <f t="shared" si="9"/>
        <v>1</v>
      </c>
      <c r="H284" t="b">
        <f t="shared" si="9"/>
        <v>1</v>
      </c>
      <c r="I284" t="b">
        <f t="shared" si="8"/>
        <v>1</v>
      </c>
    </row>
    <row r="285" spans="1:9" x14ac:dyDescent="0.3">
      <c r="A285">
        <v>284</v>
      </c>
      <c r="B285" t="s">
        <v>765</v>
      </c>
      <c r="C285" t="s">
        <v>766</v>
      </c>
      <c r="E285" t="s">
        <v>767</v>
      </c>
      <c r="F285" t="s">
        <v>1991</v>
      </c>
      <c r="G285" t="b">
        <f t="shared" si="9"/>
        <v>1</v>
      </c>
      <c r="H285" t="b">
        <f t="shared" si="9"/>
        <v>1</v>
      </c>
      <c r="I285" t="b">
        <f t="shared" si="8"/>
        <v>1</v>
      </c>
    </row>
    <row r="286" spans="1:9" x14ac:dyDescent="0.3">
      <c r="A286">
        <v>285</v>
      </c>
      <c r="B286" t="s">
        <v>768</v>
      </c>
      <c r="C286" t="s">
        <v>769</v>
      </c>
      <c r="E286" t="s">
        <v>770</v>
      </c>
      <c r="F286" t="s">
        <v>1992</v>
      </c>
      <c r="G286" t="b">
        <f t="shared" si="9"/>
        <v>1</v>
      </c>
      <c r="H286" t="b">
        <f t="shared" si="9"/>
        <v>1</v>
      </c>
      <c r="I286" t="b">
        <f t="shared" si="8"/>
        <v>1</v>
      </c>
    </row>
    <row r="287" spans="1:9" x14ac:dyDescent="0.3">
      <c r="A287">
        <v>286</v>
      </c>
      <c r="B287" t="s">
        <v>771</v>
      </c>
      <c r="C287" t="s">
        <v>460</v>
      </c>
      <c r="E287" t="s">
        <v>772</v>
      </c>
      <c r="F287" t="s">
        <v>1993</v>
      </c>
      <c r="G287" t="b">
        <f t="shared" si="9"/>
        <v>1</v>
      </c>
      <c r="H287" t="b">
        <f t="shared" si="9"/>
        <v>0</v>
      </c>
      <c r="I287" t="b">
        <f t="shared" si="8"/>
        <v>1</v>
      </c>
    </row>
    <row r="288" spans="1:9" x14ac:dyDescent="0.3">
      <c r="A288">
        <v>287</v>
      </c>
      <c r="B288" t="s">
        <v>320</v>
      </c>
      <c r="C288" t="s">
        <v>321</v>
      </c>
      <c r="E288" t="s">
        <v>322</v>
      </c>
      <c r="F288" t="s">
        <v>1826</v>
      </c>
      <c r="G288" t="b">
        <f t="shared" si="9"/>
        <v>1</v>
      </c>
      <c r="H288" t="b">
        <f t="shared" si="9"/>
        <v>0</v>
      </c>
      <c r="I288" t="b">
        <f t="shared" si="8"/>
        <v>1</v>
      </c>
    </row>
    <row r="289" spans="1:9" x14ac:dyDescent="0.3">
      <c r="A289">
        <v>288</v>
      </c>
      <c r="B289" t="s">
        <v>773</v>
      </c>
      <c r="C289" t="s">
        <v>774</v>
      </c>
      <c r="E289" t="s">
        <v>775</v>
      </c>
      <c r="F289" t="s">
        <v>1994</v>
      </c>
      <c r="G289" t="b">
        <f t="shared" si="9"/>
        <v>1</v>
      </c>
      <c r="H289" t="b">
        <f t="shared" si="9"/>
        <v>1</v>
      </c>
      <c r="I289" t="b">
        <f t="shared" si="8"/>
        <v>1</v>
      </c>
    </row>
    <row r="290" spans="1:9" x14ac:dyDescent="0.3">
      <c r="A290">
        <v>289</v>
      </c>
      <c r="B290" t="s">
        <v>776</v>
      </c>
      <c r="C290" t="s">
        <v>777</v>
      </c>
      <c r="E290" t="s">
        <v>778</v>
      </c>
      <c r="F290" t="s">
        <v>1995</v>
      </c>
      <c r="G290" t="b">
        <f t="shared" si="9"/>
        <v>1</v>
      </c>
      <c r="H290" t="b">
        <f t="shared" si="9"/>
        <v>0</v>
      </c>
      <c r="I290" t="b">
        <f t="shared" si="8"/>
        <v>1</v>
      </c>
    </row>
    <row r="291" spans="1:9" x14ac:dyDescent="0.3">
      <c r="A291">
        <v>290</v>
      </c>
      <c r="B291" t="s">
        <v>779</v>
      </c>
      <c r="C291" t="s">
        <v>780</v>
      </c>
      <c r="E291" t="s">
        <v>781</v>
      </c>
      <c r="F291" t="s">
        <v>1996</v>
      </c>
      <c r="G291" t="b">
        <f t="shared" si="9"/>
        <v>1</v>
      </c>
      <c r="H291" t="b">
        <f t="shared" si="9"/>
        <v>0</v>
      </c>
      <c r="I291" t="b">
        <f t="shared" si="8"/>
        <v>1</v>
      </c>
    </row>
    <row r="292" spans="1:9" x14ac:dyDescent="0.3">
      <c r="A292">
        <v>291</v>
      </c>
      <c r="B292" t="s">
        <v>782</v>
      </c>
      <c r="C292" t="s">
        <v>783</v>
      </c>
      <c r="E292" t="s">
        <v>784</v>
      </c>
      <c r="F292" t="s">
        <v>1997</v>
      </c>
      <c r="G292" t="b">
        <f t="shared" si="9"/>
        <v>1</v>
      </c>
      <c r="H292" t="b">
        <f t="shared" si="9"/>
        <v>0</v>
      </c>
      <c r="I292" t="b">
        <f t="shared" si="8"/>
        <v>1</v>
      </c>
    </row>
    <row r="293" spans="1:9" x14ac:dyDescent="0.3">
      <c r="A293">
        <v>292</v>
      </c>
      <c r="B293" t="s">
        <v>785</v>
      </c>
      <c r="C293" t="s">
        <v>42</v>
      </c>
      <c r="E293" t="s">
        <v>786</v>
      </c>
      <c r="F293" t="s">
        <v>1998</v>
      </c>
      <c r="G293" t="b">
        <f t="shared" si="9"/>
        <v>1</v>
      </c>
      <c r="H293" t="b">
        <f t="shared" si="9"/>
        <v>0</v>
      </c>
      <c r="I293" t="b">
        <f t="shared" si="8"/>
        <v>1</v>
      </c>
    </row>
    <row r="294" spans="1:9" hidden="1" x14ac:dyDescent="0.3">
      <c r="A294">
        <v>293</v>
      </c>
      <c r="B294" t="s">
        <v>787</v>
      </c>
      <c r="C294" t="s">
        <v>321</v>
      </c>
      <c r="E294" t="s">
        <v>788</v>
      </c>
      <c r="F294" t="s">
        <v>1999</v>
      </c>
      <c r="G294" t="b">
        <f t="shared" si="9"/>
        <v>0</v>
      </c>
      <c r="H294" t="b">
        <f t="shared" si="9"/>
        <v>0</v>
      </c>
      <c r="I294" t="b">
        <f t="shared" si="8"/>
        <v>0</v>
      </c>
    </row>
    <row r="295" spans="1:9" x14ac:dyDescent="0.3">
      <c r="A295">
        <v>294</v>
      </c>
      <c r="B295" t="s">
        <v>789</v>
      </c>
      <c r="C295" t="s">
        <v>790</v>
      </c>
      <c r="E295" t="s">
        <v>791</v>
      </c>
      <c r="F295" t="s">
        <v>2000</v>
      </c>
      <c r="G295" t="b">
        <f t="shared" si="9"/>
        <v>1</v>
      </c>
      <c r="H295" t="b">
        <f t="shared" si="9"/>
        <v>1</v>
      </c>
      <c r="I295" t="b">
        <f t="shared" si="8"/>
        <v>1</v>
      </c>
    </row>
    <row r="296" spans="1:9" hidden="1" x14ac:dyDescent="0.3">
      <c r="A296">
        <v>295</v>
      </c>
      <c r="B296" t="s">
        <v>792</v>
      </c>
      <c r="C296" t="s">
        <v>793</v>
      </c>
      <c r="E296" t="s">
        <v>794</v>
      </c>
      <c r="F296" t="s">
        <v>2001</v>
      </c>
      <c r="G296" t="b">
        <f t="shared" si="9"/>
        <v>0</v>
      </c>
      <c r="H296" t="b">
        <f t="shared" si="9"/>
        <v>0</v>
      </c>
      <c r="I296" t="b">
        <f t="shared" si="8"/>
        <v>0</v>
      </c>
    </row>
    <row r="297" spans="1:9" x14ac:dyDescent="0.3">
      <c r="A297">
        <v>296</v>
      </c>
      <c r="B297" t="s">
        <v>795</v>
      </c>
      <c r="C297" t="s">
        <v>337</v>
      </c>
      <c r="E297" t="s">
        <v>796</v>
      </c>
      <c r="F297" t="s">
        <v>2002</v>
      </c>
      <c r="G297" t="b">
        <f t="shared" si="9"/>
        <v>1</v>
      </c>
      <c r="H297" t="b">
        <f t="shared" si="9"/>
        <v>0</v>
      </c>
      <c r="I297" t="b">
        <f t="shared" si="8"/>
        <v>1</v>
      </c>
    </row>
    <row r="298" spans="1:9" x14ac:dyDescent="0.3">
      <c r="A298">
        <v>297</v>
      </c>
      <c r="B298" t="s">
        <v>797</v>
      </c>
      <c r="C298" t="s">
        <v>798</v>
      </c>
      <c r="E298" t="s">
        <v>799</v>
      </c>
      <c r="F298" t="s">
        <v>2003</v>
      </c>
      <c r="G298" t="b">
        <f t="shared" si="9"/>
        <v>1</v>
      </c>
      <c r="H298" t="b">
        <f t="shared" si="9"/>
        <v>0</v>
      </c>
      <c r="I298" t="b">
        <f t="shared" si="8"/>
        <v>1</v>
      </c>
    </row>
    <row r="299" spans="1:9" x14ac:dyDescent="0.3">
      <c r="A299">
        <v>298</v>
      </c>
      <c r="B299" t="s">
        <v>800</v>
      </c>
      <c r="C299" t="s">
        <v>801</v>
      </c>
      <c r="E299" t="s">
        <v>802</v>
      </c>
      <c r="F299" t="s">
        <v>2004</v>
      </c>
      <c r="G299" t="b">
        <f t="shared" si="9"/>
        <v>1</v>
      </c>
      <c r="H299" t="b">
        <f t="shared" si="9"/>
        <v>1</v>
      </c>
      <c r="I299" t="b">
        <f t="shared" si="8"/>
        <v>1</v>
      </c>
    </row>
    <row r="300" spans="1:9" x14ac:dyDescent="0.3">
      <c r="A300">
        <v>299</v>
      </c>
      <c r="B300" t="s">
        <v>803</v>
      </c>
      <c r="C300" t="s">
        <v>468</v>
      </c>
      <c r="E300" t="s">
        <v>804</v>
      </c>
      <c r="F300" t="s">
        <v>2005</v>
      </c>
      <c r="G300" t="b">
        <f t="shared" si="9"/>
        <v>1</v>
      </c>
      <c r="H300" t="b">
        <f t="shared" si="9"/>
        <v>1</v>
      </c>
      <c r="I300" t="b">
        <f t="shared" si="8"/>
        <v>1</v>
      </c>
    </row>
    <row r="301" spans="1:9" x14ac:dyDescent="0.3">
      <c r="A301">
        <v>300</v>
      </c>
      <c r="B301" t="s">
        <v>805</v>
      </c>
      <c r="C301" t="s">
        <v>577</v>
      </c>
      <c r="E301" t="s">
        <v>806</v>
      </c>
      <c r="F301" t="s">
        <v>2006</v>
      </c>
      <c r="G301" t="b">
        <f t="shared" si="9"/>
        <v>1</v>
      </c>
      <c r="H301" t="b">
        <f t="shared" si="9"/>
        <v>1</v>
      </c>
      <c r="I301" t="b">
        <f t="shared" si="8"/>
        <v>1</v>
      </c>
    </row>
    <row r="302" spans="1:9" hidden="1" x14ac:dyDescent="0.3">
      <c r="A302">
        <v>301</v>
      </c>
      <c r="B302" t="s">
        <v>807</v>
      </c>
      <c r="C302" t="s">
        <v>808</v>
      </c>
      <c r="E302" t="s">
        <v>809</v>
      </c>
      <c r="F302" t="s">
        <v>2007</v>
      </c>
      <c r="G302" t="b">
        <f t="shared" si="9"/>
        <v>0</v>
      </c>
      <c r="H302" t="b">
        <f t="shared" si="9"/>
        <v>0</v>
      </c>
      <c r="I302" t="b">
        <f t="shared" si="8"/>
        <v>0</v>
      </c>
    </row>
    <row r="303" spans="1:9" hidden="1" x14ac:dyDescent="0.3">
      <c r="A303">
        <v>302</v>
      </c>
      <c r="B303" t="s">
        <v>810</v>
      </c>
      <c r="C303" t="s">
        <v>811</v>
      </c>
      <c r="E303" t="s">
        <v>812</v>
      </c>
      <c r="F303" t="s">
        <v>2008</v>
      </c>
      <c r="G303" t="b">
        <f t="shared" si="9"/>
        <v>0</v>
      </c>
      <c r="H303" t="b">
        <f t="shared" si="9"/>
        <v>0</v>
      </c>
      <c r="I303" t="b">
        <f t="shared" si="8"/>
        <v>0</v>
      </c>
    </row>
    <row r="304" spans="1:9" x14ac:dyDescent="0.3">
      <c r="A304">
        <v>303</v>
      </c>
      <c r="B304" t="s">
        <v>813</v>
      </c>
      <c r="C304" t="s">
        <v>355</v>
      </c>
      <c r="E304" t="s">
        <v>814</v>
      </c>
      <c r="F304" t="s">
        <v>2009</v>
      </c>
      <c r="G304" t="b">
        <f t="shared" si="9"/>
        <v>1</v>
      </c>
      <c r="H304" t="b">
        <f t="shared" si="9"/>
        <v>0</v>
      </c>
      <c r="I304" t="b">
        <f t="shared" si="8"/>
        <v>1</v>
      </c>
    </row>
    <row r="305" spans="1:9" x14ac:dyDescent="0.3">
      <c r="A305">
        <v>304</v>
      </c>
      <c r="B305" t="s">
        <v>815</v>
      </c>
      <c r="C305" t="s">
        <v>816</v>
      </c>
      <c r="E305" t="s">
        <v>817</v>
      </c>
      <c r="F305" t="s">
        <v>2010</v>
      </c>
      <c r="G305" t="b">
        <f t="shared" si="9"/>
        <v>1</v>
      </c>
      <c r="H305" t="b">
        <f t="shared" si="9"/>
        <v>0</v>
      </c>
      <c r="I305" t="b">
        <f t="shared" si="8"/>
        <v>1</v>
      </c>
    </row>
    <row r="306" spans="1:9" x14ac:dyDescent="0.3">
      <c r="A306">
        <v>305</v>
      </c>
      <c r="B306" t="s">
        <v>818</v>
      </c>
      <c r="C306" t="s">
        <v>819</v>
      </c>
      <c r="E306" t="s">
        <v>820</v>
      </c>
      <c r="F306" t="s">
        <v>2011</v>
      </c>
      <c r="G306" t="b">
        <f t="shared" si="9"/>
        <v>1</v>
      </c>
      <c r="H306" t="b">
        <f t="shared" si="9"/>
        <v>1</v>
      </c>
      <c r="I306" t="b">
        <f t="shared" si="8"/>
        <v>1</v>
      </c>
    </row>
    <row r="307" spans="1:9" x14ac:dyDescent="0.3">
      <c r="A307">
        <v>306</v>
      </c>
      <c r="B307" t="s">
        <v>821</v>
      </c>
      <c r="C307" t="s">
        <v>822</v>
      </c>
      <c r="E307" t="s">
        <v>823</v>
      </c>
      <c r="F307" t="e" cm="1">
        <f t="array" ref="F307">-yVzXjUqB38</f>
        <v>#NAME?</v>
      </c>
      <c r="G307" t="b">
        <f t="shared" si="9"/>
        <v>1</v>
      </c>
      <c r="H307" t="b">
        <f t="shared" si="9"/>
        <v>1</v>
      </c>
      <c r="I307" t="b">
        <f t="shared" si="8"/>
        <v>1</v>
      </c>
    </row>
    <row r="308" spans="1:9" x14ac:dyDescent="0.3">
      <c r="A308">
        <v>307</v>
      </c>
      <c r="B308" t="s">
        <v>824</v>
      </c>
      <c r="C308" t="s">
        <v>18</v>
      </c>
      <c r="E308" t="s">
        <v>825</v>
      </c>
      <c r="F308" t="s">
        <v>2012</v>
      </c>
      <c r="G308" t="b">
        <f t="shared" si="9"/>
        <v>1</v>
      </c>
      <c r="H308" t="b">
        <f t="shared" si="9"/>
        <v>0</v>
      </c>
      <c r="I308" t="b">
        <f t="shared" si="8"/>
        <v>1</v>
      </c>
    </row>
    <row r="309" spans="1:9" x14ac:dyDescent="0.3">
      <c r="A309">
        <v>308</v>
      </c>
      <c r="B309" t="s">
        <v>826</v>
      </c>
      <c r="C309" t="s">
        <v>193</v>
      </c>
      <c r="E309" t="s">
        <v>827</v>
      </c>
      <c r="F309" t="s">
        <v>2013</v>
      </c>
      <c r="G309" t="b">
        <f t="shared" si="9"/>
        <v>1</v>
      </c>
      <c r="H309" t="b">
        <f t="shared" si="9"/>
        <v>0</v>
      </c>
      <c r="I309" t="b">
        <f t="shared" si="8"/>
        <v>1</v>
      </c>
    </row>
    <row r="310" spans="1:9" x14ac:dyDescent="0.3">
      <c r="A310">
        <v>309</v>
      </c>
      <c r="B310" t="s">
        <v>828</v>
      </c>
      <c r="C310" t="s">
        <v>685</v>
      </c>
      <c r="E310" t="s">
        <v>829</v>
      </c>
      <c r="F310" t="s">
        <v>2014</v>
      </c>
      <c r="G310" t="b">
        <f t="shared" si="9"/>
        <v>1</v>
      </c>
      <c r="H310" t="b">
        <f t="shared" si="9"/>
        <v>0</v>
      </c>
      <c r="I310" t="b">
        <f t="shared" si="8"/>
        <v>1</v>
      </c>
    </row>
    <row r="311" spans="1:9" x14ac:dyDescent="0.3">
      <c r="A311">
        <v>310</v>
      </c>
      <c r="B311" t="s">
        <v>830</v>
      </c>
      <c r="C311" t="s">
        <v>74</v>
      </c>
      <c r="E311" t="s">
        <v>831</v>
      </c>
      <c r="F311" t="s">
        <v>2015</v>
      </c>
      <c r="G311" t="b">
        <f t="shared" si="9"/>
        <v>1</v>
      </c>
      <c r="H311" t="b">
        <f t="shared" si="9"/>
        <v>0</v>
      </c>
      <c r="I311" t="b">
        <f t="shared" si="8"/>
        <v>1</v>
      </c>
    </row>
    <row r="312" spans="1:9" x14ac:dyDescent="0.3">
      <c r="A312">
        <v>311</v>
      </c>
      <c r="B312" t="s">
        <v>832</v>
      </c>
      <c r="C312" t="s">
        <v>6</v>
      </c>
      <c r="E312" t="s">
        <v>833</v>
      </c>
      <c r="F312" t="s">
        <v>2016</v>
      </c>
      <c r="G312" t="b">
        <f t="shared" si="9"/>
        <v>1</v>
      </c>
      <c r="H312" t="b">
        <f t="shared" si="9"/>
        <v>0</v>
      </c>
      <c r="I312" t="b">
        <f t="shared" si="8"/>
        <v>1</v>
      </c>
    </row>
    <row r="313" spans="1:9" hidden="1" x14ac:dyDescent="0.3">
      <c r="A313">
        <v>312</v>
      </c>
      <c r="B313" t="s">
        <v>834</v>
      </c>
      <c r="C313" t="s">
        <v>835</v>
      </c>
      <c r="E313" t="s">
        <v>836</v>
      </c>
      <c r="F313" t="s">
        <v>2017</v>
      </c>
      <c r="G313" t="b">
        <f t="shared" si="9"/>
        <v>0</v>
      </c>
      <c r="H313" t="b">
        <f t="shared" si="9"/>
        <v>0</v>
      </c>
      <c r="I313" t="b">
        <f t="shared" si="8"/>
        <v>0</v>
      </c>
    </row>
    <row r="314" spans="1:9" x14ac:dyDescent="0.3">
      <c r="A314">
        <v>313</v>
      </c>
      <c r="B314" t="s">
        <v>837</v>
      </c>
      <c r="C314" t="s">
        <v>838</v>
      </c>
      <c r="E314" t="s">
        <v>839</v>
      </c>
      <c r="F314" t="s">
        <v>2018</v>
      </c>
      <c r="G314" t="b">
        <f t="shared" si="9"/>
        <v>1</v>
      </c>
      <c r="H314" t="b">
        <f t="shared" si="9"/>
        <v>1</v>
      </c>
      <c r="I314" t="b">
        <f t="shared" si="8"/>
        <v>1</v>
      </c>
    </row>
    <row r="315" spans="1:9" x14ac:dyDescent="0.3">
      <c r="A315">
        <v>314</v>
      </c>
      <c r="B315" t="s">
        <v>840</v>
      </c>
      <c r="C315" t="s">
        <v>841</v>
      </c>
      <c r="E315" t="s">
        <v>842</v>
      </c>
      <c r="F315" t="s">
        <v>2019</v>
      </c>
      <c r="G315" t="b">
        <f t="shared" si="9"/>
        <v>1</v>
      </c>
      <c r="H315" t="b">
        <f t="shared" si="9"/>
        <v>1</v>
      </c>
      <c r="I315" t="b">
        <f t="shared" si="8"/>
        <v>1</v>
      </c>
    </row>
    <row r="316" spans="1:9" x14ac:dyDescent="0.3">
      <c r="A316">
        <v>315</v>
      </c>
      <c r="B316" t="s">
        <v>843</v>
      </c>
      <c r="C316" t="s">
        <v>844</v>
      </c>
      <c r="E316" t="s">
        <v>845</v>
      </c>
      <c r="F316" t="s">
        <v>2020</v>
      </c>
      <c r="G316" t="b">
        <f t="shared" si="9"/>
        <v>1</v>
      </c>
      <c r="H316" t="b">
        <f t="shared" si="9"/>
        <v>0</v>
      </c>
      <c r="I316" t="b">
        <f t="shared" si="8"/>
        <v>1</v>
      </c>
    </row>
    <row r="317" spans="1:9" hidden="1" x14ac:dyDescent="0.3">
      <c r="A317">
        <v>316</v>
      </c>
      <c r="B317" t="s">
        <v>846</v>
      </c>
      <c r="C317" t="s">
        <v>337</v>
      </c>
      <c r="E317" t="s">
        <v>847</v>
      </c>
      <c r="F317" t="s">
        <v>2021</v>
      </c>
      <c r="G317" t="b">
        <f t="shared" si="9"/>
        <v>0</v>
      </c>
      <c r="H317" t="b">
        <f t="shared" si="9"/>
        <v>0</v>
      </c>
      <c r="I317" t="b">
        <f t="shared" si="8"/>
        <v>0</v>
      </c>
    </row>
    <row r="318" spans="1:9" x14ac:dyDescent="0.3">
      <c r="A318">
        <v>317</v>
      </c>
      <c r="B318" t="s">
        <v>848</v>
      </c>
      <c r="C318" t="s">
        <v>337</v>
      </c>
      <c r="E318" t="s">
        <v>849</v>
      </c>
      <c r="F318" t="s">
        <v>2022</v>
      </c>
      <c r="G318" t="b">
        <f t="shared" si="9"/>
        <v>1</v>
      </c>
      <c r="H318" t="b">
        <f t="shared" si="9"/>
        <v>0</v>
      </c>
      <c r="I318" t="b">
        <f t="shared" si="8"/>
        <v>1</v>
      </c>
    </row>
    <row r="319" spans="1:9" x14ac:dyDescent="0.3">
      <c r="A319">
        <v>318</v>
      </c>
      <c r="B319" t="s">
        <v>850</v>
      </c>
      <c r="C319" t="s">
        <v>851</v>
      </c>
      <c r="E319" t="s">
        <v>852</v>
      </c>
      <c r="F319" t="s">
        <v>2023</v>
      </c>
      <c r="G319" t="b">
        <f t="shared" si="9"/>
        <v>1</v>
      </c>
      <c r="H319" t="b">
        <f t="shared" si="9"/>
        <v>1</v>
      </c>
      <c r="I319" t="b">
        <f t="shared" si="8"/>
        <v>1</v>
      </c>
    </row>
    <row r="320" spans="1:9" x14ac:dyDescent="0.3">
      <c r="A320">
        <v>319</v>
      </c>
      <c r="B320" t="s">
        <v>853</v>
      </c>
      <c r="C320" t="s">
        <v>854</v>
      </c>
      <c r="E320" t="s">
        <v>855</v>
      </c>
      <c r="F320" t="e" cm="1">
        <f t="array" ref="F320">-BawhwM71MY</f>
        <v>#NAME?</v>
      </c>
      <c r="G320" t="b">
        <f t="shared" si="9"/>
        <v>1</v>
      </c>
      <c r="H320" t="b">
        <f t="shared" si="9"/>
        <v>1</v>
      </c>
      <c r="I320" t="b">
        <f t="shared" si="8"/>
        <v>1</v>
      </c>
    </row>
    <row r="321" spans="1:9" x14ac:dyDescent="0.3">
      <c r="A321">
        <v>320</v>
      </c>
      <c r="B321" t="s">
        <v>856</v>
      </c>
      <c r="C321" t="s">
        <v>857</v>
      </c>
      <c r="E321" t="s">
        <v>858</v>
      </c>
      <c r="F321" t="s">
        <v>2024</v>
      </c>
      <c r="G321" t="b">
        <f t="shared" si="9"/>
        <v>1</v>
      </c>
      <c r="H321" t="b">
        <f t="shared" si="9"/>
        <v>0</v>
      </c>
      <c r="I321" t="b">
        <f t="shared" si="8"/>
        <v>1</v>
      </c>
    </row>
    <row r="322" spans="1:9" x14ac:dyDescent="0.3">
      <c r="A322">
        <v>321</v>
      </c>
      <c r="B322" t="s">
        <v>859</v>
      </c>
      <c r="C322" t="s">
        <v>83</v>
      </c>
      <c r="E322" t="s">
        <v>860</v>
      </c>
      <c r="F322" t="s">
        <v>2025</v>
      </c>
      <c r="G322" t="b">
        <f t="shared" si="9"/>
        <v>1</v>
      </c>
      <c r="H322" t="b">
        <f t="shared" si="9"/>
        <v>0</v>
      </c>
      <c r="I322" t="b">
        <f t="shared" ref="I322:I385" si="10">OR(G322,H322)</f>
        <v>1</v>
      </c>
    </row>
    <row r="323" spans="1:9" x14ac:dyDescent="0.3">
      <c r="A323">
        <v>322</v>
      </c>
      <c r="B323" t="s">
        <v>861</v>
      </c>
      <c r="C323" t="s">
        <v>862</v>
      </c>
      <c r="E323" t="s">
        <v>863</v>
      </c>
      <c r="F323" t="s">
        <v>2026</v>
      </c>
      <c r="G323" t="b">
        <f t="shared" ref="G323:H386" si="11">ISNUMBER(SEARCH(G$1,$B323))</f>
        <v>1</v>
      </c>
      <c r="H323" t="b">
        <f t="shared" si="11"/>
        <v>0</v>
      </c>
      <c r="I323" t="b">
        <f t="shared" si="10"/>
        <v>1</v>
      </c>
    </row>
    <row r="324" spans="1:9" x14ac:dyDescent="0.3">
      <c r="A324">
        <v>323</v>
      </c>
      <c r="B324" t="s">
        <v>864</v>
      </c>
      <c r="C324" t="s">
        <v>865</v>
      </c>
      <c r="E324" t="s">
        <v>866</v>
      </c>
      <c r="F324" t="s">
        <v>2027</v>
      </c>
      <c r="G324" t="b">
        <f t="shared" si="11"/>
        <v>1</v>
      </c>
      <c r="H324" t="b">
        <f t="shared" si="11"/>
        <v>1</v>
      </c>
      <c r="I324" t="b">
        <f t="shared" si="10"/>
        <v>1</v>
      </c>
    </row>
    <row r="325" spans="1:9" x14ac:dyDescent="0.3">
      <c r="A325">
        <v>324</v>
      </c>
      <c r="B325" t="s">
        <v>867</v>
      </c>
      <c r="C325" t="s">
        <v>868</v>
      </c>
      <c r="E325" t="s">
        <v>869</v>
      </c>
      <c r="F325" t="s">
        <v>2028</v>
      </c>
      <c r="G325" t="b">
        <f t="shared" si="11"/>
        <v>1</v>
      </c>
      <c r="H325" t="b">
        <f t="shared" si="11"/>
        <v>0</v>
      </c>
      <c r="I325" t="b">
        <f t="shared" si="10"/>
        <v>1</v>
      </c>
    </row>
    <row r="326" spans="1:9" x14ac:dyDescent="0.3">
      <c r="A326">
        <v>325</v>
      </c>
      <c r="B326" t="s">
        <v>870</v>
      </c>
      <c r="C326" t="s">
        <v>871</v>
      </c>
      <c r="E326" t="s">
        <v>872</v>
      </c>
      <c r="F326" t="s">
        <v>2029</v>
      </c>
      <c r="G326" t="b">
        <f t="shared" si="11"/>
        <v>1</v>
      </c>
      <c r="H326" t="b">
        <f t="shared" si="11"/>
        <v>0</v>
      </c>
      <c r="I326" t="b">
        <f t="shared" si="10"/>
        <v>1</v>
      </c>
    </row>
    <row r="327" spans="1:9" x14ac:dyDescent="0.3">
      <c r="A327">
        <v>326</v>
      </c>
      <c r="B327" t="s">
        <v>873</v>
      </c>
      <c r="C327" t="s">
        <v>874</v>
      </c>
      <c r="E327" t="s">
        <v>875</v>
      </c>
      <c r="F327" t="s">
        <v>2030</v>
      </c>
      <c r="G327" t="b">
        <f t="shared" si="11"/>
        <v>1</v>
      </c>
      <c r="H327" t="b">
        <f t="shared" si="11"/>
        <v>0</v>
      </c>
      <c r="I327" t="b">
        <f t="shared" si="10"/>
        <v>1</v>
      </c>
    </row>
    <row r="328" spans="1:9" x14ac:dyDescent="0.3">
      <c r="A328">
        <v>327</v>
      </c>
      <c r="B328" t="s">
        <v>876</v>
      </c>
      <c r="C328" t="s">
        <v>877</v>
      </c>
      <c r="E328" t="s">
        <v>878</v>
      </c>
      <c r="F328" t="s">
        <v>2031</v>
      </c>
      <c r="G328" t="b">
        <f t="shared" si="11"/>
        <v>1</v>
      </c>
      <c r="H328" t="b">
        <f t="shared" si="11"/>
        <v>1</v>
      </c>
      <c r="I328" t="b">
        <f t="shared" si="10"/>
        <v>1</v>
      </c>
    </row>
    <row r="329" spans="1:9" x14ac:dyDescent="0.3">
      <c r="A329">
        <v>328</v>
      </c>
      <c r="B329" t="s">
        <v>879</v>
      </c>
      <c r="C329" t="s">
        <v>801</v>
      </c>
      <c r="E329" t="s">
        <v>880</v>
      </c>
      <c r="F329" t="s">
        <v>2032</v>
      </c>
      <c r="G329" t="b">
        <f t="shared" si="11"/>
        <v>1</v>
      </c>
      <c r="H329" t="b">
        <f t="shared" si="11"/>
        <v>1</v>
      </c>
      <c r="I329" t="b">
        <f t="shared" si="10"/>
        <v>1</v>
      </c>
    </row>
    <row r="330" spans="1:9" x14ac:dyDescent="0.3">
      <c r="A330">
        <v>329</v>
      </c>
      <c r="B330" t="s">
        <v>881</v>
      </c>
      <c r="C330" t="s">
        <v>432</v>
      </c>
      <c r="E330" t="s">
        <v>882</v>
      </c>
      <c r="F330" t="s">
        <v>2033</v>
      </c>
      <c r="G330" t="b">
        <f t="shared" si="11"/>
        <v>1</v>
      </c>
      <c r="H330" t="b">
        <f t="shared" si="11"/>
        <v>0</v>
      </c>
      <c r="I330" t="b">
        <f t="shared" si="10"/>
        <v>1</v>
      </c>
    </row>
    <row r="331" spans="1:9" x14ac:dyDescent="0.3">
      <c r="A331">
        <v>330</v>
      </c>
      <c r="B331" t="s">
        <v>883</v>
      </c>
      <c r="C331" t="s">
        <v>884</v>
      </c>
      <c r="E331" t="s">
        <v>885</v>
      </c>
      <c r="F331" t="s">
        <v>2034</v>
      </c>
      <c r="G331" t="b">
        <f t="shared" si="11"/>
        <v>1</v>
      </c>
      <c r="H331" t="b">
        <f t="shared" si="11"/>
        <v>0</v>
      </c>
      <c r="I331" t="b">
        <f t="shared" si="10"/>
        <v>1</v>
      </c>
    </row>
    <row r="332" spans="1:9" x14ac:dyDescent="0.3">
      <c r="A332">
        <v>331</v>
      </c>
      <c r="B332" t="s">
        <v>886</v>
      </c>
      <c r="C332" t="s">
        <v>887</v>
      </c>
      <c r="E332" t="s">
        <v>888</v>
      </c>
      <c r="F332" t="s">
        <v>2035</v>
      </c>
      <c r="G332" t="b">
        <f t="shared" si="11"/>
        <v>1</v>
      </c>
      <c r="H332" t="b">
        <f t="shared" si="11"/>
        <v>1</v>
      </c>
      <c r="I332" t="b">
        <f t="shared" si="10"/>
        <v>1</v>
      </c>
    </row>
    <row r="333" spans="1:9" x14ac:dyDescent="0.3">
      <c r="A333">
        <v>332</v>
      </c>
      <c r="B333" t="s">
        <v>889</v>
      </c>
      <c r="C333" t="s">
        <v>890</v>
      </c>
      <c r="E333" t="s">
        <v>891</v>
      </c>
      <c r="F333" t="s">
        <v>2036</v>
      </c>
      <c r="G333" t="b">
        <f t="shared" si="11"/>
        <v>1</v>
      </c>
      <c r="H333" t="b">
        <f t="shared" si="11"/>
        <v>1</v>
      </c>
      <c r="I333" t="b">
        <f t="shared" si="10"/>
        <v>1</v>
      </c>
    </row>
    <row r="334" spans="1:9" x14ac:dyDescent="0.3">
      <c r="A334">
        <v>333</v>
      </c>
      <c r="B334" t="s">
        <v>892</v>
      </c>
      <c r="C334" t="s">
        <v>6</v>
      </c>
      <c r="E334" t="s">
        <v>893</v>
      </c>
      <c r="F334" t="s">
        <v>2037</v>
      </c>
      <c r="G334" t="b">
        <f t="shared" si="11"/>
        <v>1</v>
      </c>
      <c r="H334" t="b">
        <f t="shared" si="11"/>
        <v>1</v>
      </c>
      <c r="I334" t="b">
        <f t="shared" si="10"/>
        <v>1</v>
      </c>
    </row>
    <row r="335" spans="1:9" x14ac:dyDescent="0.3">
      <c r="A335">
        <v>334</v>
      </c>
      <c r="B335" t="s">
        <v>894</v>
      </c>
      <c r="C335" t="s">
        <v>163</v>
      </c>
      <c r="E335" t="s">
        <v>895</v>
      </c>
      <c r="F335" t="s">
        <v>2038</v>
      </c>
      <c r="G335" t="b">
        <f t="shared" si="11"/>
        <v>1</v>
      </c>
      <c r="H335" t="b">
        <f t="shared" si="11"/>
        <v>0</v>
      </c>
      <c r="I335" t="b">
        <f t="shared" si="10"/>
        <v>1</v>
      </c>
    </row>
    <row r="336" spans="1:9" x14ac:dyDescent="0.3">
      <c r="A336">
        <v>335</v>
      </c>
      <c r="B336" t="s">
        <v>896</v>
      </c>
      <c r="C336" t="s">
        <v>897</v>
      </c>
      <c r="E336" t="s">
        <v>898</v>
      </c>
      <c r="F336" t="s">
        <v>2039</v>
      </c>
      <c r="G336" t="b">
        <f t="shared" si="11"/>
        <v>1</v>
      </c>
      <c r="H336" t="b">
        <f t="shared" si="11"/>
        <v>1</v>
      </c>
      <c r="I336" t="b">
        <f t="shared" si="10"/>
        <v>1</v>
      </c>
    </row>
    <row r="337" spans="1:9" x14ac:dyDescent="0.3">
      <c r="A337">
        <v>336</v>
      </c>
      <c r="B337" t="s">
        <v>899</v>
      </c>
      <c r="C337" t="s">
        <v>900</v>
      </c>
      <c r="E337" t="s">
        <v>901</v>
      </c>
      <c r="F337" t="s">
        <v>2040</v>
      </c>
      <c r="G337" t="b">
        <f t="shared" si="11"/>
        <v>1</v>
      </c>
      <c r="H337" t="b">
        <f t="shared" si="11"/>
        <v>0</v>
      </c>
      <c r="I337" t="b">
        <f t="shared" si="10"/>
        <v>1</v>
      </c>
    </row>
    <row r="338" spans="1:9" hidden="1" x14ac:dyDescent="0.3">
      <c r="A338">
        <v>337</v>
      </c>
      <c r="B338" t="s">
        <v>902</v>
      </c>
      <c r="C338" t="s">
        <v>740</v>
      </c>
      <c r="E338" t="s">
        <v>903</v>
      </c>
      <c r="F338" t="s">
        <v>2041</v>
      </c>
      <c r="G338" t="b">
        <f t="shared" si="11"/>
        <v>0</v>
      </c>
      <c r="H338" t="b">
        <f t="shared" si="11"/>
        <v>0</v>
      </c>
      <c r="I338" t="b">
        <f t="shared" si="10"/>
        <v>0</v>
      </c>
    </row>
    <row r="339" spans="1:9" x14ac:dyDescent="0.3">
      <c r="A339">
        <v>338</v>
      </c>
      <c r="B339" t="s">
        <v>904</v>
      </c>
      <c r="C339" t="s">
        <v>905</v>
      </c>
      <c r="E339" t="s">
        <v>906</v>
      </c>
      <c r="F339" t="s">
        <v>2042</v>
      </c>
      <c r="G339" t="b">
        <f t="shared" si="11"/>
        <v>1</v>
      </c>
      <c r="H339" t="b">
        <f t="shared" si="11"/>
        <v>1</v>
      </c>
      <c r="I339" t="b">
        <f t="shared" si="10"/>
        <v>1</v>
      </c>
    </row>
    <row r="340" spans="1:9" x14ac:dyDescent="0.3">
      <c r="A340">
        <v>339</v>
      </c>
      <c r="B340" t="s">
        <v>907</v>
      </c>
      <c r="C340" t="s">
        <v>908</v>
      </c>
      <c r="E340" t="s">
        <v>909</v>
      </c>
      <c r="F340" t="s">
        <v>2043</v>
      </c>
      <c r="G340" t="b">
        <f t="shared" si="11"/>
        <v>1</v>
      </c>
      <c r="H340" t="b">
        <f t="shared" si="11"/>
        <v>0</v>
      </c>
      <c r="I340" t="b">
        <f t="shared" si="10"/>
        <v>1</v>
      </c>
    </row>
    <row r="341" spans="1:9" x14ac:dyDescent="0.3">
      <c r="A341">
        <v>340</v>
      </c>
      <c r="B341" t="s">
        <v>910</v>
      </c>
      <c r="C341" t="s">
        <v>685</v>
      </c>
      <c r="E341" t="s">
        <v>911</v>
      </c>
      <c r="F341" t="s">
        <v>2044</v>
      </c>
      <c r="G341" t="b">
        <f t="shared" si="11"/>
        <v>1</v>
      </c>
      <c r="H341" t="b">
        <f t="shared" si="11"/>
        <v>1</v>
      </c>
      <c r="I341" t="b">
        <f t="shared" si="10"/>
        <v>1</v>
      </c>
    </row>
    <row r="342" spans="1:9" hidden="1" x14ac:dyDescent="0.3">
      <c r="A342">
        <v>341</v>
      </c>
      <c r="B342" t="s">
        <v>912</v>
      </c>
      <c r="C342" t="s">
        <v>65</v>
      </c>
      <c r="E342" t="s">
        <v>913</v>
      </c>
      <c r="F342" t="s">
        <v>2045</v>
      </c>
      <c r="G342" t="b">
        <f t="shared" si="11"/>
        <v>0</v>
      </c>
      <c r="H342" t="b">
        <f t="shared" si="11"/>
        <v>0</v>
      </c>
      <c r="I342" t="b">
        <f t="shared" si="10"/>
        <v>0</v>
      </c>
    </row>
    <row r="343" spans="1:9" hidden="1" x14ac:dyDescent="0.3">
      <c r="A343">
        <v>342</v>
      </c>
      <c r="B343" t="s">
        <v>914</v>
      </c>
      <c r="C343" t="s">
        <v>915</v>
      </c>
      <c r="E343" t="s">
        <v>916</v>
      </c>
      <c r="F343" t="s">
        <v>2046</v>
      </c>
      <c r="G343" t="b">
        <f t="shared" si="11"/>
        <v>0</v>
      </c>
      <c r="H343" t="b">
        <f t="shared" si="11"/>
        <v>0</v>
      </c>
      <c r="I343" t="b">
        <f t="shared" si="10"/>
        <v>0</v>
      </c>
    </row>
    <row r="344" spans="1:9" x14ac:dyDescent="0.3">
      <c r="A344">
        <v>343</v>
      </c>
      <c r="B344" t="s">
        <v>917</v>
      </c>
      <c r="C344" t="s">
        <v>918</v>
      </c>
      <c r="E344" t="s">
        <v>919</v>
      </c>
      <c r="F344" t="s">
        <v>2047</v>
      </c>
      <c r="G344" t="b">
        <f t="shared" si="11"/>
        <v>1</v>
      </c>
      <c r="H344" t="b">
        <f t="shared" si="11"/>
        <v>1</v>
      </c>
      <c r="I344" t="b">
        <f t="shared" si="10"/>
        <v>1</v>
      </c>
    </row>
    <row r="345" spans="1:9" x14ac:dyDescent="0.3">
      <c r="A345">
        <v>344</v>
      </c>
      <c r="B345" t="s">
        <v>920</v>
      </c>
      <c r="C345" t="s">
        <v>642</v>
      </c>
      <c r="E345" t="s">
        <v>921</v>
      </c>
      <c r="F345" t="s">
        <v>2048</v>
      </c>
      <c r="G345" t="b">
        <f t="shared" si="11"/>
        <v>1</v>
      </c>
      <c r="H345" t="b">
        <f t="shared" si="11"/>
        <v>0</v>
      </c>
      <c r="I345" t="b">
        <f t="shared" si="10"/>
        <v>1</v>
      </c>
    </row>
    <row r="346" spans="1:9" hidden="1" x14ac:dyDescent="0.3">
      <c r="A346">
        <v>345</v>
      </c>
      <c r="B346" t="s">
        <v>922</v>
      </c>
      <c r="C346" t="s">
        <v>309</v>
      </c>
      <c r="E346" t="s">
        <v>923</v>
      </c>
      <c r="F346" t="e" cm="1">
        <f t="array" ref="F346">-Ka3J9FIXLQ</f>
        <v>#NAME?</v>
      </c>
      <c r="G346" t="b">
        <f t="shared" si="11"/>
        <v>0</v>
      </c>
      <c r="H346" t="b">
        <f t="shared" si="11"/>
        <v>0</v>
      </c>
      <c r="I346" t="b">
        <f t="shared" si="10"/>
        <v>0</v>
      </c>
    </row>
    <row r="347" spans="1:9" hidden="1" x14ac:dyDescent="0.3">
      <c r="A347">
        <v>346</v>
      </c>
      <c r="B347" t="s">
        <v>924</v>
      </c>
      <c r="C347" t="s">
        <v>24</v>
      </c>
      <c r="E347" t="s">
        <v>925</v>
      </c>
      <c r="F347" t="s">
        <v>2049</v>
      </c>
      <c r="G347" t="b">
        <f t="shared" si="11"/>
        <v>0</v>
      </c>
      <c r="H347" t="b">
        <f t="shared" si="11"/>
        <v>0</v>
      </c>
      <c r="I347" t="b">
        <f t="shared" si="10"/>
        <v>0</v>
      </c>
    </row>
    <row r="348" spans="1:9" x14ac:dyDescent="0.3">
      <c r="A348">
        <v>347</v>
      </c>
      <c r="B348" t="s">
        <v>926</v>
      </c>
      <c r="C348" t="s">
        <v>927</v>
      </c>
      <c r="E348" t="s">
        <v>928</v>
      </c>
      <c r="F348" t="s">
        <v>2050</v>
      </c>
      <c r="G348" t="b">
        <f t="shared" si="11"/>
        <v>1</v>
      </c>
      <c r="H348" t="b">
        <f t="shared" si="11"/>
        <v>0</v>
      </c>
      <c r="I348" t="b">
        <f t="shared" si="10"/>
        <v>1</v>
      </c>
    </row>
    <row r="349" spans="1:9" hidden="1" x14ac:dyDescent="0.3">
      <c r="A349">
        <v>348</v>
      </c>
      <c r="B349" t="s">
        <v>929</v>
      </c>
      <c r="C349" t="s">
        <v>930</v>
      </c>
      <c r="E349" t="s">
        <v>931</v>
      </c>
      <c r="F349" t="s">
        <v>2051</v>
      </c>
      <c r="G349" t="b">
        <f t="shared" si="11"/>
        <v>0</v>
      </c>
      <c r="H349" t="b">
        <f t="shared" si="11"/>
        <v>0</v>
      </c>
      <c r="I349" t="b">
        <f t="shared" si="10"/>
        <v>0</v>
      </c>
    </row>
    <row r="350" spans="1:9" x14ac:dyDescent="0.3">
      <c r="A350">
        <v>349</v>
      </c>
      <c r="B350" t="s">
        <v>932</v>
      </c>
      <c r="C350" t="s">
        <v>933</v>
      </c>
      <c r="E350" t="s">
        <v>934</v>
      </c>
      <c r="F350" t="s">
        <v>2052</v>
      </c>
      <c r="G350" t="b">
        <f t="shared" si="11"/>
        <v>1</v>
      </c>
      <c r="H350" t="b">
        <f t="shared" si="11"/>
        <v>0</v>
      </c>
      <c r="I350" t="b">
        <f t="shared" si="10"/>
        <v>1</v>
      </c>
    </row>
    <row r="351" spans="1:9" x14ac:dyDescent="0.3">
      <c r="A351">
        <v>350</v>
      </c>
      <c r="B351" t="s">
        <v>935</v>
      </c>
      <c r="C351" t="s">
        <v>309</v>
      </c>
      <c r="E351" t="s">
        <v>936</v>
      </c>
      <c r="F351" t="s">
        <v>2053</v>
      </c>
      <c r="G351" t="b">
        <f t="shared" si="11"/>
        <v>1</v>
      </c>
      <c r="H351" t="b">
        <f t="shared" si="11"/>
        <v>0</v>
      </c>
      <c r="I351" t="b">
        <f t="shared" si="10"/>
        <v>1</v>
      </c>
    </row>
    <row r="352" spans="1:9" x14ac:dyDescent="0.3">
      <c r="A352">
        <v>351</v>
      </c>
      <c r="B352" t="s">
        <v>937</v>
      </c>
      <c r="C352" t="s">
        <v>938</v>
      </c>
      <c r="E352" t="s">
        <v>939</v>
      </c>
      <c r="F352" t="s">
        <v>2054</v>
      </c>
      <c r="G352" t="b">
        <f t="shared" si="11"/>
        <v>1</v>
      </c>
      <c r="H352" t="b">
        <f t="shared" si="11"/>
        <v>0</v>
      </c>
      <c r="I352" t="b">
        <f t="shared" si="10"/>
        <v>1</v>
      </c>
    </row>
    <row r="353" spans="1:9" x14ac:dyDescent="0.3">
      <c r="A353">
        <v>352</v>
      </c>
      <c r="B353" t="s">
        <v>940</v>
      </c>
      <c r="C353" t="s">
        <v>941</v>
      </c>
      <c r="E353" t="s">
        <v>942</v>
      </c>
      <c r="F353" t="s">
        <v>2055</v>
      </c>
      <c r="G353" t="b">
        <f t="shared" si="11"/>
        <v>1</v>
      </c>
      <c r="H353" t="b">
        <f t="shared" si="11"/>
        <v>1</v>
      </c>
      <c r="I353" t="b">
        <f t="shared" si="10"/>
        <v>1</v>
      </c>
    </row>
    <row r="354" spans="1:9" x14ac:dyDescent="0.3">
      <c r="A354">
        <v>353</v>
      </c>
      <c r="B354" t="s">
        <v>943</v>
      </c>
      <c r="C354" t="s">
        <v>685</v>
      </c>
      <c r="E354" t="s">
        <v>944</v>
      </c>
      <c r="F354" t="s">
        <v>2056</v>
      </c>
      <c r="G354" t="b">
        <f t="shared" si="11"/>
        <v>1</v>
      </c>
      <c r="H354" t="b">
        <f t="shared" si="11"/>
        <v>0</v>
      </c>
      <c r="I354" t="b">
        <f t="shared" si="10"/>
        <v>1</v>
      </c>
    </row>
    <row r="355" spans="1:9" x14ac:dyDescent="0.3">
      <c r="A355">
        <v>354</v>
      </c>
      <c r="B355" t="s">
        <v>945</v>
      </c>
      <c r="C355" t="s">
        <v>946</v>
      </c>
      <c r="E355" t="s">
        <v>947</v>
      </c>
      <c r="F355" t="s">
        <v>2057</v>
      </c>
      <c r="G355" t="b">
        <f t="shared" si="11"/>
        <v>1</v>
      </c>
      <c r="H355" t="b">
        <f t="shared" si="11"/>
        <v>0</v>
      </c>
      <c r="I355" t="b">
        <f t="shared" si="10"/>
        <v>1</v>
      </c>
    </row>
    <row r="356" spans="1:9" x14ac:dyDescent="0.3">
      <c r="A356">
        <v>355</v>
      </c>
      <c r="B356" t="s">
        <v>948</v>
      </c>
      <c r="C356" t="s">
        <v>525</v>
      </c>
      <c r="E356" t="s">
        <v>949</v>
      </c>
      <c r="F356" t="s">
        <v>2058</v>
      </c>
      <c r="G356" t="b">
        <f t="shared" si="11"/>
        <v>1</v>
      </c>
      <c r="H356" t="b">
        <f t="shared" si="11"/>
        <v>0</v>
      </c>
      <c r="I356" t="b">
        <f t="shared" si="10"/>
        <v>1</v>
      </c>
    </row>
    <row r="357" spans="1:9" hidden="1" x14ac:dyDescent="0.3">
      <c r="A357">
        <v>356</v>
      </c>
      <c r="B357" t="s">
        <v>950</v>
      </c>
      <c r="C357" t="s">
        <v>6</v>
      </c>
      <c r="E357" t="s">
        <v>951</v>
      </c>
      <c r="F357" t="s">
        <v>2059</v>
      </c>
      <c r="G357" t="b">
        <f t="shared" si="11"/>
        <v>0</v>
      </c>
      <c r="H357" t="b">
        <f t="shared" si="11"/>
        <v>0</v>
      </c>
      <c r="I357" t="b">
        <f t="shared" si="10"/>
        <v>0</v>
      </c>
    </row>
    <row r="358" spans="1:9" x14ac:dyDescent="0.3">
      <c r="A358">
        <v>357</v>
      </c>
      <c r="B358" t="s">
        <v>952</v>
      </c>
      <c r="C358" t="s">
        <v>737</v>
      </c>
      <c r="E358" t="s">
        <v>953</v>
      </c>
      <c r="F358" t="s">
        <v>2060</v>
      </c>
      <c r="G358" t="b">
        <f t="shared" si="11"/>
        <v>1</v>
      </c>
      <c r="H358" t="b">
        <f t="shared" si="11"/>
        <v>0</v>
      </c>
      <c r="I358" t="b">
        <f t="shared" si="10"/>
        <v>1</v>
      </c>
    </row>
    <row r="359" spans="1:9" x14ac:dyDescent="0.3">
      <c r="A359">
        <v>358</v>
      </c>
      <c r="B359" t="s">
        <v>954</v>
      </c>
      <c r="C359" t="s">
        <v>955</v>
      </c>
      <c r="E359" t="s">
        <v>956</v>
      </c>
      <c r="F359" t="s">
        <v>2061</v>
      </c>
      <c r="G359" t="b">
        <f t="shared" si="11"/>
        <v>0</v>
      </c>
      <c r="H359" t="b">
        <f t="shared" si="11"/>
        <v>1</v>
      </c>
      <c r="I359" t="b">
        <f t="shared" si="10"/>
        <v>1</v>
      </c>
    </row>
    <row r="360" spans="1:9" x14ac:dyDescent="0.3">
      <c r="A360">
        <v>359</v>
      </c>
      <c r="B360" t="s">
        <v>957</v>
      </c>
      <c r="C360" t="s">
        <v>958</v>
      </c>
      <c r="E360" t="s">
        <v>959</v>
      </c>
      <c r="F360" t="s">
        <v>2062</v>
      </c>
      <c r="G360" t="b">
        <f t="shared" si="11"/>
        <v>1</v>
      </c>
      <c r="H360" t="b">
        <f t="shared" si="11"/>
        <v>0</v>
      </c>
      <c r="I360" t="b">
        <f t="shared" si="10"/>
        <v>1</v>
      </c>
    </row>
    <row r="361" spans="1:9" x14ac:dyDescent="0.3">
      <c r="A361">
        <v>360</v>
      </c>
      <c r="B361" t="s">
        <v>960</v>
      </c>
      <c r="C361" t="s">
        <v>219</v>
      </c>
      <c r="E361" t="s">
        <v>961</v>
      </c>
      <c r="F361" t="s">
        <v>2063</v>
      </c>
      <c r="G361" t="b">
        <f t="shared" si="11"/>
        <v>1</v>
      </c>
      <c r="H361" t="b">
        <f t="shared" si="11"/>
        <v>0</v>
      </c>
      <c r="I361" t="b">
        <f t="shared" si="10"/>
        <v>1</v>
      </c>
    </row>
    <row r="362" spans="1:9" x14ac:dyDescent="0.3">
      <c r="A362">
        <v>361</v>
      </c>
      <c r="B362" t="s">
        <v>962</v>
      </c>
      <c r="C362" t="s">
        <v>963</v>
      </c>
      <c r="E362" t="s">
        <v>964</v>
      </c>
      <c r="F362" t="s">
        <v>2064</v>
      </c>
      <c r="G362" t="b">
        <f t="shared" si="11"/>
        <v>1</v>
      </c>
      <c r="H362" t="b">
        <f t="shared" si="11"/>
        <v>0</v>
      </c>
      <c r="I362" t="b">
        <f t="shared" si="10"/>
        <v>1</v>
      </c>
    </row>
    <row r="363" spans="1:9" x14ac:dyDescent="0.3">
      <c r="A363">
        <v>362</v>
      </c>
      <c r="B363" t="s">
        <v>965</v>
      </c>
      <c r="C363" t="s">
        <v>966</v>
      </c>
      <c r="E363" t="s">
        <v>967</v>
      </c>
      <c r="F363" t="s">
        <v>2065</v>
      </c>
      <c r="G363" t="b">
        <f t="shared" si="11"/>
        <v>1</v>
      </c>
      <c r="H363" t="b">
        <f t="shared" si="11"/>
        <v>0</v>
      </c>
      <c r="I363" t="b">
        <f t="shared" si="10"/>
        <v>1</v>
      </c>
    </row>
    <row r="364" spans="1:9" x14ac:dyDescent="0.3">
      <c r="A364">
        <v>363</v>
      </c>
      <c r="B364" t="s">
        <v>968</v>
      </c>
      <c r="C364" t="s">
        <v>18</v>
      </c>
      <c r="E364" t="s">
        <v>969</v>
      </c>
      <c r="F364" t="s">
        <v>2066</v>
      </c>
      <c r="G364" t="b">
        <f t="shared" si="11"/>
        <v>1</v>
      </c>
      <c r="H364" t="b">
        <f t="shared" si="11"/>
        <v>0</v>
      </c>
      <c r="I364" t="b">
        <f t="shared" si="10"/>
        <v>1</v>
      </c>
    </row>
    <row r="365" spans="1:9" x14ac:dyDescent="0.3">
      <c r="A365">
        <v>364</v>
      </c>
      <c r="B365" t="s">
        <v>970</v>
      </c>
      <c r="C365" t="s">
        <v>971</v>
      </c>
      <c r="E365" t="s">
        <v>972</v>
      </c>
      <c r="F365" t="s">
        <v>2067</v>
      </c>
      <c r="G365" t="b">
        <f t="shared" si="11"/>
        <v>1</v>
      </c>
      <c r="H365" t="b">
        <f t="shared" si="11"/>
        <v>0</v>
      </c>
      <c r="I365" t="b">
        <f t="shared" si="10"/>
        <v>1</v>
      </c>
    </row>
    <row r="366" spans="1:9" x14ac:dyDescent="0.3">
      <c r="A366">
        <v>365</v>
      </c>
      <c r="B366" t="s">
        <v>973</v>
      </c>
      <c r="C366" t="s">
        <v>697</v>
      </c>
      <c r="E366" t="s">
        <v>974</v>
      </c>
      <c r="F366" t="s">
        <v>2068</v>
      </c>
      <c r="G366" t="b">
        <f t="shared" si="11"/>
        <v>1</v>
      </c>
      <c r="H366" t="b">
        <f t="shared" si="11"/>
        <v>1</v>
      </c>
      <c r="I366" t="b">
        <f t="shared" si="10"/>
        <v>1</v>
      </c>
    </row>
    <row r="367" spans="1:9" x14ac:dyDescent="0.3">
      <c r="A367">
        <v>366</v>
      </c>
      <c r="B367" t="s">
        <v>975</v>
      </c>
      <c r="C367" t="s">
        <v>976</v>
      </c>
      <c r="E367" t="s">
        <v>977</v>
      </c>
      <c r="F367" t="s">
        <v>2069</v>
      </c>
      <c r="G367" t="b">
        <f t="shared" si="11"/>
        <v>1</v>
      </c>
      <c r="H367" t="b">
        <f t="shared" si="11"/>
        <v>1</v>
      </c>
      <c r="I367" t="b">
        <f t="shared" si="10"/>
        <v>1</v>
      </c>
    </row>
    <row r="368" spans="1:9" hidden="1" x14ac:dyDescent="0.3">
      <c r="A368">
        <v>367</v>
      </c>
      <c r="B368" t="s">
        <v>978</v>
      </c>
      <c r="C368" t="s">
        <v>979</v>
      </c>
      <c r="E368" t="s">
        <v>980</v>
      </c>
      <c r="F368" t="s">
        <v>2070</v>
      </c>
      <c r="G368" t="b">
        <f t="shared" si="11"/>
        <v>0</v>
      </c>
      <c r="H368" t="b">
        <f t="shared" si="11"/>
        <v>0</v>
      </c>
      <c r="I368" t="b">
        <f t="shared" si="10"/>
        <v>0</v>
      </c>
    </row>
    <row r="369" spans="1:9" hidden="1" x14ac:dyDescent="0.3">
      <c r="A369">
        <v>368</v>
      </c>
      <c r="B369" t="s">
        <v>981</v>
      </c>
      <c r="C369" t="s">
        <v>982</v>
      </c>
      <c r="E369" t="s">
        <v>983</v>
      </c>
      <c r="F369" t="s">
        <v>2071</v>
      </c>
      <c r="G369" t="b">
        <f t="shared" si="11"/>
        <v>0</v>
      </c>
      <c r="H369" t="b">
        <f t="shared" si="11"/>
        <v>0</v>
      </c>
      <c r="I369" t="b">
        <f t="shared" si="10"/>
        <v>0</v>
      </c>
    </row>
    <row r="370" spans="1:9" x14ac:dyDescent="0.3">
      <c r="A370">
        <v>369</v>
      </c>
      <c r="B370" t="s">
        <v>984</v>
      </c>
      <c r="C370" t="s">
        <v>985</v>
      </c>
      <c r="E370" t="s">
        <v>986</v>
      </c>
      <c r="F370" t="s">
        <v>2072</v>
      </c>
      <c r="G370" t="b">
        <f t="shared" si="11"/>
        <v>1</v>
      </c>
      <c r="H370" t="b">
        <f t="shared" si="11"/>
        <v>1</v>
      </c>
      <c r="I370" t="b">
        <f t="shared" si="10"/>
        <v>1</v>
      </c>
    </row>
    <row r="371" spans="1:9" x14ac:dyDescent="0.3">
      <c r="A371">
        <v>370</v>
      </c>
      <c r="B371" t="s">
        <v>987</v>
      </c>
      <c r="C371" t="s">
        <v>988</v>
      </c>
      <c r="E371" t="s">
        <v>989</v>
      </c>
      <c r="F371" t="s">
        <v>2073</v>
      </c>
      <c r="G371" t="b">
        <f t="shared" si="11"/>
        <v>1</v>
      </c>
      <c r="H371" t="b">
        <f t="shared" si="11"/>
        <v>1</v>
      </c>
      <c r="I371" t="b">
        <f t="shared" si="10"/>
        <v>1</v>
      </c>
    </row>
    <row r="372" spans="1:9" x14ac:dyDescent="0.3">
      <c r="A372">
        <v>371</v>
      </c>
      <c r="B372" t="s">
        <v>990</v>
      </c>
      <c r="C372" t="s">
        <v>991</v>
      </c>
      <c r="E372" t="s">
        <v>992</v>
      </c>
      <c r="F372" t="s">
        <v>2074</v>
      </c>
      <c r="G372" t="b">
        <f t="shared" si="11"/>
        <v>1</v>
      </c>
      <c r="H372" t="b">
        <f t="shared" si="11"/>
        <v>1</v>
      </c>
      <c r="I372" t="b">
        <f t="shared" si="10"/>
        <v>1</v>
      </c>
    </row>
    <row r="373" spans="1:9" x14ac:dyDescent="0.3">
      <c r="A373">
        <v>372</v>
      </c>
      <c r="B373" t="s">
        <v>993</v>
      </c>
      <c r="C373" t="s">
        <v>976</v>
      </c>
      <c r="E373" t="s">
        <v>994</v>
      </c>
      <c r="F373" t="s">
        <v>2075</v>
      </c>
      <c r="G373" t="b">
        <f t="shared" si="11"/>
        <v>1</v>
      </c>
      <c r="H373" t="b">
        <f t="shared" si="11"/>
        <v>1</v>
      </c>
      <c r="I373" t="b">
        <f t="shared" si="10"/>
        <v>1</v>
      </c>
    </row>
    <row r="374" spans="1:9" x14ac:dyDescent="0.3">
      <c r="A374">
        <v>373</v>
      </c>
      <c r="B374" t="s">
        <v>995</v>
      </c>
      <c r="C374" t="s">
        <v>373</v>
      </c>
      <c r="E374" t="s">
        <v>996</v>
      </c>
      <c r="F374" t="s">
        <v>2076</v>
      </c>
      <c r="G374" t="b">
        <f t="shared" si="11"/>
        <v>0</v>
      </c>
      <c r="H374" t="b">
        <f t="shared" si="11"/>
        <v>1</v>
      </c>
      <c r="I374" t="b">
        <f t="shared" si="10"/>
        <v>1</v>
      </c>
    </row>
    <row r="375" spans="1:9" x14ac:dyDescent="0.3">
      <c r="A375">
        <v>374</v>
      </c>
      <c r="B375" t="s">
        <v>997</v>
      </c>
      <c r="C375" t="s">
        <v>998</v>
      </c>
      <c r="E375" t="s">
        <v>999</v>
      </c>
      <c r="F375" t="s">
        <v>2077</v>
      </c>
      <c r="G375" t="b">
        <f t="shared" si="11"/>
        <v>1</v>
      </c>
      <c r="H375" t="b">
        <f t="shared" si="11"/>
        <v>1</v>
      </c>
      <c r="I375" t="b">
        <f t="shared" si="10"/>
        <v>1</v>
      </c>
    </row>
    <row r="376" spans="1:9" x14ac:dyDescent="0.3">
      <c r="A376">
        <v>375</v>
      </c>
      <c r="B376" t="s">
        <v>1000</v>
      </c>
      <c r="C376" t="s">
        <v>1001</v>
      </c>
      <c r="E376" t="s">
        <v>1002</v>
      </c>
      <c r="F376" t="s">
        <v>2078</v>
      </c>
      <c r="G376" t="b">
        <f t="shared" si="11"/>
        <v>1</v>
      </c>
      <c r="H376" t="b">
        <f t="shared" si="11"/>
        <v>1</v>
      </c>
      <c r="I376" t="b">
        <f t="shared" si="10"/>
        <v>1</v>
      </c>
    </row>
    <row r="377" spans="1:9" hidden="1" x14ac:dyDescent="0.3">
      <c r="A377">
        <v>376</v>
      </c>
      <c r="B377" t="s">
        <v>1003</v>
      </c>
      <c r="C377" t="s">
        <v>1004</v>
      </c>
      <c r="E377" t="s">
        <v>1005</v>
      </c>
      <c r="F377" t="s">
        <v>2079</v>
      </c>
      <c r="G377" t="b">
        <f t="shared" si="11"/>
        <v>0</v>
      </c>
      <c r="H377" t="b">
        <f t="shared" si="11"/>
        <v>0</v>
      </c>
      <c r="I377" t="b">
        <f t="shared" si="10"/>
        <v>0</v>
      </c>
    </row>
    <row r="378" spans="1:9" x14ac:dyDescent="0.3">
      <c r="A378">
        <v>377</v>
      </c>
      <c r="B378" t="s">
        <v>1006</v>
      </c>
      <c r="C378" t="s">
        <v>1007</v>
      </c>
      <c r="E378" t="s">
        <v>1008</v>
      </c>
      <c r="F378" t="s">
        <v>2080</v>
      </c>
      <c r="G378" t="b">
        <f t="shared" si="11"/>
        <v>1</v>
      </c>
      <c r="H378" t="b">
        <f t="shared" si="11"/>
        <v>1</v>
      </c>
      <c r="I378" t="b">
        <f t="shared" si="10"/>
        <v>1</v>
      </c>
    </row>
    <row r="379" spans="1:9" x14ac:dyDescent="0.3">
      <c r="A379">
        <v>378</v>
      </c>
      <c r="B379" t="s">
        <v>1009</v>
      </c>
      <c r="C379" t="s">
        <v>274</v>
      </c>
      <c r="E379" t="s">
        <v>1010</v>
      </c>
      <c r="F379" t="s">
        <v>2081</v>
      </c>
      <c r="G379" t="b">
        <f t="shared" si="11"/>
        <v>1</v>
      </c>
      <c r="H379" t="b">
        <f t="shared" si="11"/>
        <v>1</v>
      </c>
      <c r="I379" t="b">
        <f t="shared" si="10"/>
        <v>1</v>
      </c>
    </row>
    <row r="380" spans="1:9" x14ac:dyDescent="0.3">
      <c r="A380">
        <v>379</v>
      </c>
      <c r="B380" t="s">
        <v>1011</v>
      </c>
      <c r="C380" t="s">
        <v>12</v>
      </c>
      <c r="E380" t="s">
        <v>1012</v>
      </c>
      <c r="F380" t="s">
        <v>2082</v>
      </c>
      <c r="G380" t="b">
        <f t="shared" si="11"/>
        <v>1</v>
      </c>
      <c r="H380" t="b">
        <f t="shared" si="11"/>
        <v>0</v>
      </c>
      <c r="I380" t="b">
        <f t="shared" si="10"/>
        <v>1</v>
      </c>
    </row>
    <row r="381" spans="1:9" x14ac:dyDescent="0.3">
      <c r="A381">
        <v>380</v>
      </c>
      <c r="B381" t="s">
        <v>1013</v>
      </c>
      <c r="C381" t="s">
        <v>92</v>
      </c>
      <c r="E381" t="s">
        <v>1014</v>
      </c>
      <c r="F381" t="s">
        <v>2083</v>
      </c>
      <c r="G381" t="b">
        <f t="shared" si="11"/>
        <v>1</v>
      </c>
      <c r="H381" t="b">
        <f t="shared" si="11"/>
        <v>1</v>
      </c>
      <c r="I381" t="b">
        <f t="shared" si="10"/>
        <v>1</v>
      </c>
    </row>
    <row r="382" spans="1:9" x14ac:dyDescent="0.3">
      <c r="A382">
        <v>381</v>
      </c>
      <c r="B382" t="s">
        <v>1015</v>
      </c>
      <c r="C382" t="s">
        <v>1016</v>
      </c>
      <c r="E382" t="s">
        <v>1017</v>
      </c>
      <c r="F382" t="s">
        <v>2084</v>
      </c>
      <c r="G382" t="b">
        <f t="shared" si="11"/>
        <v>1</v>
      </c>
      <c r="H382" t="b">
        <f t="shared" si="11"/>
        <v>0</v>
      </c>
      <c r="I382" t="b">
        <f t="shared" si="10"/>
        <v>1</v>
      </c>
    </row>
    <row r="383" spans="1:9" x14ac:dyDescent="0.3">
      <c r="A383">
        <v>382</v>
      </c>
      <c r="B383" t="s">
        <v>1018</v>
      </c>
      <c r="C383" t="s">
        <v>1019</v>
      </c>
      <c r="E383" t="s">
        <v>1020</v>
      </c>
      <c r="F383" t="s">
        <v>2085</v>
      </c>
      <c r="G383" t="b">
        <f t="shared" si="11"/>
        <v>1</v>
      </c>
      <c r="H383" t="b">
        <f t="shared" si="11"/>
        <v>1</v>
      </c>
      <c r="I383" t="b">
        <f t="shared" si="10"/>
        <v>1</v>
      </c>
    </row>
    <row r="384" spans="1:9" x14ac:dyDescent="0.3">
      <c r="A384">
        <v>383</v>
      </c>
      <c r="B384" t="s">
        <v>1021</v>
      </c>
      <c r="C384" t="s">
        <v>1022</v>
      </c>
      <c r="E384" t="s">
        <v>1023</v>
      </c>
      <c r="F384" t="s">
        <v>2086</v>
      </c>
      <c r="G384" t="b">
        <f t="shared" si="11"/>
        <v>1</v>
      </c>
      <c r="H384" t="b">
        <f t="shared" si="11"/>
        <v>1</v>
      </c>
      <c r="I384" t="b">
        <f t="shared" si="10"/>
        <v>1</v>
      </c>
    </row>
    <row r="385" spans="1:9" x14ac:dyDescent="0.3">
      <c r="A385">
        <v>384</v>
      </c>
      <c r="B385" t="s">
        <v>1024</v>
      </c>
      <c r="C385" t="s">
        <v>384</v>
      </c>
      <c r="E385" t="s">
        <v>1025</v>
      </c>
      <c r="F385" t="s">
        <v>2087</v>
      </c>
      <c r="G385" t="b">
        <f t="shared" si="11"/>
        <v>1</v>
      </c>
      <c r="H385" t="b">
        <f t="shared" si="11"/>
        <v>0</v>
      </c>
      <c r="I385" t="b">
        <f t="shared" si="10"/>
        <v>1</v>
      </c>
    </row>
    <row r="386" spans="1:9" x14ac:dyDescent="0.3">
      <c r="A386">
        <v>385</v>
      </c>
      <c r="B386" t="s">
        <v>1026</v>
      </c>
      <c r="C386" t="s">
        <v>1027</v>
      </c>
      <c r="E386" t="s">
        <v>1028</v>
      </c>
      <c r="F386" t="s">
        <v>2088</v>
      </c>
      <c r="G386" t="b">
        <f t="shared" si="11"/>
        <v>1</v>
      </c>
      <c r="H386" t="b">
        <f t="shared" si="11"/>
        <v>1</v>
      </c>
      <c r="I386" t="b">
        <f t="shared" ref="I386:I449" si="12">OR(G386,H386)</f>
        <v>1</v>
      </c>
    </row>
    <row r="387" spans="1:9" hidden="1" x14ac:dyDescent="0.3">
      <c r="A387">
        <v>386</v>
      </c>
      <c r="B387" t="s">
        <v>1029</v>
      </c>
      <c r="C387" t="s">
        <v>42</v>
      </c>
      <c r="E387" t="s">
        <v>1030</v>
      </c>
      <c r="F387" t="s">
        <v>2089</v>
      </c>
      <c r="G387" t="b">
        <f t="shared" ref="G387:H450" si="13">ISNUMBER(SEARCH(G$1,$B387))</f>
        <v>0</v>
      </c>
      <c r="H387" t="b">
        <f t="shared" si="13"/>
        <v>0</v>
      </c>
      <c r="I387" t="b">
        <f t="shared" si="12"/>
        <v>0</v>
      </c>
    </row>
    <row r="388" spans="1:9" x14ac:dyDescent="0.3">
      <c r="A388">
        <v>387</v>
      </c>
      <c r="B388" t="s">
        <v>1031</v>
      </c>
      <c r="C388" t="s">
        <v>1032</v>
      </c>
      <c r="E388" t="s">
        <v>1033</v>
      </c>
      <c r="F388" t="s">
        <v>2090</v>
      </c>
      <c r="G388" t="b">
        <f t="shared" si="13"/>
        <v>1</v>
      </c>
      <c r="H388" t="b">
        <f t="shared" si="13"/>
        <v>0</v>
      </c>
      <c r="I388" t="b">
        <f t="shared" si="12"/>
        <v>1</v>
      </c>
    </row>
    <row r="389" spans="1:9" x14ac:dyDescent="0.3">
      <c r="A389">
        <v>388</v>
      </c>
      <c r="B389" t="s">
        <v>1034</v>
      </c>
      <c r="C389" t="s">
        <v>1035</v>
      </c>
      <c r="E389" t="s">
        <v>1036</v>
      </c>
      <c r="F389" t="s">
        <v>2091</v>
      </c>
      <c r="G389" t="b">
        <f t="shared" si="13"/>
        <v>1</v>
      </c>
      <c r="H389" t="b">
        <f t="shared" si="13"/>
        <v>1</v>
      </c>
      <c r="I389" t="b">
        <f t="shared" si="12"/>
        <v>1</v>
      </c>
    </row>
    <row r="390" spans="1:9" x14ac:dyDescent="0.3">
      <c r="A390">
        <v>389</v>
      </c>
      <c r="B390" t="s">
        <v>1037</v>
      </c>
      <c r="C390" t="s">
        <v>460</v>
      </c>
      <c r="E390" t="s">
        <v>1038</v>
      </c>
      <c r="F390" t="s">
        <v>2092</v>
      </c>
      <c r="G390" t="b">
        <f t="shared" si="13"/>
        <v>1</v>
      </c>
      <c r="H390" t="b">
        <f t="shared" si="13"/>
        <v>0</v>
      </c>
      <c r="I390" t="b">
        <f t="shared" si="12"/>
        <v>1</v>
      </c>
    </row>
    <row r="391" spans="1:9" x14ac:dyDescent="0.3">
      <c r="A391">
        <v>390</v>
      </c>
      <c r="B391" t="s">
        <v>1039</v>
      </c>
      <c r="C391" t="s">
        <v>1040</v>
      </c>
      <c r="E391" t="s">
        <v>1041</v>
      </c>
      <c r="F391" t="s">
        <v>2093</v>
      </c>
      <c r="G391" t="b">
        <f t="shared" si="13"/>
        <v>1</v>
      </c>
      <c r="H391" t="b">
        <f t="shared" si="13"/>
        <v>1</v>
      </c>
      <c r="I391" t="b">
        <f t="shared" si="12"/>
        <v>1</v>
      </c>
    </row>
    <row r="392" spans="1:9" x14ac:dyDescent="0.3">
      <c r="A392">
        <v>391</v>
      </c>
      <c r="B392" t="s">
        <v>1042</v>
      </c>
      <c r="C392" t="s">
        <v>1043</v>
      </c>
      <c r="E392" t="s">
        <v>1044</v>
      </c>
      <c r="F392" t="s">
        <v>2094</v>
      </c>
      <c r="G392" t="b">
        <f t="shared" si="13"/>
        <v>1</v>
      </c>
      <c r="H392" t="b">
        <f t="shared" si="13"/>
        <v>1</v>
      </c>
      <c r="I392" t="b">
        <f t="shared" si="12"/>
        <v>1</v>
      </c>
    </row>
    <row r="393" spans="1:9" x14ac:dyDescent="0.3">
      <c r="A393">
        <v>392</v>
      </c>
      <c r="B393" t="s">
        <v>1045</v>
      </c>
      <c r="C393" t="s">
        <v>1046</v>
      </c>
      <c r="E393" t="s">
        <v>1047</v>
      </c>
      <c r="F393" t="s">
        <v>2095</v>
      </c>
      <c r="G393" t="b">
        <f t="shared" si="13"/>
        <v>1</v>
      </c>
      <c r="H393" t="b">
        <f t="shared" si="13"/>
        <v>0</v>
      </c>
      <c r="I393" t="b">
        <f t="shared" si="12"/>
        <v>1</v>
      </c>
    </row>
    <row r="394" spans="1:9" x14ac:dyDescent="0.3">
      <c r="A394">
        <v>393</v>
      </c>
      <c r="B394" t="s">
        <v>1048</v>
      </c>
      <c r="C394" t="s">
        <v>1046</v>
      </c>
      <c r="E394" t="s">
        <v>1049</v>
      </c>
      <c r="F394" t="s">
        <v>2096</v>
      </c>
      <c r="G394" t="b">
        <f t="shared" si="13"/>
        <v>1</v>
      </c>
      <c r="H394" t="b">
        <f t="shared" si="13"/>
        <v>0</v>
      </c>
      <c r="I394" t="b">
        <f t="shared" si="12"/>
        <v>1</v>
      </c>
    </row>
    <row r="395" spans="1:9" x14ac:dyDescent="0.3">
      <c r="A395">
        <v>394</v>
      </c>
      <c r="B395" t="s">
        <v>1050</v>
      </c>
      <c r="C395" t="s">
        <v>908</v>
      </c>
      <c r="E395" t="s">
        <v>1051</v>
      </c>
      <c r="F395" t="s">
        <v>2097</v>
      </c>
      <c r="G395" t="b">
        <f t="shared" si="13"/>
        <v>1</v>
      </c>
      <c r="H395" t="b">
        <f t="shared" si="13"/>
        <v>1</v>
      </c>
      <c r="I395" t="b">
        <f t="shared" si="12"/>
        <v>1</v>
      </c>
    </row>
    <row r="396" spans="1:9" x14ac:dyDescent="0.3">
      <c r="A396">
        <v>395</v>
      </c>
      <c r="B396" t="s">
        <v>1052</v>
      </c>
      <c r="C396" t="s">
        <v>1053</v>
      </c>
      <c r="E396" t="s">
        <v>1054</v>
      </c>
      <c r="F396" t="s">
        <v>2098</v>
      </c>
      <c r="G396" t="b">
        <f t="shared" si="13"/>
        <v>1</v>
      </c>
      <c r="H396" t="b">
        <f t="shared" si="13"/>
        <v>1</v>
      </c>
      <c r="I396" t="b">
        <f t="shared" si="12"/>
        <v>1</v>
      </c>
    </row>
    <row r="397" spans="1:9" x14ac:dyDescent="0.3">
      <c r="A397">
        <v>396</v>
      </c>
      <c r="B397" t="s">
        <v>1055</v>
      </c>
      <c r="C397" t="s">
        <v>1056</v>
      </c>
      <c r="E397" t="s">
        <v>1057</v>
      </c>
      <c r="F397" t="e" cm="1">
        <f t="array" ref="F397">-U4s0RqAS_M</f>
        <v>#NAME?</v>
      </c>
      <c r="G397" t="b">
        <f t="shared" si="13"/>
        <v>1</v>
      </c>
      <c r="H397" t="b">
        <f t="shared" si="13"/>
        <v>0</v>
      </c>
      <c r="I397" t="b">
        <f t="shared" si="12"/>
        <v>1</v>
      </c>
    </row>
    <row r="398" spans="1:9" x14ac:dyDescent="0.3">
      <c r="A398">
        <v>397</v>
      </c>
      <c r="B398" t="s">
        <v>1058</v>
      </c>
      <c r="C398" t="s">
        <v>432</v>
      </c>
      <c r="E398" t="s">
        <v>1059</v>
      </c>
      <c r="F398" t="s">
        <v>2099</v>
      </c>
      <c r="G398" t="b">
        <f t="shared" si="13"/>
        <v>1</v>
      </c>
      <c r="H398" t="b">
        <f t="shared" si="13"/>
        <v>0</v>
      </c>
      <c r="I398" t="b">
        <f t="shared" si="12"/>
        <v>1</v>
      </c>
    </row>
    <row r="399" spans="1:9" x14ac:dyDescent="0.3">
      <c r="A399">
        <v>398</v>
      </c>
      <c r="B399" t="s">
        <v>1060</v>
      </c>
      <c r="C399" t="s">
        <v>39</v>
      </c>
      <c r="E399" t="s">
        <v>1061</v>
      </c>
      <c r="F399" t="s">
        <v>2100</v>
      </c>
      <c r="G399" t="b">
        <f t="shared" si="13"/>
        <v>1</v>
      </c>
      <c r="H399" t="b">
        <f t="shared" si="13"/>
        <v>1</v>
      </c>
      <c r="I399" t="b">
        <f t="shared" si="12"/>
        <v>1</v>
      </c>
    </row>
    <row r="400" spans="1:9" hidden="1" x14ac:dyDescent="0.3">
      <c r="A400">
        <v>399</v>
      </c>
      <c r="B400" t="s">
        <v>1062</v>
      </c>
      <c r="C400" t="s">
        <v>146</v>
      </c>
      <c r="E400" t="s">
        <v>1063</v>
      </c>
      <c r="F400" t="s">
        <v>2101</v>
      </c>
      <c r="G400" t="b">
        <f t="shared" si="13"/>
        <v>0</v>
      </c>
      <c r="H400" t="b">
        <f t="shared" si="13"/>
        <v>0</v>
      </c>
      <c r="I400" t="b">
        <f t="shared" si="12"/>
        <v>0</v>
      </c>
    </row>
    <row r="401" spans="1:9" x14ac:dyDescent="0.3">
      <c r="A401">
        <v>400</v>
      </c>
      <c r="B401" t="s">
        <v>1064</v>
      </c>
      <c r="C401" t="s">
        <v>1065</v>
      </c>
      <c r="E401" t="s">
        <v>1066</v>
      </c>
      <c r="F401" t="s">
        <v>2102</v>
      </c>
      <c r="G401" t="b">
        <f t="shared" si="13"/>
        <v>1</v>
      </c>
      <c r="H401" t="b">
        <f t="shared" si="13"/>
        <v>1</v>
      </c>
      <c r="I401" t="b">
        <f t="shared" si="12"/>
        <v>1</v>
      </c>
    </row>
    <row r="402" spans="1:9" x14ac:dyDescent="0.3">
      <c r="A402">
        <v>401</v>
      </c>
      <c r="B402" t="s">
        <v>1067</v>
      </c>
      <c r="C402" t="s">
        <v>808</v>
      </c>
      <c r="E402" t="s">
        <v>1068</v>
      </c>
      <c r="F402" t="s">
        <v>2103</v>
      </c>
      <c r="G402" t="b">
        <f t="shared" si="13"/>
        <v>1</v>
      </c>
      <c r="H402" t="b">
        <f t="shared" si="13"/>
        <v>0</v>
      </c>
      <c r="I402" t="b">
        <f t="shared" si="12"/>
        <v>1</v>
      </c>
    </row>
    <row r="403" spans="1:9" x14ac:dyDescent="0.3">
      <c r="A403">
        <v>402</v>
      </c>
      <c r="B403" t="s">
        <v>1069</v>
      </c>
      <c r="C403" t="s">
        <v>1070</v>
      </c>
      <c r="E403" t="s">
        <v>1071</v>
      </c>
      <c r="F403" t="s">
        <v>2104</v>
      </c>
      <c r="G403" t="b">
        <f t="shared" si="13"/>
        <v>1</v>
      </c>
      <c r="H403" t="b">
        <f t="shared" si="13"/>
        <v>1</v>
      </c>
      <c r="I403" t="b">
        <f t="shared" si="12"/>
        <v>1</v>
      </c>
    </row>
    <row r="404" spans="1:9" x14ac:dyDescent="0.3">
      <c r="A404">
        <v>403</v>
      </c>
      <c r="B404" t="s">
        <v>1072</v>
      </c>
      <c r="C404" t="s">
        <v>1073</v>
      </c>
      <c r="E404" t="s">
        <v>1074</v>
      </c>
      <c r="F404" t="s">
        <v>2105</v>
      </c>
      <c r="G404" t="b">
        <f t="shared" si="13"/>
        <v>1</v>
      </c>
      <c r="H404" t="b">
        <f t="shared" si="13"/>
        <v>1</v>
      </c>
      <c r="I404" t="b">
        <f t="shared" si="12"/>
        <v>1</v>
      </c>
    </row>
    <row r="405" spans="1:9" hidden="1" x14ac:dyDescent="0.3">
      <c r="A405">
        <v>404</v>
      </c>
      <c r="B405" t="s">
        <v>1075</v>
      </c>
      <c r="C405" t="s">
        <v>1076</v>
      </c>
      <c r="E405" t="s">
        <v>1077</v>
      </c>
      <c r="F405" t="s">
        <v>2106</v>
      </c>
      <c r="G405" t="b">
        <f t="shared" si="13"/>
        <v>0</v>
      </c>
      <c r="H405" t="b">
        <f t="shared" si="13"/>
        <v>0</v>
      </c>
      <c r="I405" t="b">
        <f t="shared" si="12"/>
        <v>0</v>
      </c>
    </row>
    <row r="406" spans="1:9" hidden="1" x14ac:dyDescent="0.3">
      <c r="A406">
        <v>405</v>
      </c>
      <c r="B406" t="s">
        <v>1078</v>
      </c>
      <c r="C406" t="s">
        <v>1079</v>
      </c>
      <c r="E406" t="s">
        <v>1080</v>
      </c>
      <c r="F406" t="s">
        <v>2107</v>
      </c>
      <c r="G406" t="b">
        <f t="shared" si="13"/>
        <v>0</v>
      </c>
      <c r="H406" t="b">
        <f t="shared" si="13"/>
        <v>0</v>
      </c>
      <c r="I406" t="b">
        <f t="shared" si="12"/>
        <v>0</v>
      </c>
    </row>
    <row r="407" spans="1:9" x14ac:dyDescent="0.3">
      <c r="A407">
        <v>406</v>
      </c>
      <c r="B407" t="s">
        <v>1081</v>
      </c>
      <c r="C407" t="s">
        <v>1082</v>
      </c>
      <c r="E407" t="s">
        <v>1083</v>
      </c>
      <c r="F407" t="s">
        <v>2108</v>
      </c>
      <c r="G407" t="b">
        <f t="shared" si="13"/>
        <v>1</v>
      </c>
      <c r="H407" t="b">
        <f t="shared" si="13"/>
        <v>1</v>
      </c>
      <c r="I407" t="b">
        <f t="shared" si="12"/>
        <v>1</v>
      </c>
    </row>
    <row r="408" spans="1:9" x14ac:dyDescent="0.3">
      <c r="A408">
        <v>407</v>
      </c>
      <c r="B408" t="s">
        <v>1084</v>
      </c>
      <c r="C408" t="s">
        <v>1085</v>
      </c>
      <c r="E408" t="s">
        <v>1086</v>
      </c>
      <c r="F408" t="s">
        <v>2109</v>
      </c>
      <c r="G408" t="b">
        <f t="shared" si="13"/>
        <v>1</v>
      </c>
      <c r="H408" t="b">
        <f t="shared" si="13"/>
        <v>1</v>
      </c>
      <c r="I408" t="b">
        <f t="shared" si="12"/>
        <v>1</v>
      </c>
    </row>
    <row r="409" spans="1:9" hidden="1" x14ac:dyDescent="0.3">
      <c r="A409">
        <v>408</v>
      </c>
      <c r="B409" t="s">
        <v>1087</v>
      </c>
      <c r="C409" t="s">
        <v>1088</v>
      </c>
      <c r="E409" t="s">
        <v>1089</v>
      </c>
      <c r="F409" t="s">
        <v>2110</v>
      </c>
      <c r="G409" t="b">
        <f t="shared" si="13"/>
        <v>0</v>
      </c>
      <c r="H409" t="b">
        <f t="shared" si="13"/>
        <v>0</v>
      </c>
      <c r="I409" t="b">
        <f t="shared" si="12"/>
        <v>0</v>
      </c>
    </row>
    <row r="410" spans="1:9" x14ac:dyDescent="0.3">
      <c r="A410">
        <v>409</v>
      </c>
      <c r="B410" t="s">
        <v>1090</v>
      </c>
      <c r="C410" t="s">
        <v>352</v>
      </c>
      <c r="E410" t="s">
        <v>1091</v>
      </c>
      <c r="F410" t="s">
        <v>2111</v>
      </c>
      <c r="G410" t="b">
        <f t="shared" si="13"/>
        <v>1</v>
      </c>
      <c r="H410" t="b">
        <f t="shared" si="13"/>
        <v>0</v>
      </c>
      <c r="I410" t="b">
        <f t="shared" si="12"/>
        <v>1</v>
      </c>
    </row>
    <row r="411" spans="1:9" x14ac:dyDescent="0.3">
      <c r="A411">
        <v>410</v>
      </c>
      <c r="B411" t="s">
        <v>1092</v>
      </c>
      <c r="C411" t="s">
        <v>1093</v>
      </c>
      <c r="E411" t="s">
        <v>1094</v>
      </c>
      <c r="F411" t="s">
        <v>2112</v>
      </c>
      <c r="G411" t="b">
        <f t="shared" si="13"/>
        <v>1</v>
      </c>
      <c r="H411" t="b">
        <f t="shared" si="13"/>
        <v>1</v>
      </c>
      <c r="I411" t="b">
        <f t="shared" si="12"/>
        <v>1</v>
      </c>
    </row>
    <row r="412" spans="1:9" x14ac:dyDescent="0.3">
      <c r="A412">
        <v>411</v>
      </c>
      <c r="B412" t="s">
        <v>1095</v>
      </c>
      <c r="C412" t="s">
        <v>1096</v>
      </c>
      <c r="E412" t="s">
        <v>1097</v>
      </c>
      <c r="F412" t="s">
        <v>2113</v>
      </c>
      <c r="G412" t="b">
        <f t="shared" si="13"/>
        <v>1</v>
      </c>
      <c r="H412" t="b">
        <f t="shared" si="13"/>
        <v>0</v>
      </c>
      <c r="I412" t="b">
        <f t="shared" si="12"/>
        <v>1</v>
      </c>
    </row>
    <row r="413" spans="1:9" x14ac:dyDescent="0.3">
      <c r="A413">
        <v>412</v>
      </c>
      <c r="B413" t="s">
        <v>1098</v>
      </c>
      <c r="C413" t="s">
        <v>1099</v>
      </c>
      <c r="E413" t="s">
        <v>1100</v>
      </c>
      <c r="F413" t="s">
        <v>2114</v>
      </c>
      <c r="G413" t="b">
        <f t="shared" si="13"/>
        <v>1</v>
      </c>
      <c r="H413" t="b">
        <f t="shared" si="13"/>
        <v>1</v>
      </c>
      <c r="I413" t="b">
        <f t="shared" si="12"/>
        <v>1</v>
      </c>
    </row>
    <row r="414" spans="1:9" x14ac:dyDescent="0.3">
      <c r="A414">
        <v>413</v>
      </c>
      <c r="B414" t="s">
        <v>1101</v>
      </c>
      <c r="C414" t="s">
        <v>1102</v>
      </c>
      <c r="E414" t="s">
        <v>1103</v>
      </c>
      <c r="F414" t="s">
        <v>2115</v>
      </c>
      <c r="G414" t="b">
        <f t="shared" si="13"/>
        <v>1</v>
      </c>
      <c r="H414" t="b">
        <f t="shared" si="13"/>
        <v>0</v>
      </c>
      <c r="I414" t="b">
        <f t="shared" si="12"/>
        <v>1</v>
      </c>
    </row>
    <row r="415" spans="1:9" hidden="1" x14ac:dyDescent="0.3">
      <c r="A415">
        <v>414</v>
      </c>
      <c r="B415" t="s">
        <v>1104</v>
      </c>
      <c r="C415" t="s">
        <v>1105</v>
      </c>
      <c r="E415" t="s">
        <v>1106</v>
      </c>
      <c r="F415" t="s">
        <v>2116</v>
      </c>
      <c r="G415" t="b">
        <f t="shared" si="13"/>
        <v>0</v>
      </c>
      <c r="H415" t="b">
        <f t="shared" si="13"/>
        <v>0</v>
      </c>
      <c r="I415" t="b">
        <f t="shared" si="12"/>
        <v>0</v>
      </c>
    </row>
    <row r="416" spans="1:9" x14ac:dyDescent="0.3">
      <c r="A416">
        <v>415</v>
      </c>
      <c r="B416" t="s">
        <v>1107</v>
      </c>
      <c r="C416" t="s">
        <v>1108</v>
      </c>
      <c r="E416" t="s">
        <v>1109</v>
      </c>
      <c r="F416" t="s">
        <v>2117</v>
      </c>
      <c r="G416" t="b">
        <f t="shared" si="13"/>
        <v>1</v>
      </c>
      <c r="H416" t="b">
        <f t="shared" si="13"/>
        <v>1</v>
      </c>
      <c r="I416" t="b">
        <f t="shared" si="12"/>
        <v>1</v>
      </c>
    </row>
    <row r="417" spans="1:9" x14ac:dyDescent="0.3">
      <c r="A417">
        <v>416</v>
      </c>
      <c r="B417" t="s">
        <v>1110</v>
      </c>
      <c r="C417" t="s">
        <v>65</v>
      </c>
      <c r="E417" t="s">
        <v>1111</v>
      </c>
      <c r="F417" t="s">
        <v>2118</v>
      </c>
      <c r="G417" t="b">
        <f t="shared" si="13"/>
        <v>1</v>
      </c>
      <c r="H417" t="b">
        <f t="shared" si="13"/>
        <v>0</v>
      </c>
      <c r="I417" t="b">
        <f t="shared" si="12"/>
        <v>1</v>
      </c>
    </row>
    <row r="418" spans="1:9" hidden="1" x14ac:dyDescent="0.3">
      <c r="A418">
        <v>417</v>
      </c>
      <c r="B418" t="s">
        <v>1112</v>
      </c>
      <c r="C418" t="s">
        <v>163</v>
      </c>
      <c r="E418" t="s">
        <v>1113</v>
      </c>
      <c r="F418" t="s">
        <v>2119</v>
      </c>
      <c r="G418" t="b">
        <f t="shared" si="13"/>
        <v>0</v>
      </c>
      <c r="H418" t="b">
        <f t="shared" si="13"/>
        <v>0</v>
      </c>
      <c r="I418" t="b">
        <f t="shared" si="12"/>
        <v>0</v>
      </c>
    </row>
    <row r="419" spans="1:9" x14ac:dyDescent="0.3">
      <c r="A419">
        <v>418</v>
      </c>
      <c r="B419" t="s">
        <v>1114</v>
      </c>
      <c r="C419" t="s">
        <v>1115</v>
      </c>
      <c r="E419" t="s">
        <v>1116</v>
      </c>
      <c r="F419" t="s">
        <v>2120</v>
      </c>
      <c r="G419" t="b">
        <f t="shared" si="13"/>
        <v>1</v>
      </c>
      <c r="H419" t="b">
        <f t="shared" si="13"/>
        <v>1</v>
      </c>
      <c r="I419" t="b">
        <f t="shared" si="12"/>
        <v>1</v>
      </c>
    </row>
    <row r="420" spans="1:9" hidden="1" x14ac:dyDescent="0.3">
      <c r="A420">
        <v>419</v>
      </c>
      <c r="B420" t="s">
        <v>1117</v>
      </c>
      <c r="C420" t="s">
        <v>1118</v>
      </c>
      <c r="E420" t="s">
        <v>1119</v>
      </c>
      <c r="F420" t="s">
        <v>2121</v>
      </c>
      <c r="G420" t="b">
        <f t="shared" si="13"/>
        <v>0</v>
      </c>
      <c r="H420" t="b">
        <f t="shared" si="13"/>
        <v>0</v>
      </c>
      <c r="I420" t="b">
        <f t="shared" si="12"/>
        <v>0</v>
      </c>
    </row>
    <row r="421" spans="1:9" x14ac:dyDescent="0.3">
      <c r="A421">
        <v>420</v>
      </c>
      <c r="B421" t="s">
        <v>1120</v>
      </c>
      <c r="C421" t="s">
        <v>982</v>
      </c>
      <c r="E421" t="s">
        <v>1121</v>
      </c>
      <c r="F421" t="s">
        <v>2122</v>
      </c>
      <c r="G421" t="b">
        <f t="shared" si="13"/>
        <v>1</v>
      </c>
      <c r="H421" t="b">
        <f t="shared" si="13"/>
        <v>0</v>
      </c>
      <c r="I421" t="b">
        <f t="shared" si="12"/>
        <v>1</v>
      </c>
    </row>
    <row r="422" spans="1:9" x14ac:dyDescent="0.3">
      <c r="A422">
        <v>421</v>
      </c>
      <c r="B422" t="s">
        <v>1122</v>
      </c>
      <c r="C422" t="s">
        <v>1123</v>
      </c>
      <c r="E422" t="s">
        <v>1124</v>
      </c>
      <c r="F422" t="s">
        <v>2123</v>
      </c>
      <c r="G422" t="b">
        <f t="shared" si="13"/>
        <v>1</v>
      </c>
      <c r="H422" t="b">
        <f t="shared" si="13"/>
        <v>1</v>
      </c>
      <c r="I422" t="b">
        <f t="shared" si="12"/>
        <v>1</v>
      </c>
    </row>
    <row r="423" spans="1:9" x14ac:dyDescent="0.3">
      <c r="A423">
        <v>422</v>
      </c>
      <c r="B423" t="s">
        <v>1125</v>
      </c>
      <c r="C423" t="s">
        <v>1126</v>
      </c>
      <c r="E423" t="s">
        <v>1127</v>
      </c>
      <c r="F423" t="s">
        <v>2124</v>
      </c>
      <c r="G423" t="b">
        <f t="shared" si="13"/>
        <v>1</v>
      </c>
      <c r="H423" t="b">
        <f t="shared" si="13"/>
        <v>1</v>
      </c>
      <c r="I423" t="b">
        <f t="shared" si="12"/>
        <v>1</v>
      </c>
    </row>
    <row r="424" spans="1:9" x14ac:dyDescent="0.3">
      <c r="A424">
        <v>423</v>
      </c>
      <c r="B424" t="s">
        <v>1128</v>
      </c>
      <c r="C424" t="s">
        <v>1123</v>
      </c>
      <c r="E424" t="s">
        <v>1129</v>
      </c>
      <c r="F424" t="s">
        <v>2125</v>
      </c>
      <c r="G424" t="b">
        <f t="shared" si="13"/>
        <v>1</v>
      </c>
      <c r="H424" t="b">
        <f t="shared" si="13"/>
        <v>1</v>
      </c>
      <c r="I424" t="b">
        <f t="shared" si="12"/>
        <v>1</v>
      </c>
    </row>
    <row r="425" spans="1:9" x14ac:dyDescent="0.3">
      <c r="A425">
        <v>424</v>
      </c>
      <c r="B425" t="s">
        <v>1130</v>
      </c>
      <c r="C425" t="s">
        <v>1131</v>
      </c>
      <c r="E425" t="s">
        <v>1132</v>
      </c>
      <c r="F425" t="e" cm="1">
        <f t="array" ref="F425">-mMdIz6_Hrw</f>
        <v>#NAME?</v>
      </c>
      <c r="G425" t="b">
        <f t="shared" si="13"/>
        <v>1</v>
      </c>
      <c r="H425" t="b">
        <f t="shared" si="13"/>
        <v>1</v>
      </c>
      <c r="I425" t="b">
        <f t="shared" si="12"/>
        <v>1</v>
      </c>
    </row>
    <row r="426" spans="1:9" x14ac:dyDescent="0.3">
      <c r="A426">
        <v>425</v>
      </c>
      <c r="B426" t="s">
        <v>1133</v>
      </c>
      <c r="C426" t="s">
        <v>1134</v>
      </c>
      <c r="E426" t="s">
        <v>1135</v>
      </c>
      <c r="F426" t="s">
        <v>2126</v>
      </c>
      <c r="G426" t="b">
        <f t="shared" si="13"/>
        <v>1</v>
      </c>
      <c r="H426" t="b">
        <f t="shared" si="13"/>
        <v>0</v>
      </c>
      <c r="I426" t="b">
        <f t="shared" si="12"/>
        <v>1</v>
      </c>
    </row>
    <row r="427" spans="1:9" x14ac:dyDescent="0.3">
      <c r="A427">
        <v>426</v>
      </c>
      <c r="B427" t="s">
        <v>1136</v>
      </c>
      <c r="C427" t="s">
        <v>120</v>
      </c>
      <c r="E427" t="s">
        <v>1137</v>
      </c>
      <c r="F427" t="s">
        <v>2127</v>
      </c>
      <c r="G427" t="b">
        <f t="shared" si="13"/>
        <v>1</v>
      </c>
      <c r="H427" t="b">
        <f t="shared" si="13"/>
        <v>0</v>
      </c>
      <c r="I427" t="b">
        <f t="shared" si="12"/>
        <v>1</v>
      </c>
    </row>
    <row r="428" spans="1:9" x14ac:dyDescent="0.3">
      <c r="A428">
        <v>427</v>
      </c>
      <c r="B428" t="s">
        <v>1138</v>
      </c>
      <c r="C428" t="s">
        <v>1139</v>
      </c>
      <c r="E428" t="s">
        <v>1140</v>
      </c>
      <c r="F428" t="s">
        <v>2128</v>
      </c>
      <c r="G428" t="b">
        <f t="shared" si="13"/>
        <v>1</v>
      </c>
      <c r="H428" t="b">
        <f t="shared" si="13"/>
        <v>0</v>
      </c>
      <c r="I428" t="b">
        <f t="shared" si="12"/>
        <v>1</v>
      </c>
    </row>
    <row r="429" spans="1:9" x14ac:dyDescent="0.3">
      <c r="A429">
        <v>428</v>
      </c>
      <c r="B429" t="s">
        <v>1141</v>
      </c>
      <c r="C429" t="s">
        <v>1142</v>
      </c>
      <c r="E429" t="s">
        <v>1143</v>
      </c>
      <c r="F429" t="s">
        <v>2129</v>
      </c>
      <c r="G429" t="b">
        <f t="shared" si="13"/>
        <v>1</v>
      </c>
      <c r="H429" t="b">
        <f t="shared" si="13"/>
        <v>1</v>
      </c>
      <c r="I429" t="b">
        <f t="shared" si="12"/>
        <v>1</v>
      </c>
    </row>
    <row r="430" spans="1:9" x14ac:dyDescent="0.3">
      <c r="A430">
        <v>429</v>
      </c>
      <c r="B430" t="s">
        <v>1144</v>
      </c>
      <c r="C430" t="s">
        <v>80</v>
      </c>
      <c r="E430" t="s">
        <v>1145</v>
      </c>
      <c r="F430" t="s">
        <v>2130</v>
      </c>
      <c r="G430" t="b">
        <f t="shared" si="13"/>
        <v>1</v>
      </c>
      <c r="H430" t="b">
        <f t="shared" si="13"/>
        <v>0</v>
      </c>
      <c r="I430" t="b">
        <f t="shared" si="12"/>
        <v>1</v>
      </c>
    </row>
    <row r="431" spans="1:9" x14ac:dyDescent="0.3">
      <c r="A431">
        <v>430</v>
      </c>
      <c r="B431" t="s">
        <v>1146</v>
      </c>
      <c r="C431" t="s">
        <v>1147</v>
      </c>
      <c r="E431" t="s">
        <v>1148</v>
      </c>
      <c r="F431" t="s">
        <v>2131</v>
      </c>
      <c r="G431" t="b">
        <f t="shared" si="13"/>
        <v>1</v>
      </c>
      <c r="H431" t="b">
        <f t="shared" si="13"/>
        <v>0</v>
      </c>
      <c r="I431" t="b">
        <f t="shared" si="12"/>
        <v>1</v>
      </c>
    </row>
    <row r="432" spans="1:9" x14ac:dyDescent="0.3">
      <c r="A432">
        <v>431</v>
      </c>
      <c r="B432" t="s">
        <v>1149</v>
      </c>
      <c r="C432" t="s">
        <v>1150</v>
      </c>
      <c r="E432" t="s">
        <v>1151</v>
      </c>
      <c r="F432" t="s">
        <v>2132</v>
      </c>
      <c r="G432" t="b">
        <f t="shared" si="13"/>
        <v>1</v>
      </c>
      <c r="H432" t="b">
        <f t="shared" si="13"/>
        <v>1</v>
      </c>
      <c r="I432" t="b">
        <f t="shared" si="12"/>
        <v>1</v>
      </c>
    </row>
    <row r="433" spans="1:9" hidden="1" x14ac:dyDescent="0.3">
      <c r="A433">
        <v>432</v>
      </c>
      <c r="B433" t="s">
        <v>1152</v>
      </c>
      <c r="C433" t="s">
        <v>1153</v>
      </c>
      <c r="E433" t="s">
        <v>1154</v>
      </c>
      <c r="F433" t="s">
        <v>2133</v>
      </c>
      <c r="G433" t="b">
        <f t="shared" si="13"/>
        <v>0</v>
      </c>
      <c r="H433" t="b">
        <f t="shared" si="13"/>
        <v>0</v>
      </c>
      <c r="I433" t="b">
        <f t="shared" si="12"/>
        <v>0</v>
      </c>
    </row>
    <row r="434" spans="1:9" x14ac:dyDescent="0.3">
      <c r="A434">
        <v>433</v>
      </c>
      <c r="B434" t="s">
        <v>1155</v>
      </c>
      <c r="C434" t="s">
        <v>1156</v>
      </c>
      <c r="E434" t="s">
        <v>1157</v>
      </c>
      <c r="F434" t="s">
        <v>2134</v>
      </c>
      <c r="G434" t="b">
        <f t="shared" si="13"/>
        <v>1</v>
      </c>
      <c r="H434" t="b">
        <f t="shared" si="13"/>
        <v>1</v>
      </c>
      <c r="I434" t="b">
        <f t="shared" si="12"/>
        <v>1</v>
      </c>
    </row>
    <row r="435" spans="1:9" x14ac:dyDescent="0.3">
      <c r="A435">
        <v>434</v>
      </c>
      <c r="B435" t="s">
        <v>1158</v>
      </c>
      <c r="C435" t="s">
        <v>12</v>
      </c>
      <c r="E435" t="s">
        <v>1159</v>
      </c>
      <c r="F435" t="s">
        <v>2135</v>
      </c>
      <c r="G435" t="b">
        <f t="shared" si="13"/>
        <v>1</v>
      </c>
      <c r="H435" t="b">
        <f t="shared" si="13"/>
        <v>1</v>
      </c>
      <c r="I435" t="b">
        <f t="shared" si="12"/>
        <v>1</v>
      </c>
    </row>
    <row r="436" spans="1:9" x14ac:dyDescent="0.3">
      <c r="A436">
        <v>435</v>
      </c>
      <c r="B436" t="s">
        <v>1160</v>
      </c>
      <c r="C436" t="s">
        <v>1161</v>
      </c>
      <c r="E436" t="s">
        <v>1162</v>
      </c>
      <c r="F436" t="s">
        <v>2136</v>
      </c>
      <c r="G436" t="b">
        <f t="shared" si="13"/>
        <v>1</v>
      </c>
      <c r="H436" t="b">
        <f t="shared" si="13"/>
        <v>0</v>
      </c>
      <c r="I436" t="b">
        <f t="shared" si="12"/>
        <v>1</v>
      </c>
    </row>
    <row r="437" spans="1:9" x14ac:dyDescent="0.3">
      <c r="A437">
        <v>436</v>
      </c>
      <c r="B437" t="s">
        <v>1163</v>
      </c>
      <c r="C437" t="s">
        <v>24</v>
      </c>
      <c r="E437" t="s">
        <v>1164</v>
      </c>
      <c r="F437" t="s">
        <v>2137</v>
      </c>
      <c r="G437" t="b">
        <f t="shared" si="13"/>
        <v>1</v>
      </c>
      <c r="H437" t="b">
        <f t="shared" si="13"/>
        <v>0</v>
      </c>
      <c r="I437" t="b">
        <f t="shared" si="12"/>
        <v>1</v>
      </c>
    </row>
    <row r="438" spans="1:9" x14ac:dyDescent="0.3">
      <c r="A438">
        <v>437</v>
      </c>
      <c r="B438" t="s">
        <v>1165</v>
      </c>
      <c r="C438" t="s">
        <v>1166</v>
      </c>
      <c r="E438" t="s">
        <v>1167</v>
      </c>
      <c r="F438" t="s">
        <v>2138</v>
      </c>
      <c r="G438" t="b">
        <f t="shared" si="13"/>
        <v>1</v>
      </c>
      <c r="H438" t="b">
        <f t="shared" si="13"/>
        <v>1</v>
      </c>
      <c r="I438" t="b">
        <f t="shared" si="12"/>
        <v>1</v>
      </c>
    </row>
    <row r="439" spans="1:9" x14ac:dyDescent="0.3">
      <c r="A439">
        <v>438</v>
      </c>
      <c r="B439" t="s">
        <v>1168</v>
      </c>
      <c r="C439" t="s">
        <v>137</v>
      </c>
      <c r="E439" t="s">
        <v>1169</v>
      </c>
      <c r="F439" t="s">
        <v>2139</v>
      </c>
      <c r="G439" t="b">
        <f t="shared" si="13"/>
        <v>1</v>
      </c>
      <c r="H439" t="b">
        <f t="shared" si="13"/>
        <v>0</v>
      </c>
      <c r="I439" t="b">
        <f t="shared" si="12"/>
        <v>1</v>
      </c>
    </row>
    <row r="440" spans="1:9" x14ac:dyDescent="0.3">
      <c r="A440">
        <v>439</v>
      </c>
      <c r="B440" t="s">
        <v>1170</v>
      </c>
      <c r="C440" t="s">
        <v>18</v>
      </c>
      <c r="E440" t="s">
        <v>1171</v>
      </c>
      <c r="F440" t="s">
        <v>2140</v>
      </c>
      <c r="G440" t="b">
        <f t="shared" si="13"/>
        <v>1</v>
      </c>
      <c r="H440" t="b">
        <f t="shared" si="13"/>
        <v>0</v>
      </c>
      <c r="I440" t="b">
        <f t="shared" si="12"/>
        <v>1</v>
      </c>
    </row>
    <row r="441" spans="1:9" x14ac:dyDescent="0.3">
      <c r="A441">
        <v>440</v>
      </c>
      <c r="B441" t="s">
        <v>1172</v>
      </c>
      <c r="C441" t="s">
        <v>1173</v>
      </c>
      <c r="E441" t="s">
        <v>1174</v>
      </c>
      <c r="F441" t="s">
        <v>2141</v>
      </c>
      <c r="G441" t="b">
        <f t="shared" si="13"/>
        <v>1</v>
      </c>
      <c r="H441" t="b">
        <f t="shared" si="13"/>
        <v>1</v>
      </c>
      <c r="I441" t="b">
        <f t="shared" si="12"/>
        <v>1</v>
      </c>
    </row>
    <row r="442" spans="1:9" x14ac:dyDescent="0.3">
      <c r="A442">
        <v>441</v>
      </c>
      <c r="B442" t="s">
        <v>1175</v>
      </c>
      <c r="C442" t="s">
        <v>77</v>
      </c>
      <c r="E442" t="s">
        <v>1176</v>
      </c>
      <c r="F442" t="s">
        <v>2142</v>
      </c>
      <c r="G442" t="b">
        <f t="shared" si="13"/>
        <v>1</v>
      </c>
      <c r="H442" t="b">
        <f t="shared" si="13"/>
        <v>1</v>
      </c>
      <c r="I442" t="b">
        <f t="shared" si="12"/>
        <v>1</v>
      </c>
    </row>
    <row r="443" spans="1:9" x14ac:dyDescent="0.3">
      <c r="A443">
        <v>442</v>
      </c>
      <c r="B443" t="s">
        <v>1177</v>
      </c>
      <c r="C443" t="s">
        <v>1178</v>
      </c>
      <c r="E443" t="s">
        <v>1179</v>
      </c>
      <c r="F443" t="s">
        <v>2143</v>
      </c>
      <c r="G443" t="b">
        <f t="shared" si="13"/>
        <v>1</v>
      </c>
      <c r="H443" t="b">
        <f t="shared" si="13"/>
        <v>1</v>
      </c>
      <c r="I443" t="b">
        <f t="shared" si="12"/>
        <v>1</v>
      </c>
    </row>
    <row r="444" spans="1:9" hidden="1" x14ac:dyDescent="0.3">
      <c r="A444">
        <v>443</v>
      </c>
      <c r="B444" t="s">
        <v>1180</v>
      </c>
      <c r="C444" t="s">
        <v>1181</v>
      </c>
      <c r="E444" t="s">
        <v>1182</v>
      </c>
      <c r="F444" t="s">
        <v>2144</v>
      </c>
      <c r="G444" t="b">
        <f t="shared" si="13"/>
        <v>0</v>
      </c>
      <c r="H444" t="b">
        <f t="shared" si="13"/>
        <v>0</v>
      </c>
      <c r="I444" t="b">
        <f t="shared" si="12"/>
        <v>0</v>
      </c>
    </row>
    <row r="445" spans="1:9" x14ac:dyDescent="0.3">
      <c r="A445">
        <v>444</v>
      </c>
      <c r="B445" t="s">
        <v>1183</v>
      </c>
      <c r="C445" t="s">
        <v>1184</v>
      </c>
      <c r="E445" t="s">
        <v>1185</v>
      </c>
      <c r="F445" t="s">
        <v>2145</v>
      </c>
      <c r="G445" t="b">
        <f t="shared" si="13"/>
        <v>1</v>
      </c>
      <c r="H445" t="b">
        <f t="shared" si="13"/>
        <v>0</v>
      </c>
      <c r="I445" t="b">
        <f t="shared" si="12"/>
        <v>1</v>
      </c>
    </row>
    <row r="446" spans="1:9" x14ac:dyDescent="0.3">
      <c r="A446">
        <v>445</v>
      </c>
      <c r="B446" t="s">
        <v>1186</v>
      </c>
      <c r="C446" t="s">
        <v>1187</v>
      </c>
      <c r="E446" t="s">
        <v>1188</v>
      </c>
      <c r="F446" t="s">
        <v>2146</v>
      </c>
      <c r="G446" t="b">
        <f t="shared" si="13"/>
        <v>1</v>
      </c>
      <c r="H446" t="b">
        <f t="shared" si="13"/>
        <v>0</v>
      </c>
      <c r="I446" t="b">
        <f t="shared" si="12"/>
        <v>1</v>
      </c>
    </row>
    <row r="447" spans="1:9" x14ac:dyDescent="0.3">
      <c r="A447">
        <v>446</v>
      </c>
      <c r="B447" t="s">
        <v>1189</v>
      </c>
      <c r="C447" t="s">
        <v>420</v>
      </c>
      <c r="E447" t="s">
        <v>1190</v>
      </c>
      <c r="F447" t="s">
        <v>2147</v>
      </c>
      <c r="G447" t="b">
        <f t="shared" si="13"/>
        <v>1</v>
      </c>
      <c r="H447" t="b">
        <f t="shared" si="13"/>
        <v>0</v>
      </c>
      <c r="I447" t="b">
        <f t="shared" si="12"/>
        <v>1</v>
      </c>
    </row>
    <row r="448" spans="1:9" x14ac:dyDescent="0.3">
      <c r="A448">
        <v>447</v>
      </c>
      <c r="B448" t="s">
        <v>1191</v>
      </c>
      <c r="C448" t="s">
        <v>146</v>
      </c>
      <c r="E448" t="s">
        <v>1192</v>
      </c>
      <c r="F448" t="s">
        <v>2148</v>
      </c>
      <c r="G448" t="b">
        <f t="shared" si="13"/>
        <v>1</v>
      </c>
      <c r="H448" t="b">
        <f t="shared" si="13"/>
        <v>0</v>
      </c>
      <c r="I448" t="b">
        <f t="shared" si="12"/>
        <v>1</v>
      </c>
    </row>
    <row r="449" spans="1:9" x14ac:dyDescent="0.3">
      <c r="A449">
        <v>448</v>
      </c>
      <c r="B449" t="s">
        <v>1193</v>
      </c>
      <c r="C449" t="s">
        <v>355</v>
      </c>
      <c r="E449" t="s">
        <v>1194</v>
      </c>
      <c r="F449" t="s">
        <v>2149</v>
      </c>
      <c r="G449" t="b">
        <f t="shared" si="13"/>
        <v>1</v>
      </c>
      <c r="H449" t="b">
        <f t="shared" si="13"/>
        <v>0</v>
      </c>
      <c r="I449" t="b">
        <f t="shared" si="12"/>
        <v>1</v>
      </c>
    </row>
    <row r="450" spans="1:9" x14ac:dyDescent="0.3">
      <c r="A450">
        <v>449</v>
      </c>
      <c r="B450" t="s">
        <v>1195</v>
      </c>
      <c r="C450" t="s">
        <v>1196</v>
      </c>
      <c r="E450" t="s">
        <v>1197</v>
      </c>
      <c r="F450" t="s">
        <v>2150</v>
      </c>
      <c r="G450" t="b">
        <f t="shared" si="13"/>
        <v>1</v>
      </c>
      <c r="H450" t="b">
        <f t="shared" si="13"/>
        <v>0</v>
      </c>
      <c r="I450" t="b">
        <f t="shared" ref="I450:I513" si="14">OR(G450,H450)</f>
        <v>1</v>
      </c>
    </row>
    <row r="451" spans="1:9" x14ac:dyDescent="0.3">
      <c r="A451">
        <v>450</v>
      </c>
      <c r="B451" t="s">
        <v>1198</v>
      </c>
      <c r="C451" t="s">
        <v>1199</v>
      </c>
      <c r="E451" t="s">
        <v>1200</v>
      </c>
      <c r="F451" t="s">
        <v>2151</v>
      </c>
      <c r="G451" t="b">
        <f t="shared" ref="G451:H514" si="15">ISNUMBER(SEARCH(G$1,$B451))</f>
        <v>0</v>
      </c>
      <c r="H451" t="b">
        <f t="shared" si="15"/>
        <v>1</v>
      </c>
      <c r="I451" t="b">
        <f t="shared" si="14"/>
        <v>1</v>
      </c>
    </row>
    <row r="452" spans="1:9" x14ac:dyDescent="0.3">
      <c r="A452">
        <v>451</v>
      </c>
      <c r="B452" t="s">
        <v>1201</v>
      </c>
      <c r="C452" t="s">
        <v>1056</v>
      </c>
      <c r="E452" t="s">
        <v>1202</v>
      </c>
      <c r="F452" t="s">
        <v>2152</v>
      </c>
      <c r="G452" t="b">
        <f t="shared" si="15"/>
        <v>1</v>
      </c>
      <c r="H452" t="b">
        <f t="shared" si="15"/>
        <v>0</v>
      </c>
      <c r="I452" t="b">
        <f t="shared" si="14"/>
        <v>1</v>
      </c>
    </row>
    <row r="453" spans="1:9" x14ac:dyDescent="0.3">
      <c r="A453">
        <v>452</v>
      </c>
      <c r="B453" t="s">
        <v>1203</v>
      </c>
      <c r="C453" t="s">
        <v>609</v>
      </c>
      <c r="E453" t="s">
        <v>1204</v>
      </c>
      <c r="F453" t="s">
        <v>2153</v>
      </c>
      <c r="G453" t="b">
        <f t="shared" si="15"/>
        <v>1</v>
      </c>
      <c r="H453" t="b">
        <f t="shared" si="15"/>
        <v>0</v>
      </c>
      <c r="I453" t="b">
        <f t="shared" si="14"/>
        <v>1</v>
      </c>
    </row>
    <row r="454" spans="1:9" x14ac:dyDescent="0.3">
      <c r="A454">
        <v>453</v>
      </c>
      <c r="B454" t="s">
        <v>1205</v>
      </c>
      <c r="C454" t="s">
        <v>1206</v>
      </c>
      <c r="E454" t="s">
        <v>1207</v>
      </c>
      <c r="F454" t="s">
        <v>2154</v>
      </c>
      <c r="G454" t="b">
        <f t="shared" si="15"/>
        <v>1</v>
      </c>
      <c r="H454" t="b">
        <f t="shared" si="15"/>
        <v>1</v>
      </c>
      <c r="I454" t="b">
        <f t="shared" si="14"/>
        <v>1</v>
      </c>
    </row>
    <row r="455" spans="1:9" x14ac:dyDescent="0.3">
      <c r="A455">
        <v>454</v>
      </c>
      <c r="B455" t="s">
        <v>1208</v>
      </c>
      <c r="C455" t="s">
        <v>1209</v>
      </c>
      <c r="E455" t="s">
        <v>1210</v>
      </c>
      <c r="F455" t="s">
        <v>2155</v>
      </c>
      <c r="G455" t="b">
        <f t="shared" si="15"/>
        <v>1</v>
      </c>
      <c r="H455" t="b">
        <f t="shared" si="15"/>
        <v>0</v>
      </c>
      <c r="I455" t="b">
        <f t="shared" si="14"/>
        <v>1</v>
      </c>
    </row>
    <row r="456" spans="1:9" x14ac:dyDescent="0.3">
      <c r="A456">
        <v>455</v>
      </c>
      <c r="B456" t="s">
        <v>1211</v>
      </c>
      <c r="C456" t="s">
        <v>300</v>
      </c>
      <c r="E456" t="s">
        <v>1212</v>
      </c>
      <c r="F456" t="s">
        <v>2156</v>
      </c>
      <c r="G456" t="b">
        <f t="shared" si="15"/>
        <v>1</v>
      </c>
      <c r="H456" t="b">
        <f t="shared" si="15"/>
        <v>0</v>
      </c>
      <c r="I456" t="b">
        <f t="shared" si="14"/>
        <v>1</v>
      </c>
    </row>
    <row r="457" spans="1:9" x14ac:dyDescent="0.3">
      <c r="A457">
        <v>456</v>
      </c>
      <c r="B457" t="s">
        <v>1213</v>
      </c>
      <c r="C457" t="s">
        <v>1214</v>
      </c>
      <c r="E457" t="s">
        <v>1215</v>
      </c>
      <c r="F457" t="s">
        <v>2157</v>
      </c>
      <c r="G457" t="b">
        <f t="shared" si="15"/>
        <v>1</v>
      </c>
      <c r="H457" t="b">
        <f t="shared" si="15"/>
        <v>1</v>
      </c>
      <c r="I457" t="b">
        <f t="shared" si="14"/>
        <v>1</v>
      </c>
    </row>
    <row r="458" spans="1:9" x14ac:dyDescent="0.3">
      <c r="A458">
        <v>457</v>
      </c>
      <c r="B458" t="s">
        <v>1216</v>
      </c>
      <c r="C458" t="s">
        <v>324</v>
      </c>
      <c r="E458" t="s">
        <v>1217</v>
      </c>
      <c r="F458" t="s">
        <v>2158</v>
      </c>
      <c r="G458" t="b">
        <f t="shared" si="15"/>
        <v>1</v>
      </c>
      <c r="H458" t="b">
        <f t="shared" si="15"/>
        <v>0</v>
      </c>
      <c r="I458" t="b">
        <f t="shared" si="14"/>
        <v>1</v>
      </c>
    </row>
    <row r="459" spans="1:9" x14ac:dyDescent="0.3">
      <c r="A459">
        <v>458</v>
      </c>
      <c r="B459" t="s">
        <v>1218</v>
      </c>
      <c r="C459" t="s">
        <v>1219</v>
      </c>
      <c r="E459" t="s">
        <v>1220</v>
      </c>
      <c r="F459" t="s">
        <v>2159</v>
      </c>
      <c r="G459" t="b">
        <f t="shared" si="15"/>
        <v>1</v>
      </c>
      <c r="H459" t="b">
        <f t="shared" si="15"/>
        <v>1</v>
      </c>
      <c r="I459" t="b">
        <f t="shared" si="14"/>
        <v>1</v>
      </c>
    </row>
    <row r="460" spans="1:9" x14ac:dyDescent="0.3">
      <c r="A460">
        <v>459</v>
      </c>
      <c r="B460" t="s">
        <v>1221</v>
      </c>
      <c r="C460" t="s">
        <v>231</v>
      </c>
      <c r="E460" t="s">
        <v>1222</v>
      </c>
      <c r="F460" t="s">
        <v>2160</v>
      </c>
      <c r="G460" t="b">
        <f t="shared" si="15"/>
        <v>1</v>
      </c>
      <c r="H460" t="b">
        <f t="shared" si="15"/>
        <v>0</v>
      </c>
      <c r="I460" t="b">
        <f t="shared" si="14"/>
        <v>1</v>
      </c>
    </row>
    <row r="461" spans="1:9" x14ac:dyDescent="0.3">
      <c r="A461">
        <v>460</v>
      </c>
      <c r="B461" t="s">
        <v>1223</v>
      </c>
      <c r="C461" t="s">
        <v>1076</v>
      </c>
      <c r="E461" t="s">
        <v>1224</v>
      </c>
      <c r="F461" t="s">
        <v>2161</v>
      </c>
      <c r="G461" t="b">
        <f t="shared" si="15"/>
        <v>1</v>
      </c>
      <c r="H461" t="b">
        <f t="shared" si="15"/>
        <v>0</v>
      </c>
      <c r="I461" t="b">
        <f t="shared" si="14"/>
        <v>1</v>
      </c>
    </row>
    <row r="462" spans="1:9" x14ac:dyDescent="0.3">
      <c r="A462">
        <v>461</v>
      </c>
      <c r="B462" t="s">
        <v>1225</v>
      </c>
      <c r="C462" t="s">
        <v>6</v>
      </c>
      <c r="E462" t="s">
        <v>1226</v>
      </c>
      <c r="F462" t="s">
        <v>2162</v>
      </c>
      <c r="G462" t="b">
        <f t="shared" si="15"/>
        <v>1</v>
      </c>
      <c r="H462" t="b">
        <f t="shared" si="15"/>
        <v>0</v>
      </c>
      <c r="I462" t="b">
        <f t="shared" si="14"/>
        <v>1</v>
      </c>
    </row>
    <row r="463" spans="1:9" x14ac:dyDescent="0.3">
      <c r="A463">
        <v>462</v>
      </c>
      <c r="B463" t="s">
        <v>1227</v>
      </c>
      <c r="C463" t="s">
        <v>1228</v>
      </c>
      <c r="E463" t="s">
        <v>1229</v>
      </c>
      <c r="F463" t="s">
        <v>2163</v>
      </c>
      <c r="G463" t="b">
        <f t="shared" si="15"/>
        <v>1</v>
      </c>
      <c r="H463" t="b">
        <f t="shared" si="15"/>
        <v>1</v>
      </c>
      <c r="I463" t="b">
        <f t="shared" si="14"/>
        <v>1</v>
      </c>
    </row>
    <row r="464" spans="1:9" x14ac:dyDescent="0.3">
      <c r="A464">
        <v>463</v>
      </c>
      <c r="B464" t="s">
        <v>1230</v>
      </c>
      <c r="C464" t="s">
        <v>679</v>
      </c>
      <c r="E464" t="s">
        <v>1231</v>
      </c>
      <c r="F464" t="s">
        <v>2164</v>
      </c>
      <c r="G464" t="b">
        <f t="shared" si="15"/>
        <v>1</v>
      </c>
      <c r="H464" t="b">
        <f t="shared" si="15"/>
        <v>1</v>
      </c>
      <c r="I464" t="b">
        <f t="shared" si="14"/>
        <v>1</v>
      </c>
    </row>
    <row r="465" spans="1:9" x14ac:dyDescent="0.3">
      <c r="A465">
        <v>464</v>
      </c>
      <c r="B465" t="s">
        <v>1232</v>
      </c>
      <c r="C465" t="s">
        <v>402</v>
      </c>
      <c r="E465" t="s">
        <v>1233</v>
      </c>
      <c r="F465" t="s">
        <v>2165</v>
      </c>
      <c r="G465" t="b">
        <f t="shared" si="15"/>
        <v>1</v>
      </c>
      <c r="H465" t="b">
        <f t="shared" si="15"/>
        <v>0</v>
      </c>
      <c r="I465" t="b">
        <f t="shared" si="14"/>
        <v>1</v>
      </c>
    </row>
    <row r="466" spans="1:9" hidden="1" x14ac:dyDescent="0.3">
      <c r="A466">
        <v>465</v>
      </c>
      <c r="B466" t="s">
        <v>1234</v>
      </c>
      <c r="C466" t="s">
        <v>1235</v>
      </c>
      <c r="E466" t="s">
        <v>1236</v>
      </c>
      <c r="F466" t="s">
        <v>2166</v>
      </c>
      <c r="G466" t="b">
        <f t="shared" si="15"/>
        <v>0</v>
      </c>
      <c r="H466" t="b">
        <f t="shared" si="15"/>
        <v>0</v>
      </c>
      <c r="I466" t="b">
        <f t="shared" si="14"/>
        <v>0</v>
      </c>
    </row>
    <row r="467" spans="1:9" x14ac:dyDescent="0.3">
      <c r="A467">
        <v>466</v>
      </c>
      <c r="B467" t="s">
        <v>1237</v>
      </c>
      <c r="C467" t="s">
        <v>1238</v>
      </c>
      <c r="E467" t="s">
        <v>1239</v>
      </c>
      <c r="F467" t="s">
        <v>2167</v>
      </c>
      <c r="G467" t="b">
        <f t="shared" si="15"/>
        <v>1</v>
      </c>
      <c r="H467" t="b">
        <f t="shared" si="15"/>
        <v>1</v>
      </c>
      <c r="I467" t="b">
        <f t="shared" si="14"/>
        <v>1</v>
      </c>
    </row>
    <row r="468" spans="1:9" hidden="1" x14ac:dyDescent="0.3">
      <c r="A468">
        <v>467</v>
      </c>
      <c r="B468" t="s">
        <v>1240</v>
      </c>
      <c r="C468" t="s">
        <v>1241</v>
      </c>
      <c r="E468" t="s">
        <v>1242</v>
      </c>
      <c r="F468" t="s">
        <v>2168</v>
      </c>
      <c r="G468" t="b">
        <f t="shared" si="15"/>
        <v>0</v>
      </c>
      <c r="H468" t="b">
        <f t="shared" si="15"/>
        <v>0</v>
      </c>
      <c r="I468" t="b">
        <f t="shared" si="14"/>
        <v>0</v>
      </c>
    </row>
    <row r="469" spans="1:9" x14ac:dyDescent="0.3">
      <c r="A469">
        <v>468</v>
      </c>
      <c r="B469" t="s">
        <v>1243</v>
      </c>
      <c r="C469" t="s">
        <v>1244</v>
      </c>
      <c r="E469" t="s">
        <v>1245</v>
      </c>
      <c r="F469" t="s">
        <v>2169</v>
      </c>
      <c r="G469" t="b">
        <f t="shared" si="15"/>
        <v>1</v>
      </c>
      <c r="H469" t="b">
        <f t="shared" si="15"/>
        <v>1</v>
      </c>
      <c r="I469" t="b">
        <f t="shared" si="14"/>
        <v>1</v>
      </c>
    </row>
    <row r="470" spans="1:9" x14ac:dyDescent="0.3">
      <c r="A470">
        <v>469</v>
      </c>
      <c r="B470" t="s">
        <v>1246</v>
      </c>
      <c r="C470" t="s">
        <v>1247</v>
      </c>
      <c r="E470" t="s">
        <v>1248</v>
      </c>
      <c r="F470" t="s">
        <v>2170</v>
      </c>
      <c r="G470" t="b">
        <f t="shared" si="15"/>
        <v>0</v>
      </c>
      <c r="H470" t="b">
        <f t="shared" si="15"/>
        <v>1</v>
      </c>
      <c r="I470" t="b">
        <f t="shared" si="14"/>
        <v>1</v>
      </c>
    </row>
    <row r="471" spans="1:9" x14ac:dyDescent="0.3">
      <c r="A471">
        <v>470</v>
      </c>
      <c r="B471" t="s">
        <v>1249</v>
      </c>
      <c r="C471" t="s">
        <v>1123</v>
      </c>
      <c r="E471" t="s">
        <v>1250</v>
      </c>
      <c r="F471" t="s">
        <v>2171</v>
      </c>
      <c r="G471" t="b">
        <f t="shared" si="15"/>
        <v>1</v>
      </c>
      <c r="H471" t="b">
        <f t="shared" si="15"/>
        <v>1</v>
      </c>
      <c r="I471" t="b">
        <f t="shared" si="14"/>
        <v>1</v>
      </c>
    </row>
    <row r="472" spans="1:9" x14ac:dyDescent="0.3">
      <c r="A472">
        <v>471</v>
      </c>
      <c r="B472" t="s">
        <v>1251</v>
      </c>
      <c r="C472" t="s">
        <v>1252</v>
      </c>
      <c r="E472" t="s">
        <v>1253</v>
      </c>
      <c r="F472" t="s">
        <v>2172</v>
      </c>
      <c r="G472" t="b">
        <f t="shared" si="15"/>
        <v>1</v>
      </c>
      <c r="H472" t="b">
        <f t="shared" si="15"/>
        <v>0</v>
      </c>
      <c r="I472" t="b">
        <f t="shared" si="14"/>
        <v>1</v>
      </c>
    </row>
    <row r="473" spans="1:9" x14ac:dyDescent="0.3">
      <c r="A473">
        <v>472</v>
      </c>
      <c r="B473" t="s">
        <v>1254</v>
      </c>
      <c r="C473" t="s">
        <v>231</v>
      </c>
      <c r="E473" t="s">
        <v>1255</v>
      </c>
      <c r="F473" t="s">
        <v>2173</v>
      </c>
      <c r="G473" t="b">
        <f t="shared" si="15"/>
        <v>1</v>
      </c>
      <c r="H473" t="b">
        <f t="shared" si="15"/>
        <v>0</v>
      </c>
      <c r="I473" t="b">
        <f t="shared" si="14"/>
        <v>1</v>
      </c>
    </row>
    <row r="474" spans="1:9" x14ac:dyDescent="0.3">
      <c r="A474">
        <v>473</v>
      </c>
      <c r="B474" t="s">
        <v>1256</v>
      </c>
      <c r="C474" t="s">
        <v>146</v>
      </c>
      <c r="E474" t="s">
        <v>1257</v>
      </c>
      <c r="F474" t="s">
        <v>2174</v>
      </c>
      <c r="G474" t="b">
        <f t="shared" si="15"/>
        <v>1</v>
      </c>
      <c r="H474" t="b">
        <f t="shared" si="15"/>
        <v>0</v>
      </c>
      <c r="I474" t="b">
        <f t="shared" si="14"/>
        <v>1</v>
      </c>
    </row>
    <row r="475" spans="1:9" x14ac:dyDescent="0.3">
      <c r="A475">
        <v>474</v>
      </c>
      <c r="B475" t="s">
        <v>1258</v>
      </c>
      <c r="C475" t="s">
        <v>1259</v>
      </c>
      <c r="E475" t="s">
        <v>1260</v>
      </c>
      <c r="F475" t="s">
        <v>2175</v>
      </c>
      <c r="G475" t="b">
        <f t="shared" si="15"/>
        <v>1</v>
      </c>
      <c r="H475" t="b">
        <f t="shared" si="15"/>
        <v>0</v>
      </c>
      <c r="I475" t="b">
        <f t="shared" si="14"/>
        <v>1</v>
      </c>
    </row>
    <row r="476" spans="1:9" x14ac:dyDescent="0.3">
      <c r="A476">
        <v>475</v>
      </c>
      <c r="B476" t="s">
        <v>1261</v>
      </c>
      <c r="C476" t="s">
        <v>1262</v>
      </c>
      <c r="E476" t="s">
        <v>1263</v>
      </c>
      <c r="F476" t="s">
        <v>2176</v>
      </c>
      <c r="G476" t="b">
        <f t="shared" si="15"/>
        <v>1</v>
      </c>
      <c r="H476" t="b">
        <f t="shared" si="15"/>
        <v>0</v>
      </c>
      <c r="I476" t="b">
        <f t="shared" si="14"/>
        <v>1</v>
      </c>
    </row>
    <row r="477" spans="1:9" x14ac:dyDescent="0.3">
      <c r="A477">
        <v>476</v>
      </c>
      <c r="B477" t="s">
        <v>1264</v>
      </c>
      <c r="C477" t="s">
        <v>1265</v>
      </c>
      <c r="E477" t="s">
        <v>1266</v>
      </c>
      <c r="F477" t="s">
        <v>2177</v>
      </c>
      <c r="G477" t="b">
        <f t="shared" si="15"/>
        <v>1</v>
      </c>
      <c r="H477" t="b">
        <f t="shared" si="15"/>
        <v>1</v>
      </c>
      <c r="I477" t="b">
        <f t="shared" si="14"/>
        <v>1</v>
      </c>
    </row>
    <row r="478" spans="1:9" x14ac:dyDescent="0.3">
      <c r="A478">
        <v>477</v>
      </c>
      <c r="B478" t="s">
        <v>1267</v>
      </c>
      <c r="C478" t="s">
        <v>1268</v>
      </c>
      <c r="E478" t="s">
        <v>1269</v>
      </c>
      <c r="F478" t="s">
        <v>2178</v>
      </c>
      <c r="G478" t="b">
        <f t="shared" si="15"/>
        <v>1</v>
      </c>
      <c r="H478" t="b">
        <f t="shared" si="15"/>
        <v>0</v>
      </c>
      <c r="I478" t="b">
        <f t="shared" si="14"/>
        <v>1</v>
      </c>
    </row>
    <row r="479" spans="1:9" x14ac:dyDescent="0.3">
      <c r="A479">
        <v>478</v>
      </c>
      <c r="B479" t="s">
        <v>1270</v>
      </c>
      <c r="C479" t="s">
        <v>1271</v>
      </c>
      <c r="E479" t="s">
        <v>1272</v>
      </c>
      <c r="F479" t="s">
        <v>2179</v>
      </c>
      <c r="G479" t="b">
        <f t="shared" si="15"/>
        <v>1</v>
      </c>
      <c r="H479" t="b">
        <f t="shared" si="15"/>
        <v>0</v>
      </c>
      <c r="I479" t="b">
        <f t="shared" si="14"/>
        <v>1</v>
      </c>
    </row>
    <row r="480" spans="1:9" x14ac:dyDescent="0.3">
      <c r="A480">
        <v>479</v>
      </c>
      <c r="B480" t="s">
        <v>1273</v>
      </c>
      <c r="C480" t="s">
        <v>1274</v>
      </c>
      <c r="E480" t="s">
        <v>1275</v>
      </c>
      <c r="F480" t="s">
        <v>2180</v>
      </c>
      <c r="G480" t="b">
        <f t="shared" si="15"/>
        <v>1</v>
      </c>
      <c r="H480" t="b">
        <f t="shared" si="15"/>
        <v>1</v>
      </c>
      <c r="I480" t="b">
        <f t="shared" si="14"/>
        <v>1</v>
      </c>
    </row>
    <row r="481" spans="1:9" x14ac:dyDescent="0.3">
      <c r="A481">
        <v>480</v>
      </c>
      <c r="B481" t="s">
        <v>1276</v>
      </c>
      <c r="C481" t="s">
        <v>1277</v>
      </c>
      <c r="E481" t="s">
        <v>1278</v>
      </c>
      <c r="F481" t="s">
        <v>2181</v>
      </c>
      <c r="G481" t="b">
        <f t="shared" si="15"/>
        <v>1</v>
      </c>
      <c r="H481" t="b">
        <f t="shared" si="15"/>
        <v>0</v>
      </c>
      <c r="I481" t="b">
        <f t="shared" si="14"/>
        <v>1</v>
      </c>
    </row>
    <row r="482" spans="1:9" hidden="1" x14ac:dyDescent="0.3">
      <c r="A482">
        <v>481</v>
      </c>
      <c r="B482" t="s">
        <v>1279</v>
      </c>
      <c r="C482" t="s">
        <v>1280</v>
      </c>
      <c r="E482" t="s">
        <v>1281</v>
      </c>
      <c r="F482" t="s">
        <v>2182</v>
      </c>
      <c r="G482" t="b">
        <f t="shared" si="15"/>
        <v>0</v>
      </c>
      <c r="H482" t="b">
        <f t="shared" si="15"/>
        <v>0</v>
      </c>
      <c r="I482" t="b">
        <f t="shared" si="14"/>
        <v>0</v>
      </c>
    </row>
    <row r="483" spans="1:9" x14ac:dyDescent="0.3">
      <c r="A483">
        <v>482</v>
      </c>
      <c r="B483" t="s">
        <v>1282</v>
      </c>
      <c r="C483" t="s">
        <v>12</v>
      </c>
      <c r="E483" t="s">
        <v>1283</v>
      </c>
      <c r="F483" t="s">
        <v>2183</v>
      </c>
      <c r="G483" t="b">
        <f t="shared" si="15"/>
        <v>1</v>
      </c>
      <c r="H483" t="b">
        <f t="shared" si="15"/>
        <v>0</v>
      </c>
      <c r="I483" t="b">
        <f t="shared" si="14"/>
        <v>1</v>
      </c>
    </row>
    <row r="484" spans="1:9" x14ac:dyDescent="0.3">
      <c r="A484">
        <v>483</v>
      </c>
      <c r="B484" t="s">
        <v>1284</v>
      </c>
      <c r="C484" t="s">
        <v>1285</v>
      </c>
      <c r="E484" t="s">
        <v>1286</v>
      </c>
      <c r="F484" t="s">
        <v>2184</v>
      </c>
      <c r="G484" t="b">
        <f t="shared" si="15"/>
        <v>1</v>
      </c>
      <c r="H484" t="b">
        <f t="shared" si="15"/>
        <v>0</v>
      </c>
      <c r="I484" t="b">
        <f t="shared" si="14"/>
        <v>1</v>
      </c>
    </row>
    <row r="485" spans="1:9" x14ac:dyDescent="0.3">
      <c r="A485">
        <v>484</v>
      </c>
      <c r="B485" t="s">
        <v>1287</v>
      </c>
      <c r="C485" t="s">
        <v>120</v>
      </c>
      <c r="E485" t="s">
        <v>1288</v>
      </c>
      <c r="F485" t="s">
        <v>2185</v>
      </c>
      <c r="G485" t="b">
        <f t="shared" si="15"/>
        <v>1</v>
      </c>
      <c r="H485" t="b">
        <f t="shared" si="15"/>
        <v>0</v>
      </c>
      <c r="I485" t="b">
        <f t="shared" si="14"/>
        <v>1</v>
      </c>
    </row>
    <row r="486" spans="1:9" x14ac:dyDescent="0.3">
      <c r="A486">
        <v>485</v>
      </c>
      <c r="B486" t="s">
        <v>1289</v>
      </c>
      <c r="C486" t="s">
        <v>1290</v>
      </c>
      <c r="E486" t="s">
        <v>1291</v>
      </c>
      <c r="F486" t="s">
        <v>2186</v>
      </c>
      <c r="G486" t="b">
        <f t="shared" si="15"/>
        <v>1</v>
      </c>
      <c r="H486" t="b">
        <f t="shared" si="15"/>
        <v>1</v>
      </c>
      <c r="I486" t="b">
        <f t="shared" si="14"/>
        <v>1</v>
      </c>
    </row>
    <row r="487" spans="1:9" x14ac:dyDescent="0.3">
      <c r="A487">
        <v>486</v>
      </c>
      <c r="B487" t="s">
        <v>1292</v>
      </c>
      <c r="C487" t="s">
        <v>908</v>
      </c>
      <c r="E487" t="s">
        <v>1293</v>
      </c>
      <c r="F487" t="s">
        <v>2187</v>
      </c>
      <c r="G487" t="b">
        <f t="shared" si="15"/>
        <v>1</v>
      </c>
      <c r="H487" t="b">
        <f t="shared" si="15"/>
        <v>0</v>
      </c>
      <c r="I487" t="b">
        <f t="shared" si="14"/>
        <v>1</v>
      </c>
    </row>
    <row r="488" spans="1:9" x14ac:dyDescent="0.3">
      <c r="A488">
        <v>487</v>
      </c>
      <c r="B488" t="s">
        <v>1294</v>
      </c>
      <c r="C488" t="s">
        <v>1295</v>
      </c>
      <c r="E488" t="s">
        <v>1296</v>
      </c>
      <c r="F488" t="s">
        <v>2188</v>
      </c>
      <c r="G488" t="b">
        <f t="shared" si="15"/>
        <v>1</v>
      </c>
      <c r="H488" t="b">
        <f t="shared" si="15"/>
        <v>0</v>
      </c>
      <c r="I488" t="b">
        <f t="shared" si="14"/>
        <v>1</v>
      </c>
    </row>
    <row r="489" spans="1:9" hidden="1" x14ac:dyDescent="0.3">
      <c r="A489">
        <v>488</v>
      </c>
      <c r="B489" t="s">
        <v>1297</v>
      </c>
      <c r="C489" t="s">
        <v>45</v>
      </c>
      <c r="E489" t="s">
        <v>1298</v>
      </c>
      <c r="F489" t="s">
        <v>2189</v>
      </c>
      <c r="G489" t="b">
        <f t="shared" si="15"/>
        <v>0</v>
      </c>
      <c r="H489" t="b">
        <f t="shared" si="15"/>
        <v>0</v>
      </c>
      <c r="I489" t="b">
        <f t="shared" si="14"/>
        <v>0</v>
      </c>
    </row>
    <row r="490" spans="1:9" x14ac:dyDescent="0.3">
      <c r="A490">
        <v>489</v>
      </c>
      <c r="B490" t="s">
        <v>1299</v>
      </c>
      <c r="C490" t="s">
        <v>92</v>
      </c>
      <c r="E490" t="s">
        <v>1300</v>
      </c>
      <c r="F490" t="s">
        <v>2190</v>
      </c>
      <c r="G490" t="b">
        <f t="shared" si="15"/>
        <v>1</v>
      </c>
      <c r="H490" t="b">
        <f t="shared" si="15"/>
        <v>1</v>
      </c>
      <c r="I490" t="b">
        <f t="shared" si="14"/>
        <v>1</v>
      </c>
    </row>
    <row r="491" spans="1:9" hidden="1" x14ac:dyDescent="0.3">
      <c r="A491">
        <v>490</v>
      </c>
      <c r="B491" t="s">
        <v>1301</v>
      </c>
      <c r="C491" t="s">
        <v>39</v>
      </c>
      <c r="E491" t="s">
        <v>1302</v>
      </c>
      <c r="F491" t="s">
        <v>2191</v>
      </c>
      <c r="G491" t="b">
        <f t="shared" si="15"/>
        <v>0</v>
      </c>
      <c r="H491" t="b">
        <f t="shared" si="15"/>
        <v>0</v>
      </c>
      <c r="I491" t="b">
        <f t="shared" si="14"/>
        <v>0</v>
      </c>
    </row>
    <row r="492" spans="1:9" x14ac:dyDescent="0.3">
      <c r="A492">
        <v>491</v>
      </c>
      <c r="B492" t="s">
        <v>1303</v>
      </c>
      <c r="C492" t="s">
        <v>1304</v>
      </c>
      <c r="E492" t="s">
        <v>1305</v>
      </c>
      <c r="F492" t="s">
        <v>2192</v>
      </c>
      <c r="G492" t="b">
        <f t="shared" si="15"/>
        <v>1</v>
      </c>
      <c r="H492" t="b">
        <f t="shared" si="15"/>
        <v>1</v>
      </c>
      <c r="I492" t="b">
        <f t="shared" si="14"/>
        <v>1</v>
      </c>
    </row>
    <row r="493" spans="1:9" x14ac:dyDescent="0.3">
      <c r="A493">
        <v>492</v>
      </c>
      <c r="B493" t="s">
        <v>1306</v>
      </c>
      <c r="C493" t="s">
        <v>1307</v>
      </c>
      <c r="E493" t="s">
        <v>1308</v>
      </c>
      <c r="F493" t="s">
        <v>2193</v>
      </c>
      <c r="G493" t="b">
        <f t="shared" si="15"/>
        <v>1</v>
      </c>
      <c r="H493" t="b">
        <f t="shared" si="15"/>
        <v>1</v>
      </c>
      <c r="I493" t="b">
        <f t="shared" si="14"/>
        <v>1</v>
      </c>
    </row>
    <row r="494" spans="1:9" x14ac:dyDescent="0.3">
      <c r="A494">
        <v>493</v>
      </c>
      <c r="B494" t="s">
        <v>1309</v>
      </c>
      <c r="C494" t="s">
        <v>1310</v>
      </c>
      <c r="E494" t="s">
        <v>1311</v>
      </c>
      <c r="F494" t="s">
        <v>2194</v>
      </c>
      <c r="G494" t="b">
        <f t="shared" si="15"/>
        <v>1</v>
      </c>
      <c r="H494" t="b">
        <f t="shared" si="15"/>
        <v>1</v>
      </c>
      <c r="I494" t="b">
        <f t="shared" si="14"/>
        <v>1</v>
      </c>
    </row>
    <row r="495" spans="1:9" x14ac:dyDescent="0.3">
      <c r="A495">
        <v>494</v>
      </c>
      <c r="B495" t="s">
        <v>1312</v>
      </c>
      <c r="C495" t="s">
        <v>352</v>
      </c>
      <c r="E495" t="s">
        <v>1313</v>
      </c>
      <c r="F495" t="s">
        <v>2195</v>
      </c>
      <c r="G495" t="b">
        <f t="shared" si="15"/>
        <v>1</v>
      </c>
      <c r="H495" t="b">
        <f t="shared" si="15"/>
        <v>0</v>
      </c>
      <c r="I495" t="b">
        <f t="shared" si="14"/>
        <v>1</v>
      </c>
    </row>
    <row r="496" spans="1:9" x14ac:dyDescent="0.3">
      <c r="A496">
        <v>495</v>
      </c>
      <c r="B496" t="s">
        <v>1314</v>
      </c>
      <c r="C496" t="s">
        <v>1315</v>
      </c>
      <c r="E496" t="s">
        <v>1316</v>
      </c>
      <c r="F496" t="s">
        <v>2196</v>
      </c>
      <c r="G496" t="b">
        <f t="shared" si="15"/>
        <v>0</v>
      </c>
      <c r="H496" t="b">
        <f t="shared" si="15"/>
        <v>1</v>
      </c>
      <c r="I496" t="b">
        <f t="shared" si="14"/>
        <v>1</v>
      </c>
    </row>
    <row r="497" spans="1:9" x14ac:dyDescent="0.3">
      <c r="A497">
        <v>496</v>
      </c>
      <c r="B497" t="s">
        <v>1317</v>
      </c>
      <c r="C497" t="s">
        <v>1318</v>
      </c>
      <c r="E497" t="s">
        <v>1319</v>
      </c>
      <c r="F497" t="s">
        <v>2197</v>
      </c>
      <c r="G497" t="b">
        <f t="shared" si="15"/>
        <v>1</v>
      </c>
      <c r="H497" t="b">
        <f t="shared" si="15"/>
        <v>0</v>
      </c>
      <c r="I497" t="b">
        <f t="shared" si="14"/>
        <v>1</v>
      </c>
    </row>
    <row r="498" spans="1:9" x14ac:dyDescent="0.3">
      <c r="A498">
        <v>497</v>
      </c>
      <c r="B498" t="s">
        <v>1320</v>
      </c>
      <c r="C498" t="s">
        <v>1321</v>
      </c>
      <c r="E498" t="s">
        <v>1322</v>
      </c>
      <c r="F498" t="s">
        <v>2198</v>
      </c>
      <c r="G498" t="b">
        <f t="shared" si="15"/>
        <v>1</v>
      </c>
      <c r="H498" t="b">
        <f t="shared" si="15"/>
        <v>0</v>
      </c>
      <c r="I498" t="b">
        <f t="shared" si="14"/>
        <v>1</v>
      </c>
    </row>
    <row r="499" spans="1:9" x14ac:dyDescent="0.3">
      <c r="A499">
        <v>498</v>
      </c>
      <c r="B499" t="s">
        <v>1323</v>
      </c>
      <c r="C499" t="s">
        <v>1324</v>
      </c>
      <c r="E499" t="s">
        <v>1325</v>
      </c>
      <c r="F499" t="s">
        <v>2199</v>
      </c>
      <c r="G499" t="b">
        <f t="shared" si="15"/>
        <v>1</v>
      </c>
      <c r="H499" t="b">
        <f t="shared" si="15"/>
        <v>1</v>
      </c>
      <c r="I499" t="b">
        <f t="shared" si="14"/>
        <v>1</v>
      </c>
    </row>
    <row r="500" spans="1:9" x14ac:dyDescent="0.3">
      <c r="A500">
        <v>499</v>
      </c>
      <c r="B500" t="s">
        <v>1326</v>
      </c>
      <c r="C500" t="s">
        <v>502</v>
      </c>
      <c r="E500" t="s">
        <v>1327</v>
      </c>
      <c r="F500" t="s">
        <v>2200</v>
      </c>
      <c r="G500" t="b">
        <f t="shared" si="15"/>
        <v>1</v>
      </c>
      <c r="H500" t="b">
        <f t="shared" si="15"/>
        <v>0</v>
      </c>
      <c r="I500" t="b">
        <f t="shared" si="14"/>
        <v>1</v>
      </c>
    </row>
    <row r="501" spans="1:9" x14ac:dyDescent="0.3">
      <c r="A501">
        <v>500</v>
      </c>
      <c r="B501" t="s">
        <v>1328</v>
      </c>
      <c r="C501" t="s">
        <v>1329</v>
      </c>
      <c r="E501" t="s">
        <v>1330</v>
      </c>
      <c r="F501" t="s">
        <v>2201</v>
      </c>
      <c r="G501" t="b">
        <f t="shared" si="15"/>
        <v>1</v>
      </c>
      <c r="H501" t="b">
        <f t="shared" si="15"/>
        <v>1</v>
      </c>
      <c r="I501" t="b">
        <f t="shared" si="14"/>
        <v>1</v>
      </c>
    </row>
    <row r="502" spans="1:9" x14ac:dyDescent="0.3">
      <c r="A502">
        <v>501</v>
      </c>
      <c r="B502" t="s">
        <v>1331</v>
      </c>
      <c r="C502" t="s">
        <v>774</v>
      </c>
      <c r="E502" t="s">
        <v>1332</v>
      </c>
      <c r="F502" t="s">
        <v>2202</v>
      </c>
      <c r="G502" t="b">
        <f t="shared" si="15"/>
        <v>1</v>
      </c>
      <c r="H502" t="b">
        <f t="shared" si="15"/>
        <v>0</v>
      </c>
      <c r="I502" t="b">
        <f t="shared" si="14"/>
        <v>1</v>
      </c>
    </row>
    <row r="503" spans="1:9" x14ac:dyDescent="0.3">
      <c r="A503">
        <v>502</v>
      </c>
      <c r="B503" t="s">
        <v>1333</v>
      </c>
      <c r="C503" t="s">
        <v>1334</v>
      </c>
      <c r="E503" t="s">
        <v>1335</v>
      </c>
      <c r="F503" t="s">
        <v>2203</v>
      </c>
      <c r="G503" t="b">
        <f t="shared" si="15"/>
        <v>1</v>
      </c>
      <c r="H503" t="b">
        <f t="shared" si="15"/>
        <v>1</v>
      </c>
      <c r="I503" t="b">
        <f t="shared" si="14"/>
        <v>1</v>
      </c>
    </row>
    <row r="504" spans="1:9" x14ac:dyDescent="0.3">
      <c r="A504">
        <v>503</v>
      </c>
      <c r="B504" t="s">
        <v>1336</v>
      </c>
      <c r="C504" t="s">
        <v>533</v>
      </c>
      <c r="E504" t="s">
        <v>1337</v>
      </c>
      <c r="F504" t="s">
        <v>2204</v>
      </c>
      <c r="G504" t="b">
        <f t="shared" si="15"/>
        <v>1</v>
      </c>
      <c r="H504" t="b">
        <f t="shared" si="15"/>
        <v>0</v>
      </c>
      <c r="I504" t="b">
        <f t="shared" si="14"/>
        <v>1</v>
      </c>
    </row>
    <row r="505" spans="1:9" x14ac:dyDescent="0.3">
      <c r="A505">
        <v>504</v>
      </c>
      <c r="B505" t="s">
        <v>1338</v>
      </c>
      <c r="C505" t="s">
        <v>352</v>
      </c>
      <c r="E505" t="s">
        <v>1339</v>
      </c>
      <c r="F505" t="s">
        <v>2205</v>
      </c>
      <c r="G505" t="b">
        <f t="shared" si="15"/>
        <v>1</v>
      </c>
      <c r="H505" t="b">
        <f t="shared" si="15"/>
        <v>1</v>
      </c>
      <c r="I505" t="b">
        <f t="shared" si="14"/>
        <v>1</v>
      </c>
    </row>
    <row r="506" spans="1:9" x14ac:dyDescent="0.3">
      <c r="A506">
        <v>505</v>
      </c>
      <c r="B506" t="s">
        <v>1340</v>
      </c>
      <c r="C506" t="s">
        <v>835</v>
      </c>
      <c r="E506" t="s">
        <v>1341</v>
      </c>
      <c r="F506" t="s">
        <v>2206</v>
      </c>
      <c r="G506" t="b">
        <f t="shared" si="15"/>
        <v>1</v>
      </c>
      <c r="H506" t="b">
        <f t="shared" si="15"/>
        <v>0</v>
      </c>
      <c r="I506" t="b">
        <f t="shared" si="14"/>
        <v>1</v>
      </c>
    </row>
    <row r="507" spans="1:9" x14ac:dyDescent="0.3">
      <c r="A507">
        <v>506</v>
      </c>
      <c r="B507" t="s">
        <v>1342</v>
      </c>
      <c r="C507" t="s">
        <v>1343</v>
      </c>
      <c r="E507" t="s">
        <v>1344</v>
      </c>
      <c r="F507" t="s">
        <v>2207</v>
      </c>
      <c r="G507" t="b">
        <f t="shared" si="15"/>
        <v>0</v>
      </c>
      <c r="H507" t="b">
        <f t="shared" si="15"/>
        <v>1</v>
      </c>
      <c r="I507" t="b">
        <f t="shared" si="14"/>
        <v>1</v>
      </c>
    </row>
    <row r="508" spans="1:9" x14ac:dyDescent="0.3">
      <c r="A508">
        <v>507</v>
      </c>
      <c r="B508" t="s">
        <v>1345</v>
      </c>
      <c r="C508" t="s">
        <v>1346</v>
      </c>
      <c r="E508" t="s">
        <v>1347</v>
      </c>
      <c r="F508" t="s">
        <v>2208</v>
      </c>
      <c r="G508" t="b">
        <f t="shared" si="15"/>
        <v>1</v>
      </c>
      <c r="H508" t="b">
        <f t="shared" si="15"/>
        <v>0</v>
      </c>
      <c r="I508" t="b">
        <f t="shared" si="14"/>
        <v>1</v>
      </c>
    </row>
    <row r="509" spans="1:9" x14ac:dyDescent="0.3">
      <c r="A509">
        <v>508</v>
      </c>
      <c r="B509" t="s">
        <v>1348</v>
      </c>
      <c r="C509" t="s">
        <v>33</v>
      </c>
      <c r="E509" t="s">
        <v>1349</v>
      </c>
      <c r="F509" t="s">
        <v>2209</v>
      </c>
      <c r="G509" t="b">
        <f t="shared" si="15"/>
        <v>1</v>
      </c>
      <c r="H509" t="b">
        <f t="shared" si="15"/>
        <v>0</v>
      </c>
      <c r="I509" t="b">
        <f t="shared" si="14"/>
        <v>1</v>
      </c>
    </row>
    <row r="510" spans="1:9" x14ac:dyDescent="0.3">
      <c r="A510">
        <v>509</v>
      </c>
      <c r="B510" t="s">
        <v>1350</v>
      </c>
      <c r="C510" t="s">
        <v>624</v>
      </c>
      <c r="E510" t="s">
        <v>1351</v>
      </c>
      <c r="F510" t="s">
        <v>2210</v>
      </c>
      <c r="G510" t="b">
        <f t="shared" si="15"/>
        <v>1</v>
      </c>
      <c r="H510" t="b">
        <f t="shared" si="15"/>
        <v>0</v>
      </c>
      <c r="I510" t="b">
        <f t="shared" si="14"/>
        <v>1</v>
      </c>
    </row>
    <row r="511" spans="1:9" x14ac:dyDescent="0.3">
      <c r="A511">
        <v>510</v>
      </c>
      <c r="B511" t="s">
        <v>1352</v>
      </c>
      <c r="C511" t="s">
        <v>1353</v>
      </c>
      <c r="E511" t="s">
        <v>1354</v>
      </c>
      <c r="F511" t="s">
        <v>2211</v>
      </c>
      <c r="G511" t="b">
        <f t="shared" si="15"/>
        <v>1</v>
      </c>
      <c r="H511" t="b">
        <f t="shared" si="15"/>
        <v>0</v>
      </c>
      <c r="I511" t="b">
        <f t="shared" si="14"/>
        <v>1</v>
      </c>
    </row>
    <row r="512" spans="1:9" x14ac:dyDescent="0.3">
      <c r="A512">
        <v>511</v>
      </c>
      <c r="B512" t="s">
        <v>1355</v>
      </c>
      <c r="C512" t="s">
        <v>927</v>
      </c>
      <c r="E512" t="s">
        <v>1356</v>
      </c>
      <c r="F512" t="s">
        <v>2212</v>
      </c>
      <c r="G512" t="b">
        <f t="shared" si="15"/>
        <v>1</v>
      </c>
      <c r="H512" t="b">
        <f t="shared" si="15"/>
        <v>0</v>
      </c>
      <c r="I512" t="b">
        <f t="shared" si="14"/>
        <v>1</v>
      </c>
    </row>
    <row r="513" spans="1:9" x14ac:dyDescent="0.3">
      <c r="A513">
        <v>512</v>
      </c>
      <c r="B513" t="s">
        <v>1357</v>
      </c>
      <c r="C513" t="s">
        <v>444</v>
      </c>
      <c r="E513" t="s">
        <v>1358</v>
      </c>
      <c r="F513" t="s">
        <v>2213</v>
      </c>
      <c r="G513" t="b">
        <f t="shared" si="15"/>
        <v>1</v>
      </c>
      <c r="H513" t="b">
        <f t="shared" si="15"/>
        <v>0</v>
      </c>
      <c r="I513" t="b">
        <f t="shared" si="14"/>
        <v>1</v>
      </c>
    </row>
    <row r="514" spans="1:9" x14ac:dyDescent="0.3">
      <c r="A514">
        <v>513</v>
      </c>
      <c r="B514" t="s">
        <v>1359</v>
      </c>
      <c r="C514" t="s">
        <v>258</v>
      </c>
      <c r="E514" t="s">
        <v>1360</v>
      </c>
      <c r="F514" t="s">
        <v>2214</v>
      </c>
      <c r="G514" t="b">
        <f t="shared" si="15"/>
        <v>1</v>
      </c>
      <c r="H514" t="b">
        <f t="shared" si="15"/>
        <v>0</v>
      </c>
      <c r="I514" t="b">
        <f t="shared" ref="I514:I577" si="16">OR(G514,H514)</f>
        <v>1</v>
      </c>
    </row>
    <row r="515" spans="1:9" x14ac:dyDescent="0.3">
      <c r="A515">
        <v>514</v>
      </c>
      <c r="B515" t="s">
        <v>1361</v>
      </c>
      <c r="C515" t="s">
        <v>1271</v>
      </c>
      <c r="E515" t="s">
        <v>1362</v>
      </c>
      <c r="F515" t="s">
        <v>2215</v>
      </c>
      <c r="G515" t="b">
        <f t="shared" ref="G515:H546" si="17">ISNUMBER(SEARCH(G$1,$B515))</f>
        <v>1</v>
      </c>
      <c r="H515" t="b">
        <f t="shared" si="17"/>
        <v>0</v>
      </c>
      <c r="I515" t="b">
        <f t="shared" si="16"/>
        <v>1</v>
      </c>
    </row>
    <row r="516" spans="1:9" x14ac:dyDescent="0.3">
      <c r="A516">
        <v>515</v>
      </c>
      <c r="B516" t="s">
        <v>1363</v>
      </c>
      <c r="C516" t="s">
        <v>423</v>
      </c>
      <c r="E516" t="s">
        <v>1364</v>
      </c>
      <c r="F516" t="s">
        <v>2216</v>
      </c>
      <c r="G516" t="b">
        <f t="shared" si="17"/>
        <v>1</v>
      </c>
      <c r="H516" t="b">
        <f t="shared" si="17"/>
        <v>0</v>
      </c>
      <c r="I516" t="b">
        <f t="shared" si="16"/>
        <v>1</v>
      </c>
    </row>
    <row r="517" spans="1:9" x14ac:dyDescent="0.3">
      <c r="A517">
        <v>516</v>
      </c>
      <c r="B517" t="s">
        <v>1365</v>
      </c>
      <c r="C517" t="s">
        <v>1366</v>
      </c>
      <c r="E517" t="s">
        <v>1367</v>
      </c>
      <c r="F517" t="s">
        <v>2217</v>
      </c>
      <c r="G517" t="b">
        <f t="shared" si="17"/>
        <v>1</v>
      </c>
      <c r="H517" t="b">
        <f t="shared" si="17"/>
        <v>1</v>
      </c>
      <c r="I517" t="b">
        <f t="shared" si="16"/>
        <v>1</v>
      </c>
    </row>
    <row r="518" spans="1:9" x14ac:dyDescent="0.3">
      <c r="A518">
        <v>517</v>
      </c>
      <c r="B518" t="s">
        <v>1368</v>
      </c>
      <c r="C518" t="s">
        <v>1369</v>
      </c>
      <c r="E518" t="s">
        <v>1370</v>
      </c>
      <c r="F518" t="s">
        <v>2218</v>
      </c>
      <c r="G518" t="b">
        <f t="shared" si="17"/>
        <v>1</v>
      </c>
      <c r="H518" t="b">
        <f t="shared" si="17"/>
        <v>1</v>
      </c>
      <c r="I518" t="b">
        <f t="shared" si="16"/>
        <v>1</v>
      </c>
    </row>
    <row r="519" spans="1:9" x14ac:dyDescent="0.3">
      <c r="A519">
        <v>518</v>
      </c>
      <c r="B519" t="s">
        <v>1371</v>
      </c>
      <c r="C519" t="s">
        <v>1372</v>
      </c>
      <c r="E519" t="s">
        <v>1373</v>
      </c>
      <c r="F519" t="s">
        <v>2219</v>
      </c>
      <c r="G519" t="b">
        <f t="shared" si="17"/>
        <v>1</v>
      </c>
      <c r="H519" t="b">
        <f t="shared" si="17"/>
        <v>1</v>
      </c>
      <c r="I519" t="b">
        <f t="shared" si="16"/>
        <v>1</v>
      </c>
    </row>
    <row r="520" spans="1:9" hidden="1" x14ac:dyDescent="0.3">
      <c r="A520">
        <v>519</v>
      </c>
      <c r="B520" t="s">
        <v>1374</v>
      </c>
      <c r="C520" t="s">
        <v>24</v>
      </c>
      <c r="E520" t="s">
        <v>1375</v>
      </c>
      <c r="F520" t="s">
        <v>2220</v>
      </c>
      <c r="G520" t="b">
        <f t="shared" si="17"/>
        <v>0</v>
      </c>
      <c r="H520" t="b">
        <f t="shared" si="17"/>
        <v>0</v>
      </c>
      <c r="I520" t="b">
        <f t="shared" si="16"/>
        <v>0</v>
      </c>
    </row>
    <row r="521" spans="1:9" x14ac:dyDescent="0.3">
      <c r="A521">
        <v>520</v>
      </c>
      <c r="B521" t="s">
        <v>1376</v>
      </c>
      <c r="C521" t="s">
        <v>1377</v>
      </c>
      <c r="E521" t="s">
        <v>1378</v>
      </c>
      <c r="F521" t="s">
        <v>2221</v>
      </c>
      <c r="G521" t="b">
        <f t="shared" si="17"/>
        <v>1</v>
      </c>
      <c r="H521" t="b">
        <f t="shared" si="17"/>
        <v>0</v>
      </c>
      <c r="I521" t="b">
        <f t="shared" si="16"/>
        <v>1</v>
      </c>
    </row>
    <row r="522" spans="1:9" x14ac:dyDescent="0.3">
      <c r="A522">
        <v>521</v>
      </c>
      <c r="B522" t="s">
        <v>1379</v>
      </c>
      <c r="C522" t="s">
        <v>963</v>
      </c>
      <c r="E522" t="s">
        <v>1380</v>
      </c>
      <c r="F522" t="s">
        <v>2222</v>
      </c>
      <c r="G522" t="b">
        <f t="shared" si="17"/>
        <v>1</v>
      </c>
      <c r="H522" t="b">
        <f t="shared" si="17"/>
        <v>0</v>
      </c>
      <c r="I522" t="b">
        <f t="shared" si="16"/>
        <v>1</v>
      </c>
    </row>
    <row r="523" spans="1:9" x14ac:dyDescent="0.3">
      <c r="A523">
        <v>522</v>
      </c>
      <c r="B523" t="s">
        <v>1381</v>
      </c>
      <c r="C523" t="s">
        <v>321</v>
      </c>
      <c r="E523" t="s">
        <v>1382</v>
      </c>
      <c r="F523" t="s">
        <v>2223</v>
      </c>
      <c r="G523" t="b">
        <f t="shared" si="17"/>
        <v>1</v>
      </c>
      <c r="H523" t="b">
        <f t="shared" si="17"/>
        <v>0</v>
      </c>
      <c r="I523" t="b">
        <f t="shared" si="16"/>
        <v>1</v>
      </c>
    </row>
    <row r="524" spans="1:9" x14ac:dyDescent="0.3">
      <c r="A524">
        <v>523</v>
      </c>
      <c r="B524" t="s">
        <v>1383</v>
      </c>
      <c r="C524" t="s">
        <v>1384</v>
      </c>
      <c r="E524" t="s">
        <v>1385</v>
      </c>
      <c r="F524" t="s">
        <v>2224</v>
      </c>
      <c r="G524" t="b">
        <f t="shared" si="17"/>
        <v>1</v>
      </c>
      <c r="H524" t="b">
        <f t="shared" si="17"/>
        <v>0</v>
      </c>
      <c r="I524" t="b">
        <f t="shared" si="16"/>
        <v>1</v>
      </c>
    </row>
    <row r="525" spans="1:9" x14ac:dyDescent="0.3">
      <c r="A525">
        <v>524</v>
      </c>
      <c r="B525" t="s">
        <v>1386</v>
      </c>
      <c r="C525" t="s">
        <v>592</v>
      </c>
      <c r="E525" t="s">
        <v>1387</v>
      </c>
      <c r="F525" t="s">
        <v>2225</v>
      </c>
      <c r="G525" t="b">
        <f t="shared" si="17"/>
        <v>1</v>
      </c>
      <c r="H525" t="b">
        <f t="shared" si="17"/>
        <v>0</v>
      </c>
      <c r="I525" t="b">
        <f t="shared" si="16"/>
        <v>1</v>
      </c>
    </row>
    <row r="526" spans="1:9" x14ac:dyDescent="0.3">
      <c r="A526">
        <v>525</v>
      </c>
      <c r="B526" t="s">
        <v>1388</v>
      </c>
      <c r="C526" t="s">
        <v>1389</v>
      </c>
      <c r="E526" t="s">
        <v>1390</v>
      </c>
      <c r="F526" t="s">
        <v>2226</v>
      </c>
      <c r="G526" t="b">
        <f t="shared" si="17"/>
        <v>1</v>
      </c>
      <c r="H526" t="b">
        <f t="shared" si="17"/>
        <v>1</v>
      </c>
      <c r="I526" t="b">
        <f t="shared" si="16"/>
        <v>1</v>
      </c>
    </row>
    <row r="527" spans="1:9" x14ac:dyDescent="0.3">
      <c r="A527">
        <v>526</v>
      </c>
      <c r="B527" t="s">
        <v>1391</v>
      </c>
      <c r="C527" t="s">
        <v>1392</v>
      </c>
      <c r="E527" t="s">
        <v>1393</v>
      </c>
      <c r="F527" t="s">
        <v>2227</v>
      </c>
      <c r="G527" t="b">
        <f t="shared" si="17"/>
        <v>1</v>
      </c>
      <c r="H527" t="b">
        <f t="shared" si="17"/>
        <v>1</v>
      </c>
      <c r="I527" t="b">
        <f t="shared" si="16"/>
        <v>1</v>
      </c>
    </row>
    <row r="528" spans="1:9" x14ac:dyDescent="0.3">
      <c r="A528">
        <v>527</v>
      </c>
      <c r="B528" t="s">
        <v>1394</v>
      </c>
      <c r="C528" t="s">
        <v>1395</v>
      </c>
      <c r="E528" t="s">
        <v>1396</v>
      </c>
      <c r="F528" t="s">
        <v>2228</v>
      </c>
      <c r="G528" t="b">
        <f t="shared" si="17"/>
        <v>1</v>
      </c>
      <c r="H528" t="b">
        <f t="shared" si="17"/>
        <v>0</v>
      </c>
      <c r="I528" t="b">
        <f t="shared" si="16"/>
        <v>1</v>
      </c>
    </row>
    <row r="529" spans="1:9" hidden="1" x14ac:dyDescent="0.3">
      <c r="A529">
        <v>528</v>
      </c>
      <c r="B529" t="s">
        <v>1397</v>
      </c>
      <c r="C529" t="s">
        <v>1398</v>
      </c>
      <c r="E529" t="s">
        <v>1399</v>
      </c>
      <c r="F529" t="s">
        <v>2229</v>
      </c>
      <c r="G529" t="b">
        <f t="shared" si="17"/>
        <v>0</v>
      </c>
      <c r="H529" t="b">
        <f t="shared" si="17"/>
        <v>0</v>
      </c>
      <c r="I529" t="b">
        <f t="shared" si="16"/>
        <v>0</v>
      </c>
    </row>
    <row r="530" spans="1:9" x14ac:dyDescent="0.3">
      <c r="A530">
        <v>529</v>
      </c>
      <c r="B530" t="s">
        <v>1400</v>
      </c>
      <c r="C530" t="s">
        <v>1401</v>
      </c>
      <c r="E530" t="s">
        <v>1402</v>
      </c>
      <c r="F530" t="s">
        <v>2230</v>
      </c>
      <c r="G530" t="b">
        <f t="shared" si="17"/>
        <v>1</v>
      </c>
      <c r="H530" t="b">
        <f t="shared" si="17"/>
        <v>1</v>
      </c>
      <c r="I530" t="b">
        <f t="shared" si="16"/>
        <v>1</v>
      </c>
    </row>
    <row r="531" spans="1:9" x14ac:dyDescent="0.3">
      <c r="A531">
        <v>530</v>
      </c>
      <c r="B531" t="s">
        <v>1403</v>
      </c>
      <c r="C531" t="s">
        <v>1404</v>
      </c>
      <c r="E531" t="s">
        <v>1405</v>
      </c>
      <c r="F531" t="s">
        <v>2231</v>
      </c>
      <c r="G531" t="b">
        <f t="shared" si="17"/>
        <v>1</v>
      </c>
      <c r="H531" t="b">
        <f t="shared" si="17"/>
        <v>0</v>
      </c>
      <c r="I531" t="b">
        <f t="shared" si="16"/>
        <v>1</v>
      </c>
    </row>
    <row r="532" spans="1:9" x14ac:dyDescent="0.3">
      <c r="A532">
        <v>531</v>
      </c>
      <c r="B532" t="s">
        <v>1406</v>
      </c>
      <c r="C532" t="s">
        <v>163</v>
      </c>
      <c r="E532" t="s">
        <v>1407</v>
      </c>
      <c r="F532" t="s">
        <v>2232</v>
      </c>
      <c r="G532" t="b">
        <f t="shared" si="17"/>
        <v>1</v>
      </c>
      <c r="H532" t="b">
        <f t="shared" si="17"/>
        <v>0</v>
      </c>
      <c r="I532" t="b">
        <f t="shared" si="16"/>
        <v>1</v>
      </c>
    </row>
    <row r="533" spans="1:9" x14ac:dyDescent="0.3">
      <c r="A533">
        <v>532</v>
      </c>
      <c r="B533" t="s">
        <v>1408</v>
      </c>
      <c r="C533" t="s">
        <v>1409</v>
      </c>
      <c r="E533" t="s">
        <v>1410</v>
      </c>
      <c r="F533" t="s">
        <v>2233</v>
      </c>
      <c r="G533" t="b">
        <f t="shared" si="17"/>
        <v>1</v>
      </c>
      <c r="H533" t="b">
        <f t="shared" si="17"/>
        <v>0</v>
      </c>
      <c r="I533" t="b">
        <f t="shared" si="16"/>
        <v>1</v>
      </c>
    </row>
    <row r="534" spans="1:9" hidden="1" x14ac:dyDescent="0.3">
      <c r="A534">
        <v>533</v>
      </c>
      <c r="B534" t="s">
        <v>1411</v>
      </c>
      <c r="C534" t="s">
        <v>1412</v>
      </c>
      <c r="E534" t="s">
        <v>1413</v>
      </c>
      <c r="F534" t="s">
        <v>2234</v>
      </c>
      <c r="G534" t="b">
        <f t="shared" si="17"/>
        <v>0</v>
      </c>
      <c r="H534" t="b">
        <f t="shared" si="17"/>
        <v>0</v>
      </c>
      <c r="I534" t="b">
        <f t="shared" si="16"/>
        <v>0</v>
      </c>
    </row>
    <row r="535" spans="1:9" x14ac:dyDescent="0.3">
      <c r="A535">
        <v>534</v>
      </c>
      <c r="B535" t="s">
        <v>1414</v>
      </c>
      <c r="C535" t="s">
        <v>918</v>
      </c>
      <c r="E535" t="s">
        <v>1415</v>
      </c>
      <c r="F535" t="s">
        <v>2235</v>
      </c>
      <c r="G535" t="b">
        <f t="shared" si="17"/>
        <v>1</v>
      </c>
      <c r="H535" t="b">
        <f t="shared" si="17"/>
        <v>1</v>
      </c>
      <c r="I535" t="b">
        <f t="shared" si="16"/>
        <v>1</v>
      </c>
    </row>
    <row r="536" spans="1:9" x14ac:dyDescent="0.3">
      <c r="A536">
        <v>535</v>
      </c>
      <c r="B536" t="s">
        <v>1416</v>
      </c>
      <c r="C536" t="s">
        <v>1417</v>
      </c>
      <c r="E536" t="s">
        <v>1418</v>
      </c>
      <c r="F536" t="s">
        <v>2236</v>
      </c>
      <c r="G536" t="b">
        <f t="shared" si="17"/>
        <v>1</v>
      </c>
      <c r="H536" t="b">
        <f t="shared" si="17"/>
        <v>0</v>
      </c>
      <c r="I536" t="b">
        <f t="shared" si="16"/>
        <v>1</v>
      </c>
    </row>
    <row r="537" spans="1:9" x14ac:dyDescent="0.3">
      <c r="A537">
        <v>536</v>
      </c>
      <c r="B537" t="s">
        <v>1419</v>
      </c>
      <c r="C537" t="s">
        <v>1420</v>
      </c>
      <c r="E537" t="s">
        <v>1421</v>
      </c>
      <c r="F537" t="s">
        <v>2237</v>
      </c>
      <c r="G537" t="b">
        <f t="shared" si="17"/>
        <v>1</v>
      </c>
      <c r="H537" t="b">
        <f t="shared" si="17"/>
        <v>1</v>
      </c>
      <c r="I537" t="b">
        <f t="shared" si="16"/>
        <v>1</v>
      </c>
    </row>
    <row r="538" spans="1:9" x14ac:dyDescent="0.3">
      <c r="A538">
        <v>537</v>
      </c>
      <c r="B538" t="s">
        <v>1422</v>
      </c>
      <c r="C538" t="s">
        <v>1219</v>
      </c>
      <c r="E538" t="s">
        <v>1423</v>
      </c>
      <c r="F538" t="s">
        <v>2238</v>
      </c>
      <c r="G538" t="b">
        <f t="shared" si="17"/>
        <v>1</v>
      </c>
      <c r="H538" t="b">
        <f t="shared" si="17"/>
        <v>1</v>
      </c>
      <c r="I538" t="b">
        <f t="shared" si="16"/>
        <v>1</v>
      </c>
    </row>
    <row r="539" spans="1:9" x14ac:dyDescent="0.3">
      <c r="A539">
        <v>538</v>
      </c>
      <c r="B539" t="s">
        <v>1424</v>
      </c>
      <c r="C539" t="s">
        <v>1425</v>
      </c>
      <c r="E539" t="s">
        <v>1426</v>
      </c>
      <c r="F539" t="s">
        <v>2239</v>
      </c>
      <c r="G539" t="b">
        <f t="shared" si="17"/>
        <v>1</v>
      </c>
      <c r="H539" t="b">
        <f t="shared" si="17"/>
        <v>0</v>
      </c>
      <c r="I539" t="b">
        <f t="shared" si="16"/>
        <v>1</v>
      </c>
    </row>
    <row r="540" spans="1:9" x14ac:dyDescent="0.3">
      <c r="A540">
        <v>539</v>
      </c>
      <c r="B540" t="s">
        <v>1427</v>
      </c>
      <c r="C540" t="s">
        <v>1428</v>
      </c>
      <c r="E540" t="s">
        <v>1429</v>
      </c>
      <c r="F540" t="s">
        <v>2240</v>
      </c>
      <c r="G540" t="b">
        <f t="shared" si="17"/>
        <v>1</v>
      </c>
      <c r="H540" t="b">
        <f t="shared" si="17"/>
        <v>1</v>
      </c>
      <c r="I540" t="b">
        <f t="shared" si="16"/>
        <v>1</v>
      </c>
    </row>
    <row r="541" spans="1:9" x14ac:dyDescent="0.3">
      <c r="A541">
        <v>540</v>
      </c>
      <c r="B541" t="s">
        <v>1430</v>
      </c>
      <c r="C541" t="s">
        <v>1431</v>
      </c>
      <c r="E541" t="s">
        <v>1432</v>
      </c>
      <c r="F541" t="s">
        <v>2241</v>
      </c>
      <c r="G541" t="b">
        <f t="shared" si="17"/>
        <v>1</v>
      </c>
      <c r="H541" t="b">
        <f t="shared" si="17"/>
        <v>0</v>
      </c>
      <c r="I541" t="b">
        <f t="shared" si="16"/>
        <v>1</v>
      </c>
    </row>
    <row r="542" spans="1:9" x14ac:dyDescent="0.3">
      <c r="A542">
        <v>541</v>
      </c>
      <c r="B542" t="s">
        <v>1433</v>
      </c>
      <c r="C542" t="s">
        <v>1434</v>
      </c>
      <c r="E542" t="s">
        <v>1435</v>
      </c>
      <c r="F542" t="s">
        <v>2242</v>
      </c>
      <c r="G542" t="b">
        <f t="shared" si="17"/>
        <v>1</v>
      </c>
      <c r="H542" t="b">
        <f t="shared" si="17"/>
        <v>0</v>
      </c>
      <c r="I542" t="b">
        <f t="shared" si="16"/>
        <v>1</v>
      </c>
    </row>
    <row r="543" spans="1:9" x14ac:dyDescent="0.3">
      <c r="A543">
        <v>542</v>
      </c>
      <c r="B543" t="s">
        <v>1436</v>
      </c>
      <c r="C543" t="s">
        <v>1437</v>
      </c>
      <c r="E543" t="s">
        <v>1438</v>
      </c>
      <c r="F543" t="s">
        <v>2243</v>
      </c>
      <c r="G543" t="b">
        <f t="shared" si="17"/>
        <v>1</v>
      </c>
      <c r="H543" t="b">
        <f t="shared" si="17"/>
        <v>1</v>
      </c>
      <c r="I543" t="b">
        <f t="shared" si="16"/>
        <v>1</v>
      </c>
    </row>
    <row r="544" spans="1:9" x14ac:dyDescent="0.3">
      <c r="A544">
        <v>543</v>
      </c>
      <c r="B544" t="s">
        <v>1439</v>
      </c>
      <c r="C544" t="s">
        <v>1440</v>
      </c>
      <c r="E544" t="s">
        <v>1441</v>
      </c>
      <c r="F544" t="s">
        <v>2244</v>
      </c>
      <c r="G544" t="b">
        <f t="shared" si="17"/>
        <v>0</v>
      </c>
      <c r="H544" t="b">
        <f t="shared" si="17"/>
        <v>1</v>
      </c>
      <c r="I544" t="b">
        <f t="shared" si="16"/>
        <v>1</v>
      </c>
    </row>
    <row r="545" spans="1:9" hidden="1" x14ac:dyDescent="0.3">
      <c r="A545">
        <v>544</v>
      </c>
      <c r="B545" t="s">
        <v>1442</v>
      </c>
      <c r="C545" t="s">
        <v>352</v>
      </c>
      <c r="E545" t="s">
        <v>1443</v>
      </c>
      <c r="F545" t="s">
        <v>2245</v>
      </c>
      <c r="G545" t="b">
        <f t="shared" si="17"/>
        <v>0</v>
      </c>
      <c r="H545" t="b">
        <f t="shared" si="17"/>
        <v>0</v>
      </c>
      <c r="I545" t="b">
        <f t="shared" si="16"/>
        <v>0</v>
      </c>
    </row>
    <row r="546" spans="1:9" x14ac:dyDescent="0.3">
      <c r="A546">
        <v>545</v>
      </c>
      <c r="B546" t="s">
        <v>1444</v>
      </c>
      <c r="C546" t="s">
        <v>1228</v>
      </c>
      <c r="E546" t="s">
        <v>1445</v>
      </c>
      <c r="F546" t="s">
        <v>2246</v>
      </c>
      <c r="G546" t="b">
        <f t="shared" si="17"/>
        <v>1</v>
      </c>
      <c r="H546" t="b">
        <f t="shared" si="17"/>
        <v>1</v>
      </c>
      <c r="I546" t="b">
        <f t="shared" si="16"/>
        <v>1</v>
      </c>
    </row>
    <row r="547" spans="1:9" hidden="1" x14ac:dyDescent="0.3">
      <c r="A547">
        <v>546</v>
      </c>
      <c r="B547" t="s">
        <v>1446</v>
      </c>
      <c r="C547" t="s">
        <v>1447</v>
      </c>
      <c r="E547" t="s">
        <v>1448</v>
      </c>
      <c r="F547" t="s">
        <v>2247</v>
      </c>
      <c r="G547" t="b">
        <f t="shared" ref="G547:H578" si="18">ISNUMBER(SEARCH(G$1,$B547))</f>
        <v>0</v>
      </c>
      <c r="H547" t="b">
        <f t="shared" si="18"/>
        <v>0</v>
      </c>
      <c r="I547" t="b">
        <f t="shared" si="16"/>
        <v>0</v>
      </c>
    </row>
    <row r="548" spans="1:9" x14ac:dyDescent="0.3">
      <c r="A548">
        <v>547</v>
      </c>
      <c r="B548" t="s">
        <v>1449</v>
      </c>
      <c r="C548" t="s">
        <v>1450</v>
      </c>
      <c r="E548" t="s">
        <v>1451</v>
      </c>
      <c r="F548" t="e" cm="1">
        <f t="array" ref="F548">-OlJIgZERSI</f>
        <v>#NAME?</v>
      </c>
      <c r="G548" t="b">
        <f t="shared" si="18"/>
        <v>1</v>
      </c>
      <c r="H548" t="b">
        <f t="shared" si="18"/>
        <v>1</v>
      </c>
      <c r="I548" t="b">
        <f t="shared" si="16"/>
        <v>1</v>
      </c>
    </row>
    <row r="549" spans="1:9" hidden="1" x14ac:dyDescent="0.3">
      <c r="A549">
        <v>548</v>
      </c>
      <c r="B549" t="s">
        <v>1452</v>
      </c>
      <c r="C549" t="s">
        <v>1453</v>
      </c>
      <c r="E549" t="s">
        <v>1454</v>
      </c>
      <c r="F549" t="s">
        <v>2248</v>
      </c>
      <c r="G549" t="b">
        <f t="shared" si="18"/>
        <v>0</v>
      </c>
      <c r="H549" t="b">
        <f t="shared" si="18"/>
        <v>0</v>
      </c>
      <c r="I549" t="b">
        <f t="shared" si="16"/>
        <v>0</v>
      </c>
    </row>
    <row r="550" spans="1:9" hidden="1" x14ac:dyDescent="0.3">
      <c r="A550">
        <v>549</v>
      </c>
      <c r="B550" t="s">
        <v>1455</v>
      </c>
      <c r="C550" t="s">
        <v>1456</v>
      </c>
      <c r="E550" t="s">
        <v>1457</v>
      </c>
      <c r="F550" t="s">
        <v>2249</v>
      </c>
      <c r="G550" t="b">
        <f t="shared" si="18"/>
        <v>0</v>
      </c>
      <c r="H550" t="b">
        <f t="shared" si="18"/>
        <v>0</v>
      </c>
      <c r="I550" t="b">
        <f t="shared" si="16"/>
        <v>0</v>
      </c>
    </row>
    <row r="551" spans="1:9" x14ac:dyDescent="0.3">
      <c r="A551">
        <v>550</v>
      </c>
      <c r="B551" t="s">
        <v>1458</v>
      </c>
      <c r="C551" t="s">
        <v>1123</v>
      </c>
      <c r="E551" t="s">
        <v>1459</v>
      </c>
      <c r="F551" t="s">
        <v>2250</v>
      </c>
      <c r="G551" t="b">
        <f t="shared" si="18"/>
        <v>1</v>
      </c>
      <c r="H551" t="b">
        <f t="shared" si="18"/>
        <v>0</v>
      </c>
      <c r="I551" t="b">
        <f t="shared" si="16"/>
        <v>1</v>
      </c>
    </row>
    <row r="552" spans="1:9" x14ac:dyDescent="0.3">
      <c r="A552">
        <v>551</v>
      </c>
      <c r="B552" t="s">
        <v>1460</v>
      </c>
      <c r="C552" t="s">
        <v>1461</v>
      </c>
      <c r="E552" t="s">
        <v>1462</v>
      </c>
      <c r="F552" t="s">
        <v>2251</v>
      </c>
      <c r="G552" t="b">
        <f t="shared" si="18"/>
        <v>1</v>
      </c>
      <c r="H552" t="b">
        <f t="shared" si="18"/>
        <v>1</v>
      </c>
      <c r="I552" t="b">
        <f t="shared" si="16"/>
        <v>1</v>
      </c>
    </row>
    <row r="553" spans="1:9" x14ac:dyDescent="0.3">
      <c r="A553">
        <v>552</v>
      </c>
      <c r="B553" t="s">
        <v>1463</v>
      </c>
      <c r="C553" t="s">
        <v>1464</v>
      </c>
      <c r="E553" t="s">
        <v>1465</v>
      </c>
      <c r="F553" t="s">
        <v>2252</v>
      </c>
      <c r="G553" t="b">
        <f t="shared" si="18"/>
        <v>1</v>
      </c>
      <c r="H553" t="b">
        <f t="shared" si="18"/>
        <v>1</v>
      </c>
      <c r="I553" t="b">
        <f t="shared" si="16"/>
        <v>1</v>
      </c>
    </row>
    <row r="554" spans="1:9" hidden="1" x14ac:dyDescent="0.3">
      <c r="A554">
        <v>553</v>
      </c>
      <c r="B554" t="s">
        <v>1466</v>
      </c>
      <c r="C554" t="s">
        <v>1262</v>
      </c>
      <c r="E554" t="s">
        <v>1467</v>
      </c>
      <c r="F554" t="s">
        <v>2253</v>
      </c>
      <c r="G554" t="b">
        <f t="shared" si="18"/>
        <v>0</v>
      </c>
      <c r="H554" t="b">
        <f t="shared" si="18"/>
        <v>0</v>
      </c>
      <c r="I554" t="b">
        <f t="shared" si="16"/>
        <v>0</v>
      </c>
    </row>
    <row r="555" spans="1:9" x14ac:dyDescent="0.3">
      <c r="A555">
        <v>554</v>
      </c>
      <c r="B555" t="s">
        <v>1468</v>
      </c>
      <c r="C555" t="s">
        <v>1469</v>
      </c>
      <c r="E555" t="s">
        <v>1470</v>
      </c>
      <c r="F555" t="s">
        <v>2254</v>
      </c>
      <c r="G555" t="b">
        <f t="shared" si="18"/>
        <v>1</v>
      </c>
      <c r="H555" t="b">
        <f t="shared" si="18"/>
        <v>0</v>
      </c>
      <c r="I555" t="b">
        <f t="shared" si="16"/>
        <v>1</v>
      </c>
    </row>
    <row r="556" spans="1:9" x14ac:dyDescent="0.3">
      <c r="A556">
        <v>555</v>
      </c>
      <c r="B556" t="s">
        <v>1471</v>
      </c>
      <c r="C556" t="s">
        <v>1472</v>
      </c>
      <c r="E556" t="s">
        <v>1473</v>
      </c>
      <c r="F556" t="s">
        <v>2255</v>
      </c>
      <c r="G556" t="b">
        <f t="shared" si="18"/>
        <v>1</v>
      </c>
      <c r="H556" t="b">
        <f t="shared" si="18"/>
        <v>1</v>
      </c>
      <c r="I556" t="b">
        <f t="shared" si="16"/>
        <v>1</v>
      </c>
    </row>
    <row r="557" spans="1:9" hidden="1" x14ac:dyDescent="0.3">
      <c r="A557">
        <v>556</v>
      </c>
      <c r="B557" t="s">
        <v>1474</v>
      </c>
      <c r="C557" t="s">
        <v>309</v>
      </c>
      <c r="E557" t="s">
        <v>1475</v>
      </c>
      <c r="F557" t="s">
        <v>2256</v>
      </c>
      <c r="G557" t="b">
        <f t="shared" si="18"/>
        <v>0</v>
      </c>
      <c r="H557" t="b">
        <f t="shared" si="18"/>
        <v>0</v>
      </c>
      <c r="I557" t="b">
        <f t="shared" si="16"/>
        <v>0</v>
      </c>
    </row>
    <row r="558" spans="1:9" x14ac:dyDescent="0.3">
      <c r="A558">
        <v>557</v>
      </c>
      <c r="B558" t="s">
        <v>1476</v>
      </c>
      <c r="C558" t="s">
        <v>1477</v>
      </c>
      <c r="E558" t="s">
        <v>1478</v>
      </c>
      <c r="F558" t="s">
        <v>2257</v>
      </c>
      <c r="G558" t="b">
        <f t="shared" si="18"/>
        <v>1</v>
      </c>
      <c r="H558" t="b">
        <f t="shared" si="18"/>
        <v>0</v>
      </c>
      <c r="I558" t="b">
        <f t="shared" si="16"/>
        <v>1</v>
      </c>
    </row>
    <row r="559" spans="1:9" x14ac:dyDescent="0.3">
      <c r="A559">
        <v>558</v>
      </c>
      <c r="B559" t="s">
        <v>1479</v>
      </c>
      <c r="C559" t="s">
        <v>248</v>
      </c>
      <c r="E559" t="s">
        <v>1480</v>
      </c>
      <c r="F559" t="s">
        <v>2258</v>
      </c>
      <c r="G559" t="b">
        <f t="shared" si="18"/>
        <v>1</v>
      </c>
      <c r="H559" t="b">
        <f t="shared" si="18"/>
        <v>0</v>
      </c>
      <c r="I559" t="b">
        <f t="shared" si="16"/>
        <v>1</v>
      </c>
    </row>
    <row r="560" spans="1:9" hidden="1" x14ac:dyDescent="0.3">
      <c r="A560">
        <v>559</v>
      </c>
      <c r="B560" t="s">
        <v>1481</v>
      </c>
      <c r="C560" t="s">
        <v>1181</v>
      </c>
      <c r="E560" t="s">
        <v>1482</v>
      </c>
      <c r="F560" t="s">
        <v>2259</v>
      </c>
      <c r="G560" t="b">
        <f t="shared" si="18"/>
        <v>0</v>
      </c>
      <c r="H560" t="b">
        <f t="shared" si="18"/>
        <v>0</v>
      </c>
      <c r="I560" t="b">
        <f t="shared" si="16"/>
        <v>0</v>
      </c>
    </row>
    <row r="561" spans="1:9" x14ac:dyDescent="0.3">
      <c r="A561">
        <v>560</v>
      </c>
      <c r="B561" t="s">
        <v>1483</v>
      </c>
      <c r="C561" t="s">
        <v>1484</v>
      </c>
      <c r="E561" t="s">
        <v>1485</v>
      </c>
      <c r="F561" t="s">
        <v>2260</v>
      </c>
      <c r="G561" t="b">
        <f t="shared" si="18"/>
        <v>1</v>
      </c>
      <c r="H561" t="b">
        <f t="shared" si="18"/>
        <v>0</v>
      </c>
      <c r="I561" t="b">
        <f t="shared" si="16"/>
        <v>1</v>
      </c>
    </row>
    <row r="562" spans="1:9" x14ac:dyDescent="0.3">
      <c r="A562">
        <v>561</v>
      </c>
      <c r="B562" t="s">
        <v>1486</v>
      </c>
      <c r="C562" t="s">
        <v>1487</v>
      </c>
      <c r="E562" t="s">
        <v>1488</v>
      </c>
      <c r="F562" t="s">
        <v>2261</v>
      </c>
      <c r="G562" t="b">
        <f t="shared" si="18"/>
        <v>0</v>
      </c>
      <c r="H562" t="b">
        <f t="shared" si="18"/>
        <v>1</v>
      </c>
      <c r="I562" t="b">
        <f t="shared" si="16"/>
        <v>1</v>
      </c>
    </row>
    <row r="563" spans="1:9" x14ac:dyDescent="0.3">
      <c r="A563">
        <v>562</v>
      </c>
      <c r="B563" t="s">
        <v>1489</v>
      </c>
      <c r="C563" t="s">
        <v>248</v>
      </c>
      <c r="E563" t="s">
        <v>1490</v>
      </c>
      <c r="F563" t="s">
        <v>2262</v>
      </c>
      <c r="G563" t="b">
        <f t="shared" si="18"/>
        <v>1</v>
      </c>
      <c r="H563" t="b">
        <f t="shared" si="18"/>
        <v>0</v>
      </c>
      <c r="I563" t="b">
        <f t="shared" si="16"/>
        <v>1</v>
      </c>
    </row>
    <row r="564" spans="1:9" hidden="1" x14ac:dyDescent="0.3">
      <c r="A564">
        <v>563</v>
      </c>
      <c r="B564" t="s">
        <v>1491</v>
      </c>
      <c r="C564" t="s">
        <v>1492</v>
      </c>
      <c r="E564" t="s">
        <v>1493</v>
      </c>
      <c r="F564" t="s">
        <v>2263</v>
      </c>
      <c r="G564" t="b">
        <f t="shared" si="18"/>
        <v>0</v>
      </c>
      <c r="H564" t="b">
        <f t="shared" si="18"/>
        <v>0</v>
      </c>
      <c r="I564" t="b">
        <f t="shared" si="16"/>
        <v>0</v>
      </c>
    </row>
    <row r="565" spans="1:9" hidden="1" x14ac:dyDescent="0.3">
      <c r="A565">
        <v>564</v>
      </c>
      <c r="B565" t="s">
        <v>1494</v>
      </c>
      <c r="C565" t="s">
        <v>420</v>
      </c>
      <c r="E565" t="s">
        <v>1495</v>
      </c>
      <c r="F565" t="s">
        <v>2264</v>
      </c>
      <c r="G565" t="b">
        <f t="shared" si="18"/>
        <v>0</v>
      </c>
      <c r="H565" t="b">
        <f t="shared" si="18"/>
        <v>0</v>
      </c>
      <c r="I565" t="b">
        <f t="shared" si="16"/>
        <v>0</v>
      </c>
    </row>
    <row r="566" spans="1:9" x14ac:dyDescent="0.3">
      <c r="A566">
        <v>565</v>
      </c>
      <c r="B566" t="s">
        <v>1496</v>
      </c>
      <c r="C566" t="s">
        <v>324</v>
      </c>
      <c r="E566" t="s">
        <v>1497</v>
      </c>
      <c r="F566" t="s">
        <v>2265</v>
      </c>
      <c r="G566" t="b">
        <f t="shared" si="18"/>
        <v>1</v>
      </c>
      <c r="H566" t="b">
        <f t="shared" si="18"/>
        <v>0</v>
      </c>
      <c r="I566" t="b">
        <f t="shared" si="16"/>
        <v>1</v>
      </c>
    </row>
    <row r="567" spans="1:9" x14ac:dyDescent="0.3">
      <c r="A567">
        <v>566</v>
      </c>
      <c r="B567" t="s">
        <v>1498</v>
      </c>
      <c r="C567" t="s">
        <v>1499</v>
      </c>
      <c r="E567" t="s">
        <v>1500</v>
      </c>
      <c r="F567" t="s">
        <v>2266</v>
      </c>
      <c r="G567" t="b">
        <f t="shared" si="18"/>
        <v>1</v>
      </c>
      <c r="H567" t="b">
        <f t="shared" si="18"/>
        <v>0</v>
      </c>
      <c r="I567" t="b">
        <f t="shared" si="16"/>
        <v>1</v>
      </c>
    </row>
    <row r="568" spans="1:9" hidden="1" x14ac:dyDescent="0.3">
      <c r="A568">
        <v>567</v>
      </c>
      <c r="B568" t="s">
        <v>1501</v>
      </c>
      <c r="C568" t="s">
        <v>1502</v>
      </c>
      <c r="E568" t="s">
        <v>1503</v>
      </c>
      <c r="F568" t="s">
        <v>2267</v>
      </c>
      <c r="G568" t="b">
        <f t="shared" si="18"/>
        <v>0</v>
      </c>
      <c r="H568" t="b">
        <f t="shared" si="18"/>
        <v>0</v>
      </c>
      <c r="I568" t="b">
        <f t="shared" si="16"/>
        <v>0</v>
      </c>
    </row>
    <row r="569" spans="1:9" x14ac:dyDescent="0.3">
      <c r="A569">
        <v>568</v>
      </c>
      <c r="B569" t="s">
        <v>1504</v>
      </c>
      <c r="C569" t="s">
        <v>1505</v>
      </c>
      <c r="E569" t="s">
        <v>1506</v>
      </c>
      <c r="F569" t="s">
        <v>2268</v>
      </c>
      <c r="G569" t="b">
        <f t="shared" si="18"/>
        <v>1</v>
      </c>
      <c r="H569" t="b">
        <f t="shared" si="18"/>
        <v>0</v>
      </c>
      <c r="I569" t="b">
        <f t="shared" si="16"/>
        <v>1</v>
      </c>
    </row>
    <row r="570" spans="1:9" x14ac:dyDescent="0.3">
      <c r="A570">
        <v>569</v>
      </c>
      <c r="B570" t="s">
        <v>1507</v>
      </c>
      <c r="C570" t="s">
        <v>1508</v>
      </c>
      <c r="E570" t="s">
        <v>1509</v>
      </c>
      <c r="F570" t="s">
        <v>2269</v>
      </c>
      <c r="G570" t="b">
        <f t="shared" si="18"/>
        <v>1</v>
      </c>
      <c r="H570" t="b">
        <f t="shared" si="18"/>
        <v>0</v>
      </c>
      <c r="I570" t="b">
        <f t="shared" si="16"/>
        <v>1</v>
      </c>
    </row>
    <row r="571" spans="1:9" x14ac:dyDescent="0.3">
      <c r="A571">
        <v>570</v>
      </c>
      <c r="B571" t="s">
        <v>1510</v>
      </c>
      <c r="C571" t="s">
        <v>1511</v>
      </c>
      <c r="E571" t="s">
        <v>1512</v>
      </c>
      <c r="F571" t="s">
        <v>2270</v>
      </c>
      <c r="G571" t="b">
        <f t="shared" si="18"/>
        <v>1</v>
      </c>
      <c r="H571" t="b">
        <f t="shared" si="18"/>
        <v>0</v>
      </c>
      <c r="I571" t="b">
        <f t="shared" si="16"/>
        <v>1</v>
      </c>
    </row>
    <row r="572" spans="1:9" x14ac:dyDescent="0.3">
      <c r="A572">
        <v>571</v>
      </c>
      <c r="B572" t="s">
        <v>1513</v>
      </c>
      <c r="C572" t="s">
        <v>228</v>
      </c>
      <c r="E572" t="s">
        <v>1514</v>
      </c>
      <c r="F572" t="s">
        <v>2271</v>
      </c>
      <c r="G572" t="b">
        <f t="shared" si="18"/>
        <v>1</v>
      </c>
      <c r="H572" t="b">
        <f t="shared" si="18"/>
        <v>1</v>
      </c>
      <c r="I572" t="b">
        <f t="shared" si="16"/>
        <v>1</v>
      </c>
    </row>
    <row r="573" spans="1:9" hidden="1" x14ac:dyDescent="0.3">
      <c r="A573">
        <v>572</v>
      </c>
      <c r="B573" t="s">
        <v>1515</v>
      </c>
      <c r="C573" t="s">
        <v>1516</v>
      </c>
      <c r="E573" t="s">
        <v>1517</v>
      </c>
      <c r="F573" t="s">
        <v>2272</v>
      </c>
      <c r="G573" t="b">
        <f t="shared" si="18"/>
        <v>0</v>
      </c>
      <c r="H573" t="b">
        <f t="shared" si="18"/>
        <v>0</v>
      </c>
      <c r="I573" t="b">
        <f t="shared" si="16"/>
        <v>0</v>
      </c>
    </row>
    <row r="574" spans="1:9" x14ac:dyDescent="0.3">
      <c r="A574">
        <v>573</v>
      </c>
      <c r="B574" t="s">
        <v>1518</v>
      </c>
      <c r="C574" t="s">
        <v>1519</v>
      </c>
      <c r="E574" t="s">
        <v>1520</v>
      </c>
      <c r="F574" t="s">
        <v>2273</v>
      </c>
      <c r="G574" t="b">
        <f t="shared" si="18"/>
        <v>1</v>
      </c>
      <c r="H574" t="b">
        <f t="shared" si="18"/>
        <v>0</v>
      </c>
      <c r="I574" t="b">
        <f t="shared" si="16"/>
        <v>1</v>
      </c>
    </row>
    <row r="575" spans="1:9" x14ac:dyDescent="0.3">
      <c r="A575">
        <v>574</v>
      </c>
      <c r="B575" t="s">
        <v>1521</v>
      </c>
      <c r="C575" t="s">
        <v>1522</v>
      </c>
      <c r="E575" t="s">
        <v>1523</v>
      </c>
      <c r="F575" t="s">
        <v>2274</v>
      </c>
      <c r="G575" t="b">
        <f t="shared" si="18"/>
        <v>1</v>
      </c>
      <c r="H575" t="b">
        <f t="shared" si="18"/>
        <v>0</v>
      </c>
      <c r="I575" t="b">
        <f t="shared" si="16"/>
        <v>1</v>
      </c>
    </row>
    <row r="576" spans="1:9" hidden="1" x14ac:dyDescent="0.3">
      <c r="A576">
        <v>575</v>
      </c>
      <c r="B576" t="s">
        <v>1524</v>
      </c>
      <c r="C576" t="s">
        <v>295</v>
      </c>
      <c r="E576" t="s">
        <v>1525</v>
      </c>
      <c r="F576" t="s">
        <v>2275</v>
      </c>
      <c r="G576" t="b">
        <f t="shared" si="18"/>
        <v>0</v>
      </c>
      <c r="H576" t="b">
        <f t="shared" si="18"/>
        <v>0</v>
      </c>
      <c r="I576" t="b">
        <f t="shared" si="16"/>
        <v>0</v>
      </c>
    </row>
    <row r="577" spans="1:9" x14ac:dyDescent="0.3">
      <c r="A577">
        <v>576</v>
      </c>
      <c r="B577" t="s">
        <v>1526</v>
      </c>
      <c r="C577" t="s">
        <v>1527</v>
      </c>
      <c r="E577" t="s">
        <v>1528</v>
      </c>
      <c r="F577" t="s">
        <v>2276</v>
      </c>
      <c r="G577" t="b">
        <f t="shared" si="18"/>
        <v>1</v>
      </c>
      <c r="H577" t="b">
        <f t="shared" si="18"/>
        <v>0</v>
      </c>
      <c r="I577" t="b">
        <f t="shared" si="16"/>
        <v>1</v>
      </c>
    </row>
    <row r="578" spans="1:9" hidden="1" x14ac:dyDescent="0.3">
      <c r="A578">
        <v>577</v>
      </c>
      <c r="B578" t="s">
        <v>1529</v>
      </c>
      <c r="C578" t="s">
        <v>337</v>
      </c>
      <c r="E578" t="s">
        <v>1530</v>
      </c>
      <c r="F578" t="s">
        <v>2277</v>
      </c>
      <c r="G578" t="b">
        <f t="shared" si="18"/>
        <v>0</v>
      </c>
      <c r="H578" t="b">
        <f t="shared" si="18"/>
        <v>0</v>
      </c>
      <c r="I578" t="b">
        <f t="shared" ref="I578:I641" si="19">OR(G578,H578)</f>
        <v>0</v>
      </c>
    </row>
    <row r="579" spans="1:9" x14ac:dyDescent="0.3">
      <c r="A579">
        <v>578</v>
      </c>
      <c r="B579" t="s">
        <v>1531</v>
      </c>
      <c r="C579" t="s">
        <v>1532</v>
      </c>
      <c r="E579" t="s">
        <v>1533</v>
      </c>
      <c r="F579" t="s">
        <v>2278</v>
      </c>
      <c r="G579" t="b">
        <f t="shared" ref="G579:H610" si="20">ISNUMBER(SEARCH(G$1,$B579))</f>
        <v>1</v>
      </c>
      <c r="H579" t="b">
        <f t="shared" si="20"/>
        <v>0</v>
      </c>
      <c r="I579" t="b">
        <f t="shared" si="19"/>
        <v>1</v>
      </c>
    </row>
    <row r="580" spans="1:9" x14ac:dyDescent="0.3">
      <c r="A580">
        <v>579</v>
      </c>
      <c r="B580" t="s">
        <v>1534</v>
      </c>
      <c r="C580" t="s">
        <v>685</v>
      </c>
      <c r="E580" t="s">
        <v>1535</v>
      </c>
      <c r="F580" t="s">
        <v>2279</v>
      </c>
      <c r="G580" t="b">
        <f t="shared" si="20"/>
        <v>1</v>
      </c>
      <c r="H580" t="b">
        <f t="shared" si="20"/>
        <v>0</v>
      </c>
      <c r="I580" t="b">
        <f t="shared" si="19"/>
        <v>1</v>
      </c>
    </row>
    <row r="581" spans="1:9" x14ac:dyDescent="0.3">
      <c r="A581">
        <v>580</v>
      </c>
      <c r="B581" t="s">
        <v>1536</v>
      </c>
      <c r="C581" t="s">
        <v>1537</v>
      </c>
      <c r="E581" t="s">
        <v>1538</v>
      </c>
      <c r="F581" t="s">
        <v>2280</v>
      </c>
      <c r="G581" t="b">
        <f t="shared" si="20"/>
        <v>1</v>
      </c>
      <c r="H581" t="b">
        <f t="shared" si="20"/>
        <v>0</v>
      </c>
      <c r="I581" t="b">
        <f t="shared" si="19"/>
        <v>1</v>
      </c>
    </row>
    <row r="582" spans="1:9" x14ac:dyDescent="0.3">
      <c r="A582">
        <v>581</v>
      </c>
      <c r="B582" t="s">
        <v>1539</v>
      </c>
      <c r="C582" t="s">
        <v>24</v>
      </c>
      <c r="E582" t="s">
        <v>1540</v>
      </c>
      <c r="F582" t="s">
        <v>2281</v>
      </c>
      <c r="G582" t="b">
        <f t="shared" si="20"/>
        <v>1</v>
      </c>
      <c r="H582" t="b">
        <f t="shared" si="20"/>
        <v>0</v>
      </c>
      <c r="I582" t="b">
        <f t="shared" si="19"/>
        <v>1</v>
      </c>
    </row>
    <row r="583" spans="1:9" x14ac:dyDescent="0.3">
      <c r="A583">
        <v>582</v>
      </c>
      <c r="B583" t="s">
        <v>1541</v>
      </c>
      <c r="C583" t="s">
        <v>1542</v>
      </c>
      <c r="E583" t="s">
        <v>1543</v>
      </c>
      <c r="F583" t="s">
        <v>2282</v>
      </c>
      <c r="G583" t="b">
        <f t="shared" si="20"/>
        <v>1</v>
      </c>
      <c r="H583" t="b">
        <f t="shared" si="20"/>
        <v>0</v>
      </c>
      <c r="I583" t="b">
        <f t="shared" si="19"/>
        <v>1</v>
      </c>
    </row>
    <row r="584" spans="1:9" hidden="1" x14ac:dyDescent="0.3">
      <c r="A584">
        <v>583</v>
      </c>
      <c r="B584" t="s">
        <v>1544</v>
      </c>
      <c r="C584" t="s">
        <v>1412</v>
      </c>
      <c r="E584" t="s">
        <v>1545</v>
      </c>
      <c r="F584" t="s">
        <v>2283</v>
      </c>
      <c r="G584" t="b">
        <f t="shared" si="20"/>
        <v>0</v>
      </c>
      <c r="H584" t="b">
        <f t="shared" si="20"/>
        <v>0</v>
      </c>
      <c r="I584" t="b">
        <f t="shared" si="19"/>
        <v>0</v>
      </c>
    </row>
    <row r="585" spans="1:9" x14ac:dyDescent="0.3">
      <c r="A585">
        <v>584</v>
      </c>
      <c r="B585" t="s">
        <v>1546</v>
      </c>
      <c r="C585" t="s">
        <v>120</v>
      </c>
      <c r="E585" t="s">
        <v>1547</v>
      </c>
      <c r="F585" t="s">
        <v>2284</v>
      </c>
      <c r="G585" t="b">
        <f t="shared" si="20"/>
        <v>1</v>
      </c>
      <c r="H585" t="b">
        <f t="shared" si="20"/>
        <v>0</v>
      </c>
      <c r="I585" t="b">
        <f t="shared" si="19"/>
        <v>1</v>
      </c>
    </row>
    <row r="586" spans="1:9" x14ac:dyDescent="0.3">
      <c r="A586">
        <v>585</v>
      </c>
      <c r="B586" t="s">
        <v>1548</v>
      </c>
      <c r="C586" t="s">
        <v>137</v>
      </c>
      <c r="E586" t="s">
        <v>1549</v>
      </c>
      <c r="F586" t="s">
        <v>2285</v>
      </c>
      <c r="G586" t="b">
        <f t="shared" si="20"/>
        <v>1</v>
      </c>
      <c r="H586" t="b">
        <f t="shared" si="20"/>
        <v>0</v>
      </c>
      <c r="I586" t="b">
        <f t="shared" si="19"/>
        <v>1</v>
      </c>
    </row>
    <row r="587" spans="1:9" x14ac:dyDescent="0.3">
      <c r="A587">
        <v>586</v>
      </c>
      <c r="B587" t="s">
        <v>1550</v>
      </c>
      <c r="C587" t="s">
        <v>352</v>
      </c>
      <c r="E587" t="s">
        <v>1551</v>
      </c>
      <c r="F587" t="s">
        <v>2286</v>
      </c>
      <c r="G587" t="b">
        <f t="shared" si="20"/>
        <v>1</v>
      </c>
      <c r="H587" t="b">
        <f t="shared" si="20"/>
        <v>0</v>
      </c>
      <c r="I587" t="b">
        <f t="shared" si="19"/>
        <v>1</v>
      </c>
    </row>
    <row r="588" spans="1:9" hidden="1" x14ac:dyDescent="0.3">
      <c r="A588">
        <v>587</v>
      </c>
      <c r="B588" t="s">
        <v>1552</v>
      </c>
      <c r="C588" t="s">
        <v>315</v>
      </c>
      <c r="E588" t="s">
        <v>1553</v>
      </c>
      <c r="F588" t="s">
        <v>2287</v>
      </c>
      <c r="G588" t="b">
        <f t="shared" si="20"/>
        <v>0</v>
      </c>
      <c r="H588" t="b">
        <f t="shared" si="20"/>
        <v>0</v>
      </c>
      <c r="I588" t="b">
        <f t="shared" si="19"/>
        <v>0</v>
      </c>
    </row>
    <row r="589" spans="1:9" x14ac:dyDescent="0.3">
      <c r="A589">
        <v>588</v>
      </c>
      <c r="B589" t="s">
        <v>1554</v>
      </c>
      <c r="C589" t="s">
        <v>1508</v>
      </c>
      <c r="E589" t="s">
        <v>1555</v>
      </c>
      <c r="F589" t="s">
        <v>2288</v>
      </c>
      <c r="G589" t="b">
        <f t="shared" si="20"/>
        <v>1</v>
      </c>
      <c r="H589" t="b">
        <f t="shared" si="20"/>
        <v>0</v>
      </c>
      <c r="I589" t="b">
        <f t="shared" si="19"/>
        <v>1</v>
      </c>
    </row>
    <row r="590" spans="1:9" x14ac:dyDescent="0.3">
      <c r="A590">
        <v>589</v>
      </c>
      <c r="B590" t="s">
        <v>1556</v>
      </c>
      <c r="C590" t="s">
        <v>1209</v>
      </c>
      <c r="E590" t="s">
        <v>1557</v>
      </c>
      <c r="F590" t="s">
        <v>2289</v>
      </c>
      <c r="G590" t="b">
        <f t="shared" si="20"/>
        <v>1</v>
      </c>
      <c r="H590" t="b">
        <f t="shared" si="20"/>
        <v>0</v>
      </c>
      <c r="I590" t="b">
        <f t="shared" si="19"/>
        <v>1</v>
      </c>
    </row>
    <row r="591" spans="1:9" x14ac:dyDescent="0.3">
      <c r="A591">
        <v>590</v>
      </c>
      <c r="B591" t="s">
        <v>1558</v>
      </c>
      <c r="C591" t="s">
        <v>1559</v>
      </c>
      <c r="E591" t="s">
        <v>1560</v>
      </c>
      <c r="F591" t="s">
        <v>2290</v>
      </c>
      <c r="G591" t="b">
        <f t="shared" si="20"/>
        <v>1</v>
      </c>
      <c r="H591" t="b">
        <f t="shared" si="20"/>
        <v>0</v>
      </c>
      <c r="I591" t="b">
        <f t="shared" si="19"/>
        <v>1</v>
      </c>
    </row>
    <row r="592" spans="1:9" x14ac:dyDescent="0.3">
      <c r="A592">
        <v>591</v>
      </c>
      <c r="B592" t="s">
        <v>1561</v>
      </c>
      <c r="C592" t="s">
        <v>616</v>
      </c>
      <c r="E592" t="s">
        <v>1562</v>
      </c>
      <c r="F592" t="s">
        <v>2291</v>
      </c>
      <c r="G592" t="b">
        <f t="shared" si="20"/>
        <v>1</v>
      </c>
      <c r="H592" t="b">
        <f t="shared" si="20"/>
        <v>0</v>
      </c>
      <c r="I592" t="b">
        <f t="shared" si="19"/>
        <v>1</v>
      </c>
    </row>
    <row r="593" spans="1:9" hidden="1" x14ac:dyDescent="0.3">
      <c r="A593">
        <v>592</v>
      </c>
      <c r="B593" t="s">
        <v>1563</v>
      </c>
      <c r="C593" t="s">
        <v>874</v>
      </c>
      <c r="E593" t="s">
        <v>1564</v>
      </c>
      <c r="F593" t="s">
        <v>2292</v>
      </c>
      <c r="G593" t="b">
        <f t="shared" si="20"/>
        <v>0</v>
      </c>
      <c r="H593" t="b">
        <f t="shared" si="20"/>
        <v>0</v>
      </c>
      <c r="I593" t="b">
        <f t="shared" si="19"/>
        <v>0</v>
      </c>
    </row>
    <row r="594" spans="1:9" x14ac:dyDescent="0.3">
      <c r="A594">
        <v>593</v>
      </c>
      <c r="B594" t="s">
        <v>1565</v>
      </c>
      <c r="C594" t="s">
        <v>1353</v>
      </c>
      <c r="E594" t="s">
        <v>1566</v>
      </c>
      <c r="F594" t="s">
        <v>2293</v>
      </c>
      <c r="G594" t="b">
        <f t="shared" si="20"/>
        <v>1</v>
      </c>
      <c r="H594" t="b">
        <f t="shared" si="20"/>
        <v>0</v>
      </c>
      <c r="I594" t="b">
        <f t="shared" si="19"/>
        <v>1</v>
      </c>
    </row>
    <row r="595" spans="1:9" hidden="1" x14ac:dyDescent="0.3">
      <c r="A595">
        <v>594</v>
      </c>
      <c r="B595" t="s">
        <v>1567</v>
      </c>
      <c r="C595" t="s">
        <v>384</v>
      </c>
      <c r="E595" t="s">
        <v>1568</v>
      </c>
      <c r="F595" t="s">
        <v>2294</v>
      </c>
      <c r="G595" t="b">
        <f t="shared" si="20"/>
        <v>0</v>
      </c>
      <c r="H595" t="b">
        <f t="shared" si="20"/>
        <v>0</v>
      </c>
      <c r="I595" t="b">
        <f t="shared" si="19"/>
        <v>0</v>
      </c>
    </row>
    <row r="596" spans="1:9" x14ac:dyDescent="0.3">
      <c r="A596">
        <v>595</v>
      </c>
      <c r="B596" t="s">
        <v>1569</v>
      </c>
      <c r="C596" t="s">
        <v>592</v>
      </c>
      <c r="E596" t="s">
        <v>1570</v>
      </c>
      <c r="F596" t="s">
        <v>2295</v>
      </c>
      <c r="G596" t="b">
        <f t="shared" si="20"/>
        <v>1</v>
      </c>
      <c r="H596" t="b">
        <f t="shared" si="20"/>
        <v>0</v>
      </c>
      <c r="I596" t="b">
        <f t="shared" si="19"/>
        <v>1</v>
      </c>
    </row>
    <row r="597" spans="1:9" x14ac:dyDescent="0.3">
      <c r="A597">
        <v>596</v>
      </c>
      <c r="B597" t="s">
        <v>1571</v>
      </c>
      <c r="C597" t="s">
        <v>1572</v>
      </c>
      <c r="E597" t="s">
        <v>1573</v>
      </c>
      <c r="F597" t="s">
        <v>2296</v>
      </c>
      <c r="G597" t="b">
        <f t="shared" si="20"/>
        <v>1</v>
      </c>
      <c r="H597" t="b">
        <f t="shared" si="20"/>
        <v>0</v>
      </c>
      <c r="I597" t="b">
        <f t="shared" si="19"/>
        <v>1</v>
      </c>
    </row>
    <row r="598" spans="1:9" x14ac:dyDescent="0.3">
      <c r="A598">
        <v>597</v>
      </c>
      <c r="B598" t="s">
        <v>1574</v>
      </c>
      <c r="C598" t="s">
        <v>92</v>
      </c>
      <c r="E598" t="s">
        <v>1575</v>
      </c>
      <c r="F598" t="s">
        <v>2297</v>
      </c>
      <c r="G598" t="b">
        <f t="shared" si="20"/>
        <v>1</v>
      </c>
      <c r="H598" t="b">
        <f t="shared" si="20"/>
        <v>0</v>
      </c>
      <c r="I598" t="b">
        <f t="shared" si="19"/>
        <v>1</v>
      </c>
    </row>
    <row r="599" spans="1:9" x14ac:dyDescent="0.3">
      <c r="A599">
        <v>598</v>
      </c>
      <c r="B599" t="s">
        <v>1576</v>
      </c>
      <c r="C599" t="s">
        <v>171</v>
      </c>
      <c r="E599" t="s">
        <v>1577</v>
      </c>
      <c r="F599" t="s">
        <v>2298</v>
      </c>
      <c r="G599" t="b">
        <f t="shared" si="20"/>
        <v>1</v>
      </c>
      <c r="H599" t="b">
        <f t="shared" si="20"/>
        <v>0</v>
      </c>
      <c r="I599" t="b">
        <f t="shared" si="19"/>
        <v>1</v>
      </c>
    </row>
    <row r="600" spans="1:9" hidden="1" x14ac:dyDescent="0.3">
      <c r="A600">
        <v>599</v>
      </c>
      <c r="B600" t="s">
        <v>1578</v>
      </c>
      <c r="C600" t="s">
        <v>930</v>
      </c>
      <c r="E600" t="s">
        <v>1579</v>
      </c>
      <c r="F600" t="s">
        <v>2299</v>
      </c>
      <c r="G600" t="b">
        <f t="shared" si="20"/>
        <v>0</v>
      </c>
      <c r="H600" t="b">
        <f t="shared" si="20"/>
        <v>0</v>
      </c>
      <c r="I600" t="b">
        <f t="shared" si="19"/>
        <v>0</v>
      </c>
    </row>
    <row r="601" spans="1:9" hidden="1" x14ac:dyDescent="0.3">
      <c r="A601">
        <v>600</v>
      </c>
      <c r="B601" t="s">
        <v>1580</v>
      </c>
      <c r="C601" t="s">
        <v>777</v>
      </c>
      <c r="E601" t="s">
        <v>1581</v>
      </c>
      <c r="F601" t="s">
        <v>2300</v>
      </c>
      <c r="G601" t="b">
        <f t="shared" si="20"/>
        <v>0</v>
      </c>
      <c r="H601" t="b">
        <f t="shared" si="20"/>
        <v>0</v>
      </c>
      <c r="I601" t="b">
        <f t="shared" si="19"/>
        <v>0</v>
      </c>
    </row>
    <row r="602" spans="1:9" x14ac:dyDescent="0.3">
      <c r="A602">
        <v>601</v>
      </c>
      <c r="B602" t="s">
        <v>1582</v>
      </c>
      <c r="C602" t="s">
        <v>1583</v>
      </c>
      <c r="E602" t="s">
        <v>1584</v>
      </c>
      <c r="F602" t="s">
        <v>2301</v>
      </c>
      <c r="G602" t="b">
        <f t="shared" si="20"/>
        <v>0</v>
      </c>
      <c r="H602" t="b">
        <f t="shared" si="20"/>
        <v>1</v>
      </c>
      <c r="I602" t="b">
        <f t="shared" si="19"/>
        <v>1</v>
      </c>
    </row>
    <row r="603" spans="1:9" hidden="1" x14ac:dyDescent="0.3">
      <c r="A603">
        <v>602</v>
      </c>
      <c r="B603" t="s">
        <v>1585</v>
      </c>
      <c r="C603" t="s">
        <v>137</v>
      </c>
      <c r="E603" t="s">
        <v>1586</v>
      </c>
      <c r="F603" t="s">
        <v>2302</v>
      </c>
      <c r="G603" t="b">
        <f t="shared" si="20"/>
        <v>0</v>
      </c>
      <c r="H603" t="b">
        <f t="shared" si="20"/>
        <v>0</v>
      </c>
      <c r="I603" t="b">
        <f t="shared" si="19"/>
        <v>0</v>
      </c>
    </row>
    <row r="604" spans="1:9" x14ac:dyDescent="0.3">
      <c r="A604">
        <v>603</v>
      </c>
      <c r="B604" t="s">
        <v>1587</v>
      </c>
      <c r="C604" t="s">
        <v>248</v>
      </c>
      <c r="E604" t="s">
        <v>1588</v>
      </c>
      <c r="F604" t="s">
        <v>2303</v>
      </c>
      <c r="G604" t="b">
        <f t="shared" si="20"/>
        <v>1</v>
      </c>
      <c r="H604" t="b">
        <f t="shared" si="20"/>
        <v>0</v>
      </c>
      <c r="I604" t="b">
        <f t="shared" si="19"/>
        <v>1</v>
      </c>
    </row>
    <row r="605" spans="1:9" x14ac:dyDescent="0.3">
      <c r="A605">
        <v>604</v>
      </c>
      <c r="B605" t="s">
        <v>1589</v>
      </c>
      <c r="C605" t="s">
        <v>520</v>
      </c>
      <c r="E605" t="s">
        <v>1590</v>
      </c>
      <c r="F605" t="s">
        <v>2304</v>
      </c>
      <c r="G605" t="b">
        <f t="shared" si="20"/>
        <v>1</v>
      </c>
      <c r="H605" t="b">
        <f t="shared" si="20"/>
        <v>0</v>
      </c>
      <c r="I605" t="b">
        <f t="shared" si="19"/>
        <v>1</v>
      </c>
    </row>
    <row r="606" spans="1:9" x14ac:dyDescent="0.3">
      <c r="A606">
        <v>605</v>
      </c>
      <c r="B606" t="s">
        <v>1591</v>
      </c>
      <c r="C606" t="s">
        <v>549</v>
      </c>
      <c r="E606" t="s">
        <v>1592</v>
      </c>
      <c r="F606" t="s">
        <v>2305</v>
      </c>
      <c r="G606" t="b">
        <f t="shared" si="20"/>
        <v>1</v>
      </c>
      <c r="H606" t="b">
        <f t="shared" si="20"/>
        <v>0</v>
      </c>
      <c r="I606" t="b">
        <f t="shared" si="19"/>
        <v>1</v>
      </c>
    </row>
    <row r="607" spans="1:9" x14ac:dyDescent="0.3">
      <c r="A607">
        <v>606</v>
      </c>
      <c r="B607" t="s">
        <v>1593</v>
      </c>
      <c r="C607" t="s">
        <v>1594</v>
      </c>
      <c r="E607" t="s">
        <v>1595</v>
      </c>
      <c r="F607" t="s">
        <v>2306</v>
      </c>
      <c r="G607" t="b">
        <f t="shared" si="20"/>
        <v>1</v>
      </c>
      <c r="H607" t="b">
        <f t="shared" si="20"/>
        <v>0</v>
      </c>
      <c r="I607" t="b">
        <f t="shared" si="19"/>
        <v>1</v>
      </c>
    </row>
    <row r="608" spans="1:9" hidden="1" x14ac:dyDescent="0.3">
      <c r="A608">
        <v>607</v>
      </c>
      <c r="B608" t="s">
        <v>1596</v>
      </c>
      <c r="C608" t="s">
        <v>1597</v>
      </c>
      <c r="E608" t="s">
        <v>1598</v>
      </c>
      <c r="F608" t="s">
        <v>2307</v>
      </c>
      <c r="G608" t="b">
        <f t="shared" si="20"/>
        <v>0</v>
      </c>
      <c r="H608" t="b">
        <f t="shared" si="20"/>
        <v>0</v>
      </c>
      <c r="I608" t="b">
        <f t="shared" si="19"/>
        <v>0</v>
      </c>
    </row>
    <row r="609" spans="1:9" hidden="1" x14ac:dyDescent="0.3">
      <c r="A609">
        <v>608</v>
      </c>
      <c r="B609" t="s">
        <v>1599</v>
      </c>
      <c r="C609" t="s">
        <v>166</v>
      </c>
      <c r="E609" t="s">
        <v>1600</v>
      </c>
      <c r="F609" t="s">
        <v>2308</v>
      </c>
      <c r="G609" t="b">
        <f t="shared" si="20"/>
        <v>0</v>
      </c>
      <c r="H609" t="b">
        <f t="shared" si="20"/>
        <v>0</v>
      </c>
      <c r="I609" t="b">
        <f t="shared" si="19"/>
        <v>0</v>
      </c>
    </row>
    <row r="610" spans="1:9" x14ac:dyDescent="0.3">
      <c r="A610">
        <v>609</v>
      </c>
      <c r="B610" t="s">
        <v>1601</v>
      </c>
      <c r="C610" t="s">
        <v>1602</v>
      </c>
      <c r="E610" t="s">
        <v>1603</v>
      </c>
      <c r="F610" t="s">
        <v>2309</v>
      </c>
      <c r="G610" t="b">
        <f t="shared" si="20"/>
        <v>1</v>
      </c>
      <c r="H610" t="b">
        <f t="shared" si="20"/>
        <v>0</v>
      </c>
      <c r="I610" t="b">
        <f t="shared" si="19"/>
        <v>1</v>
      </c>
    </row>
    <row r="611" spans="1:9" hidden="1" x14ac:dyDescent="0.3">
      <c r="A611">
        <v>610</v>
      </c>
      <c r="B611" t="s">
        <v>1604</v>
      </c>
      <c r="C611" t="s">
        <v>27</v>
      </c>
      <c r="E611" t="s">
        <v>1605</v>
      </c>
      <c r="F611" t="s">
        <v>2310</v>
      </c>
      <c r="G611" t="b">
        <f t="shared" ref="G611:H657" si="21">ISNUMBER(SEARCH(G$1,$B611))</f>
        <v>0</v>
      </c>
      <c r="H611" t="b">
        <f t="shared" si="21"/>
        <v>0</v>
      </c>
      <c r="I611" t="b">
        <f t="shared" si="19"/>
        <v>0</v>
      </c>
    </row>
    <row r="612" spans="1:9" hidden="1" x14ac:dyDescent="0.3">
      <c r="A612">
        <v>611</v>
      </c>
      <c r="B612" t="s">
        <v>1606</v>
      </c>
      <c r="C612" t="s">
        <v>1607</v>
      </c>
      <c r="E612" t="s">
        <v>1608</v>
      </c>
      <c r="F612" t="s">
        <v>2311</v>
      </c>
      <c r="G612" t="b">
        <f t="shared" si="21"/>
        <v>0</v>
      </c>
      <c r="H612" t="b">
        <f t="shared" si="21"/>
        <v>0</v>
      </c>
      <c r="I612" t="b">
        <f t="shared" si="19"/>
        <v>0</v>
      </c>
    </row>
    <row r="613" spans="1:9" hidden="1" x14ac:dyDescent="0.3">
      <c r="A613">
        <v>612</v>
      </c>
      <c r="B613" t="s">
        <v>1609</v>
      </c>
      <c r="C613" t="s">
        <v>51</v>
      </c>
      <c r="E613" t="s">
        <v>1610</v>
      </c>
      <c r="F613" t="s">
        <v>2312</v>
      </c>
      <c r="G613" t="b">
        <f t="shared" si="21"/>
        <v>0</v>
      </c>
      <c r="H613" t="b">
        <f t="shared" si="21"/>
        <v>0</v>
      </c>
      <c r="I613" t="b">
        <f t="shared" si="19"/>
        <v>0</v>
      </c>
    </row>
    <row r="614" spans="1:9" hidden="1" x14ac:dyDescent="0.3">
      <c r="A614">
        <v>613</v>
      </c>
      <c r="B614" t="s">
        <v>1611</v>
      </c>
      <c r="C614" t="s">
        <v>1612</v>
      </c>
      <c r="E614" t="s">
        <v>1613</v>
      </c>
      <c r="F614" t="s">
        <v>2313</v>
      </c>
      <c r="G614" t="b">
        <f t="shared" si="21"/>
        <v>0</v>
      </c>
      <c r="H614" t="b">
        <f t="shared" si="21"/>
        <v>0</v>
      </c>
      <c r="I614" t="b">
        <f t="shared" si="19"/>
        <v>0</v>
      </c>
    </row>
    <row r="615" spans="1:9" x14ac:dyDescent="0.3">
      <c r="A615">
        <v>614</v>
      </c>
      <c r="B615" t="s">
        <v>1614</v>
      </c>
      <c r="C615" t="s">
        <v>658</v>
      </c>
      <c r="E615" t="s">
        <v>1615</v>
      </c>
      <c r="F615" t="s">
        <v>2314</v>
      </c>
      <c r="G615" t="b">
        <f t="shared" si="21"/>
        <v>1</v>
      </c>
      <c r="H615" t="b">
        <f t="shared" si="21"/>
        <v>1</v>
      </c>
      <c r="I615" t="b">
        <f t="shared" si="19"/>
        <v>1</v>
      </c>
    </row>
    <row r="616" spans="1:9" x14ac:dyDescent="0.3">
      <c r="A616">
        <v>615</v>
      </c>
      <c r="B616" t="s">
        <v>1616</v>
      </c>
      <c r="C616" t="s">
        <v>1464</v>
      </c>
      <c r="E616" t="s">
        <v>1617</v>
      </c>
      <c r="F616" t="s">
        <v>2315</v>
      </c>
      <c r="G616" t="b">
        <f t="shared" si="21"/>
        <v>1</v>
      </c>
      <c r="H616" t="b">
        <f t="shared" si="21"/>
        <v>1</v>
      </c>
      <c r="I616" t="b">
        <f t="shared" si="19"/>
        <v>1</v>
      </c>
    </row>
    <row r="617" spans="1:9" hidden="1" x14ac:dyDescent="0.3">
      <c r="A617">
        <v>616</v>
      </c>
      <c r="B617" t="s">
        <v>1618</v>
      </c>
      <c r="C617" t="s">
        <v>137</v>
      </c>
      <c r="E617" t="s">
        <v>1619</v>
      </c>
      <c r="F617" t="s">
        <v>2316</v>
      </c>
      <c r="G617" t="b">
        <f t="shared" si="21"/>
        <v>0</v>
      </c>
      <c r="H617" t="b">
        <f t="shared" si="21"/>
        <v>0</v>
      </c>
      <c r="I617" t="b">
        <f t="shared" si="19"/>
        <v>0</v>
      </c>
    </row>
    <row r="618" spans="1:9" hidden="1" x14ac:dyDescent="0.3">
      <c r="A618">
        <v>617</v>
      </c>
      <c r="B618" t="s">
        <v>1620</v>
      </c>
      <c r="C618" t="s">
        <v>120</v>
      </c>
      <c r="E618" t="s">
        <v>1621</v>
      </c>
      <c r="F618" t="s">
        <v>2317</v>
      </c>
      <c r="G618" t="b">
        <f t="shared" si="21"/>
        <v>0</v>
      </c>
      <c r="H618" t="b">
        <f t="shared" si="21"/>
        <v>0</v>
      </c>
      <c r="I618" t="b">
        <f t="shared" si="19"/>
        <v>0</v>
      </c>
    </row>
    <row r="619" spans="1:9" hidden="1" x14ac:dyDescent="0.3">
      <c r="A619">
        <v>618</v>
      </c>
      <c r="B619" t="s">
        <v>1622</v>
      </c>
      <c r="C619" t="s">
        <v>1623</v>
      </c>
      <c r="E619" t="s">
        <v>1624</v>
      </c>
      <c r="F619" t="s">
        <v>2318</v>
      </c>
      <c r="G619" t="b">
        <f t="shared" si="21"/>
        <v>0</v>
      </c>
      <c r="H619" t="b">
        <f t="shared" si="21"/>
        <v>0</v>
      </c>
      <c r="I619" t="b">
        <f t="shared" si="19"/>
        <v>0</v>
      </c>
    </row>
    <row r="620" spans="1:9" x14ac:dyDescent="0.3">
      <c r="A620">
        <v>619</v>
      </c>
      <c r="B620" t="s">
        <v>1625</v>
      </c>
      <c r="C620" t="s">
        <v>248</v>
      </c>
      <c r="E620" t="s">
        <v>1626</v>
      </c>
      <c r="F620" t="s">
        <v>2319</v>
      </c>
      <c r="G620" t="b">
        <f t="shared" si="21"/>
        <v>1</v>
      </c>
      <c r="H620" t="b">
        <f t="shared" si="21"/>
        <v>0</v>
      </c>
      <c r="I620" t="b">
        <f t="shared" si="19"/>
        <v>1</v>
      </c>
    </row>
    <row r="621" spans="1:9" x14ac:dyDescent="0.3">
      <c r="A621">
        <v>620</v>
      </c>
      <c r="B621" t="s">
        <v>1627</v>
      </c>
      <c r="C621" t="s">
        <v>1628</v>
      </c>
      <c r="E621" t="s">
        <v>1629</v>
      </c>
      <c r="F621" t="s">
        <v>2320</v>
      </c>
      <c r="G621" t="b">
        <f t="shared" si="21"/>
        <v>1</v>
      </c>
      <c r="H621" t="b">
        <f t="shared" si="21"/>
        <v>0</v>
      </c>
      <c r="I621" t="b">
        <f t="shared" si="19"/>
        <v>1</v>
      </c>
    </row>
    <row r="622" spans="1:9" x14ac:dyDescent="0.3">
      <c r="A622">
        <v>621</v>
      </c>
      <c r="B622" t="s">
        <v>1630</v>
      </c>
      <c r="C622" t="s">
        <v>1096</v>
      </c>
      <c r="E622" t="s">
        <v>1631</v>
      </c>
      <c r="F622" t="s">
        <v>2321</v>
      </c>
      <c r="G622" t="b">
        <f t="shared" si="21"/>
        <v>1</v>
      </c>
      <c r="H622" t="b">
        <f t="shared" si="21"/>
        <v>1</v>
      </c>
      <c r="I622" t="b">
        <f t="shared" si="19"/>
        <v>1</v>
      </c>
    </row>
    <row r="623" spans="1:9" hidden="1" x14ac:dyDescent="0.3">
      <c r="A623">
        <v>622</v>
      </c>
      <c r="B623" t="s">
        <v>1632</v>
      </c>
      <c r="C623" t="s">
        <v>1633</v>
      </c>
      <c r="E623" t="s">
        <v>1634</v>
      </c>
      <c r="F623" t="s">
        <v>2322</v>
      </c>
      <c r="G623" t="b">
        <f t="shared" si="21"/>
        <v>0</v>
      </c>
      <c r="H623" t="b">
        <f t="shared" si="21"/>
        <v>0</v>
      </c>
      <c r="I623" t="b">
        <f t="shared" si="19"/>
        <v>0</v>
      </c>
    </row>
    <row r="624" spans="1:9" hidden="1" x14ac:dyDescent="0.3">
      <c r="A624">
        <v>623</v>
      </c>
      <c r="B624" t="s">
        <v>1635</v>
      </c>
      <c r="C624" t="s">
        <v>1636</v>
      </c>
      <c r="E624" t="s">
        <v>1637</v>
      </c>
      <c r="F624" t="s">
        <v>2323</v>
      </c>
      <c r="G624" t="b">
        <f t="shared" si="21"/>
        <v>0</v>
      </c>
      <c r="H624" t="b">
        <f t="shared" si="21"/>
        <v>0</v>
      </c>
      <c r="I624" t="b">
        <f t="shared" si="19"/>
        <v>0</v>
      </c>
    </row>
    <row r="625" spans="1:9" hidden="1" x14ac:dyDescent="0.3">
      <c r="A625">
        <v>624</v>
      </c>
      <c r="B625" t="s">
        <v>1638</v>
      </c>
      <c r="C625" t="s">
        <v>15</v>
      </c>
      <c r="E625" t="s">
        <v>1639</v>
      </c>
      <c r="F625" t="s">
        <v>2324</v>
      </c>
      <c r="G625" t="b">
        <f t="shared" si="21"/>
        <v>0</v>
      </c>
      <c r="H625" t="b">
        <f t="shared" si="21"/>
        <v>0</v>
      </c>
      <c r="I625" t="b">
        <f t="shared" si="19"/>
        <v>0</v>
      </c>
    </row>
    <row r="626" spans="1:9" hidden="1" x14ac:dyDescent="0.3">
      <c r="A626">
        <v>625</v>
      </c>
      <c r="B626" t="s">
        <v>1640</v>
      </c>
      <c r="C626" t="s">
        <v>1641</v>
      </c>
      <c r="E626" t="s">
        <v>1642</v>
      </c>
      <c r="F626" t="s">
        <v>2325</v>
      </c>
      <c r="G626" t="b">
        <f t="shared" si="21"/>
        <v>0</v>
      </c>
      <c r="H626" t="b">
        <f t="shared" si="21"/>
        <v>0</v>
      </c>
      <c r="I626" t="b">
        <f t="shared" si="19"/>
        <v>0</v>
      </c>
    </row>
    <row r="627" spans="1:9" x14ac:dyDescent="0.3">
      <c r="A627">
        <v>626</v>
      </c>
      <c r="B627" t="s">
        <v>1643</v>
      </c>
      <c r="C627" t="s">
        <v>414</v>
      </c>
      <c r="E627" t="s">
        <v>1644</v>
      </c>
      <c r="F627" t="s">
        <v>2326</v>
      </c>
      <c r="G627" t="b">
        <f t="shared" si="21"/>
        <v>1</v>
      </c>
      <c r="H627" t="b">
        <f t="shared" si="21"/>
        <v>0</v>
      </c>
      <c r="I627" t="b">
        <f t="shared" si="19"/>
        <v>1</v>
      </c>
    </row>
    <row r="628" spans="1:9" hidden="1" x14ac:dyDescent="0.3">
      <c r="A628">
        <v>627</v>
      </c>
      <c r="B628" t="s">
        <v>1645</v>
      </c>
      <c r="C628" t="s">
        <v>592</v>
      </c>
      <c r="E628" t="s">
        <v>1646</v>
      </c>
      <c r="F628" t="s">
        <v>2327</v>
      </c>
      <c r="G628" t="b">
        <f t="shared" si="21"/>
        <v>0</v>
      </c>
      <c r="H628" t="b">
        <f t="shared" si="21"/>
        <v>0</v>
      </c>
      <c r="I628" t="b">
        <f t="shared" si="19"/>
        <v>0</v>
      </c>
    </row>
    <row r="629" spans="1:9" hidden="1" x14ac:dyDescent="0.3">
      <c r="A629">
        <v>628</v>
      </c>
      <c r="B629" t="s">
        <v>1647</v>
      </c>
      <c r="C629" t="s">
        <v>86</v>
      </c>
      <c r="E629" t="s">
        <v>1648</v>
      </c>
      <c r="F629" t="s">
        <v>2328</v>
      </c>
      <c r="G629" t="b">
        <f t="shared" si="21"/>
        <v>0</v>
      </c>
      <c r="H629" t="b">
        <f t="shared" si="21"/>
        <v>0</v>
      </c>
      <c r="I629" t="b">
        <f t="shared" si="19"/>
        <v>0</v>
      </c>
    </row>
    <row r="630" spans="1:9" hidden="1" x14ac:dyDescent="0.3">
      <c r="A630">
        <v>629</v>
      </c>
      <c r="B630" t="s">
        <v>1649</v>
      </c>
      <c r="C630" t="s">
        <v>77</v>
      </c>
      <c r="E630" t="s">
        <v>1650</v>
      </c>
      <c r="F630" t="s">
        <v>2329</v>
      </c>
      <c r="G630" t="b">
        <f t="shared" si="21"/>
        <v>0</v>
      </c>
      <c r="H630" t="b">
        <f t="shared" si="21"/>
        <v>0</v>
      </c>
      <c r="I630" t="b">
        <f t="shared" si="19"/>
        <v>0</v>
      </c>
    </row>
    <row r="631" spans="1:9" hidden="1" x14ac:dyDescent="0.3">
      <c r="A631">
        <v>630</v>
      </c>
      <c r="B631" t="s">
        <v>1651</v>
      </c>
      <c r="C631" t="s">
        <v>300</v>
      </c>
      <c r="E631" t="s">
        <v>1652</v>
      </c>
      <c r="F631" t="s">
        <v>2330</v>
      </c>
      <c r="G631" t="b">
        <f t="shared" si="21"/>
        <v>0</v>
      </c>
      <c r="H631" t="b">
        <f t="shared" si="21"/>
        <v>0</v>
      </c>
      <c r="I631" t="b">
        <f t="shared" si="19"/>
        <v>0</v>
      </c>
    </row>
    <row r="632" spans="1:9" hidden="1" x14ac:dyDescent="0.3">
      <c r="A632">
        <v>631</v>
      </c>
      <c r="B632" t="s">
        <v>1653</v>
      </c>
      <c r="C632" t="s">
        <v>465</v>
      </c>
      <c r="E632" t="s">
        <v>1654</v>
      </c>
      <c r="F632" t="s">
        <v>2331</v>
      </c>
      <c r="G632" t="b">
        <f t="shared" si="21"/>
        <v>0</v>
      </c>
      <c r="H632" t="b">
        <f t="shared" si="21"/>
        <v>0</v>
      </c>
      <c r="I632" t="b">
        <f t="shared" si="19"/>
        <v>0</v>
      </c>
    </row>
    <row r="633" spans="1:9" x14ac:dyDescent="0.3">
      <c r="A633">
        <v>632</v>
      </c>
      <c r="B633" t="s">
        <v>1655</v>
      </c>
      <c r="C633" t="s">
        <v>1656</v>
      </c>
      <c r="E633" t="s">
        <v>1657</v>
      </c>
      <c r="F633" t="s">
        <v>2332</v>
      </c>
      <c r="G633" t="b">
        <f t="shared" si="21"/>
        <v>1</v>
      </c>
      <c r="H633" t="b">
        <f t="shared" si="21"/>
        <v>0</v>
      </c>
      <c r="I633" t="b">
        <f t="shared" si="19"/>
        <v>1</v>
      </c>
    </row>
    <row r="634" spans="1:9" hidden="1" x14ac:dyDescent="0.3">
      <c r="A634">
        <v>633</v>
      </c>
      <c r="B634" t="s">
        <v>1658</v>
      </c>
      <c r="C634" t="s">
        <v>393</v>
      </c>
      <c r="E634" t="s">
        <v>1659</v>
      </c>
      <c r="F634" t="s">
        <v>2333</v>
      </c>
      <c r="G634" t="b">
        <f t="shared" si="21"/>
        <v>0</v>
      </c>
      <c r="H634" t="b">
        <f t="shared" si="21"/>
        <v>0</v>
      </c>
      <c r="I634" t="b">
        <f t="shared" si="19"/>
        <v>0</v>
      </c>
    </row>
    <row r="635" spans="1:9" x14ac:dyDescent="0.3">
      <c r="A635">
        <v>634</v>
      </c>
      <c r="B635" t="s">
        <v>1660</v>
      </c>
      <c r="C635" t="s">
        <v>1661</v>
      </c>
      <c r="E635" t="s">
        <v>1662</v>
      </c>
      <c r="F635" t="s">
        <v>2334</v>
      </c>
      <c r="G635" t="b">
        <f t="shared" si="21"/>
        <v>1</v>
      </c>
      <c r="H635" t="b">
        <f t="shared" si="21"/>
        <v>0</v>
      </c>
      <c r="I635" t="b">
        <f t="shared" si="19"/>
        <v>1</v>
      </c>
    </row>
    <row r="636" spans="1:9" x14ac:dyDescent="0.3">
      <c r="A636">
        <v>635</v>
      </c>
      <c r="B636" t="s">
        <v>1663</v>
      </c>
      <c r="C636" t="s">
        <v>1150</v>
      </c>
      <c r="E636" t="s">
        <v>1664</v>
      </c>
      <c r="F636" t="s">
        <v>2335</v>
      </c>
      <c r="G636" t="b">
        <f t="shared" si="21"/>
        <v>1</v>
      </c>
      <c r="H636" t="b">
        <f t="shared" si="21"/>
        <v>0</v>
      </c>
      <c r="I636" t="b">
        <f t="shared" si="19"/>
        <v>1</v>
      </c>
    </row>
    <row r="637" spans="1:9" x14ac:dyDescent="0.3">
      <c r="A637">
        <v>636</v>
      </c>
      <c r="B637" t="s">
        <v>1665</v>
      </c>
      <c r="C637" t="s">
        <v>1666</v>
      </c>
      <c r="E637" t="s">
        <v>1667</v>
      </c>
      <c r="F637" t="s">
        <v>2336</v>
      </c>
      <c r="G637" t="b">
        <f t="shared" si="21"/>
        <v>1</v>
      </c>
      <c r="H637" t="b">
        <f t="shared" si="21"/>
        <v>0</v>
      </c>
      <c r="I637" t="b">
        <f t="shared" si="19"/>
        <v>1</v>
      </c>
    </row>
    <row r="638" spans="1:9" hidden="1" x14ac:dyDescent="0.3">
      <c r="A638">
        <v>637</v>
      </c>
      <c r="B638" t="s">
        <v>1668</v>
      </c>
      <c r="C638" t="s">
        <v>1669</v>
      </c>
      <c r="E638" t="s">
        <v>1670</v>
      </c>
      <c r="F638" t="s">
        <v>2337</v>
      </c>
      <c r="G638" t="b">
        <f t="shared" si="21"/>
        <v>0</v>
      </c>
      <c r="H638" t="b">
        <f t="shared" si="21"/>
        <v>0</v>
      </c>
      <c r="I638" t="b">
        <f t="shared" si="19"/>
        <v>0</v>
      </c>
    </row>
    <row r="639" spans="1:9" hidden="1" x14ac:dyDescent="0.3">
      <c r="A639">
        <v>638</v>
      </c>
      <c r="B639" t="s">
        <v>1671</v>
      </c>
      <c r="C639" t="s">
        <v>1628</v>
      </c>
      <c r="E639" t="s">
        <v>1672</v>
      </c>
      <c r="F639" t="s">
        <v>2338</v>
      </c>
      <c r="G639" t="b">
        <f t="shared" si="21"/>
        <v>0</v>
      </c>
      <c r="H639" t="b">
        <f t="shared" si="21"/>
        <v>0</v>
      </c>
      <c r="I639" t="b">
        <f t="shared" si="19"/>
        <v>0</v>
      </c>
    </row>
    <row r="640" spans="1:9" x14ac:dyDescent="0.3">
      <c r="A640">
        <v>639</v>
      </c>
      <c r="B640" t="s">
        <v>1673</v>
      </c>
      <c r="C640" t="s">
        <v>1628</v>
      </c>
      <c r="E640" t="s">
        <v>1674</v>
      </c>
      <c r="F640" t="s">
        <v>2339</v>
      </c>
      <c r="G640" t="b">
        <f t="shared" si="21"/>
        <v>1</v>
      </c>
      <c r="H640" t="b">
        <f t="shared" si="21"/>
        <v>0</v>
      </c>
      <c r="I640" t="b">
        <f t="shared" si="19"/>
        <v>1</v>
      </c>
    </row>
    <row r="641" spans="1:9" x14ac:dyDescent="0.3">
      <c r="A641">
        <v>640</v>
      </c>
      <c r="B641" t="s">
        <v>1675</v>
      </c>
      <c r="C641" t="s">
        <v>835</v>
      </c>
      <c r="E641" t="s">
        <v>1676</v>
      </c>
      <c r="F641" t="s">
        <v>2340</v>
      </c>
      <c r="G641" t="b">
        <f t="shared" si="21"/>
        <v>1</v>
      </c>
      <c r="H641" t="b">
        <f t="shared" si="21"/>
        <v>0</v>
      </c>
      <c r="I641" t="b">
        <f t="shared" si="19"/>
        <v>1</v>
      </c>
    </row>
    <row r="642" spans="1:9" hidden="1" x14ac:dyDescent="0.3">
      <c r="A642">
        <v>641</v>
      </c>
      <c r="B642" t="s">
        <v>1677</v>
      </c>
      <c r="C642" t="s">
        <v>1678</v>
      </c>
      <c r="E642" t="s">
        <v>1679</v>
      </c>
      <c r="F642" t="s">
        <v>2341</v>
      </c>
      <c r="G642" t="b">
        <f t="shared" si="21"/>
        <v>0</v>
      </c>
      <c r="H642" t="b">
        <f t="shared" si="21"/>
        <v>0</v>
      </c>
      <c r="I642" t="b">
        <f t="shared" ref="I642:I656" si="22">OR(G642,H642)</f>
        <v>0</v>
      </c>
    </row>
    <row r="643" spans="1:9" x14ac:dyDescent="0.3">
      <c r="A643">
        <v>642</v>
      </c>
      <c r="B643" t="s">
        <v>1680</v>
      </c>
      <c r="C643" t="s">
        <v>1681</v>
      </c>
      <c r="E643" t="s">
        <v>1682</v>
      </c>
      <c r="F643" t="s">
        <v>2342</v>
      </c>
      <c r="G643" t="b">
        <f t="shared" si="21"/>
        <v>1</v>
      </c>
      <c r="H643" t="b">
        <f t="shared" si="21"/>
        <v>0</v>
      </c>
      <c r="I643" t="b">
        <f t="shared" si="22"/>
        <v>1</v>
      </c>
    </row>
    <row r="644" spans="1:9" hidden="1" x14ac:dyDescent="0.3">
      <c r="A644">
        <v>643</v>
      </c>
      <c r="B644" t="s">
        <v>1683</v>
      </c>
      <c r="C644" t="s">
        <v>1684</v>
      </c>
      <c r="E644" t="s">
        <v>1685</v>
      </c>
      <c r="F644" t="s">
        <v>2343</v>
      </c>
      <c r="G644" t="b">
        <f t="shared" si="21"/>
        <v>0</v>
      </c>
      <c r="H644" t="b">
        <f t="shared" si="21"/>
        <v>0</v>
      </c>
      <c r="I644" t="b">
        <f t="shared" si="22"/>
        <v>0</v>
      </c>
    </row>
    <row r="645" spans="1:9" x14ac:dyDescent="0.3">
      <c r="A645">
        <v>644</v>
      </c>
      <c r="B645" t="s">
        <v>1686</v>
      </c>
      <c r="C645" t="s">
        <v>1027</v>
      </c>
      <c r="E645" t="s">
        <v>1687</v>
      </c>
      <c r="F645" t="s">
        <v>2344</v>
      </c>
      <c r="G645" t="b">
        <f t="shared" si="21"/>
        <v>1</v>
      </c>
      <c r="H645" t="b">
        <f t="shared" si="21"/>
        <v>0</v>
      </c>
      <c r="I645" t="b">
        <f t="shared" si="22"/>
        <v>1</v>
      </c>
    </row>
    <row r="646" spans="1:9" x14ac:dyDescent="0.3">
      <c r="A646">
        <v>645</v>
      </c>
      <c r="B646" t="s">
        <v>1688</v>
      </c>
      <c r="C646" t="s">
        <v>196</v>
      </c>
      <c r="E646" t="s">
        <v>1689</v>
      </c>
      <c r="F646" t="s">
        <v>2345</v>
      </c>
      <c r="G646" t="b">
        <f t="shared" si="21"/>
        <v>1</v>
      </c>
      <c r="H646" t="b">
        <f t="shared" si="21"/>
        <v>0</v>
      </c>
      <c r="I646" t="b">
        <f t="shared" si="22"/>
        <v>1</v>
      </c>
    </row>
    <row r="647" spans="1:9" x14ac:dyDescent="0.3">
      <c r="A647">
        <v>646</v>
      </c>
      <c r="B647" t="s">
        <v>1690</v>
      </c>
      <c r="C647" t="s">
        <v>1628</v>
      </c>
      <c r="E647" t="s">
        <v>1691</v>
      </c>
      <c r="F647" t="s">
        <v>2346</v>
      </c>
      <c r="G647" t="b">
        <f t="shared" si="21"/>
        <v>1</v>
      </c>
      <c r="H647" t="b">
        <f t="shared" si="21"/>
        <v>0</v>
      </c>
      <c r="I647" t="b">
        <f t="shared" si="22"/>
        <v>1</v>
      </c>
    </row>
    <row r="648" spans="1:9" x14ac:dyDescent="0.3">
      <c r="A648">
        <v>647</v>
      </c>
      <c r="B648" t="s">
        <v>1692</v>
      </c>
      <c r="C648" t="s">
        <v>1693</v>
      </c>
      <c r="E648" t="s">
        <v>1694</v>
      </c>
      <c r="F648" t="s">
        <v>2347</v>
      </c>
      <c r="G648" t="b">
        <f t="shared" si="21"/>
        <v>1</v>
      </c>
      <c r="H648" t="b">
        <f t="shared" si="21"/>
        <v>0</v>
      </c>
      <c r="I648" t="b">
        <f t="shared" si="22"/>
        <v>1</v>
      </c>
    </row>
    <row r="649" spans="1:9" hidden="1" x14ac:dyDescent="0.3">
      <c r="A649">
        <v>648</v>
      </c>
      <c r="B649" t="s">
        <v>1695</v>
      </c>
      <c r="C649" t="s">
        <v>1696</v>
      </c>
      <c r="E649" t="s">
        <v>1697</v>
      </c>
      <c r="F649" t="s">
        <v>2348</v>
      </c>
      <c r="G649" t="b">
        <f t="shared" si="21"/>
        <v>0</v>
      </c>
      <c r="H649" t="b">
        <f t="shared" si="21"/>
        <v>0</v>
      </c>
      <c r="I649" t="b">
        <f t="shared" si="22"/>
        <v>0</v>
      </c>
    </row>
    <row r="650" spans="1:9" hidden="1" x14ac:dyDescent="0.3">
      <c r="A650">
        <v>649</v>
      </c>
      <c r="B650" t="s">
        <v>1698</v>
      </c>
      <c r="C650" t="s">
        <v>1699</v>
      </c>
      <c r="E650" t="s">
        <v>1700</v>
      </c>
      <c r="F650" t="s">
        <v>2349</v>
      </c>
      <c r="G650" t="b">
        <f t="shared" si="21"/>
        <v>0</v>
      </c>
      <c r="H650" t="b">
        <f t="shared" si="21"/>
        <v>0</v>
      </c>
      <c r="I650" t="b">
        <f t="shared" si="22"/>
        <v>0</v>
      </c>
    </row>
    <row r="651" spans="1:9" hidden="1" x14ac:dyDescent="0.3">
      <c r="A651">
        <v>650</v>
      </c>
      <c r="B651" t="s">
        <v>1701</v>
      </c>
      <c r="C651" t="s">
        <v>1702</v>
      </c>
      <c r="E651" t="s">
        <v>1703</v>
      </c>
      <c r="F651" t="s">
        <v>2350</v>
      </c>
      <c r="G651" t="b">
        <f t="shared" si="21"/>
        <v>0</v>
      </c>
      <c r="H651" t="b">
        <f t="shared" si="21"/>
        <v>0</v>
      </c>
      <c r="I651" t="b">
        <f t="shared" si="22"/>
        <v>0</v>
      </c>
    </row>
    <row r="652" spans="1:9" x14ac:dyDescent="0.3">
      <c r="A652">
        <v>651</v>
      </c>
      <c r="B652" t="s">
        <v>1704</v>
      </c>
      <c r="C652" t="s">
        <v>1705</v>
      </c>
      <c r="E652" t="s">
        <v>1706</v>
      </c>
      <c r="F652" t="s">
        <v>2351</v>
      </c>
      <c r="G652" t="b">
        <f t="shared" si="21"/>
        <v>1</v>
      </c>
      <c r="H652" t="b">
        <f t="shared" si="21"/>
        <v>0</v>
      </c>
      <c r="I652" t="b">
        <f t="shared" si="22"/>
        <v>1</v>
      </c>
    </row>
    <row r="653" spans="1:9" hidden="1" x14ac:dyDescent="0.3">
      <c r="A653">
        <v>652</v>
      </c>
      <c r="B653" t="s">
        <v>1707</v>
      </c>
      <c r="C653" t="s">
        <v>976</v>
      </c>
      <c r="E653" t="s">
        <v>1708</v>
      </c>
      <c r="F653" t="s">
        <v>2352</v>
      </c>
      <c r="G653" t="b">
        <f t="shared" si="21"/>
        <v>0</v>
      </c>
      <c r="H653" t="b">
        <f t="shared" si="21"/>
        <v>0</v>
      </c>
      <c r="I653" t="b">
        <f t="shared" si="22"/>
        <v>0</v>
      </c>
    </row>
    <row r="654" spans="1:9" hidden="1" x14ac:dyDescent="0.3">
      <c r="A654">
        <v>653</v>
      </c>
      <c r="B654" t="s">
        <v>1709</v>
      </c>
      <c r="C654" t="s">
        <v>1404</v>
      </c>
      <c r="E654" t="s">
        <v>1710</v>
      </c>
      <c r="F654" t="s">
        <v>2353</v>
      </c>
      <c r="G654" t="b">
        <f t="shared" si="21"/>
        <v>0</v>
      </c>
      <c r="H654" t="b">
        <f t="shared" si="21"/>
        <v>0</v>
      </c>
      <c r="I654" t="b">
        <f t="shared" si="22"/>
        <v>0</v>
      </c>
    </row>
    <row r="655" spans="1:9" hidden="1" x14ac:dyDescent="0.3">
      <c r="A655">
        <v>654</v>
      </c>
      <c r="B655" t="s">
        <v>1711</v>
      </c>
      <c r="C655" t="s">
        <v>1583</v>
      </c>
      <c r="E655" t="s">
        <v>1712</v>
      </c>
      <c r="F655" t="s">
        <v>2354</v>
      </c>
      <c r="G655" t="b">
        <f t="shared" si="21"/>
        <v>0</v>
      </c>
      <c r="H655" t="b">
        <f t="shared" si="21"/>
        <v>0</v>
      </c>
      <c r="I655" t="b">
        <f t="shared" si="22"/>
        <v>0</v>
      </c>
    </row>
    <row r="656" spans="1:9" hidden="1" x14ac:dyDescent="0.3">
      <c r="A656">
        <v>655</v>
      </c>
      <c r="B656" t="s">
        <v>1713</v>
      </c>
      <c r="C656" t="s">
        <v>33</v>
      </c>
      <c r="E656" t="s">
        <v>1714</v>
      </c>
      <c r="F656" t="s">
        <v>2355</v>
      </c>
      <c r="G656" t="b">
        <f t="shared" si="21"/>
        <v>0</v>
      </c>
      <c r="H656" t="b">
        <f t="shared" si="21"/>
        <v>0</v>
      </c>
      <c r="I656" t="b">
        <f t="shared" si="22"/>
        <v>0</v>
      </c>
    </row>
    <row r="657" spans="1:9" hidden="1" x14ac:dyDescent="0.3">
      <c r="A657">
        <v>656</v>
      </c>
      <c r="B657" t="s">
        <v>1715</v>
      </c>
      <c r="C657" t="s">
        <v>1716</v>
      </c>
      <c r="E657" t="s">
        <v>1717</v>
      </c>
      <c r="F657" t="s">
        <v>2356</v>
      </c>
      <c r="G657" t="b">
        <f t="shared" si="21"/>
        <v>0</v>
      </c>
      <c r="H657" t="b">
        <f t="shared" si="21"/>
        <v>0</v>
      </c>
      <c r="I657" t="b">
        <f>OR(G657,H657)</f>
        <v>0</v>
      </c>
    </row>
  </sheetData>
  <autoFilter ref="A1:I657" xr:uid="{00000000-0001-0000-0000-000000000000}">
    <filterColumn colId="8">
      <filters>
        <filter val="TRUE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김민호</cp:lastModifiedBy>
  <dcterms:created xsi:type="dcterms:W3CDTF">2023-10-07T07:58:11Z</dcterms:created>
  <dcterms:modified xsi:type="dcterms:W3CDTF">2023-10-08T11:35:52Z</dcterms:modified>
</cp:coreProperties>
</file>