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/Documents/Cours/EDAN96/programs/"/>
    </mc:Choice>
  </mc:AlternateContent>
  <xr:revisionPtr revIDLastSave="0" documentId="13_ncr:1_{2E787756-0C17-204B-8C80-71557073930D}" xr6:coauthVersionLast="47" xr6:coauthVersionMax="47" xr10:uidLastSave="{00000000-0000-0000-0000-000000000000}"/>
  <bookViews>
    <workbookView xWindow="2780" yWindow="1500" windowWidth="28040" windowHeight="17440" xr2:uid="{94BDA584-D5AD-9443-90CB-E069E674924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9" i="1" s="1"/>
  <c r="I8" i="1"/>
  <c r="I7" i="1"/>
  <c r="I6" i="1"/>
  <c r="I5" i="1"/>
  <c r="I4" i="1"/>
  <c r="I3" i="1"/>
  <c r="I9" i="1" s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<sst xmlns="http://schemas.openxmlformats.org/spreadsheetml/2006/main" count="17" uniqueCount="17">
  <si>
    <t>Bonjour</t>
  </si>
  <si>
    <t>Catalan</t>
  </si>
  <si>
    <t>French</t>
  </si>
  <si>
    <t>Italian</t>
  </si>
  <si>
    <t>Occitan</t>
  </si>
  <si>
    <t>Portuguese</t>
  </si>
  <si>
    <t>Spanish</t>
  </si>
  <si>
    <t>Buenos dias</t>
  </si>
  <si>
    <t>Bom dia</t>
  </si>
  <si>
    <t>Buongiorno</t>
  </si>
  <si>
    <t>Bon dia</t>
  </si>
  <si>
    <t>Bon jorn</t>
  </si>
  <si>
    <t>Sum prob.</t>
  </si>
  <si>
    <t>MEAN</t>
  </si>
  <si>
    <t>Logistic loss</t>
  </si>
  <si>
    <t>Logarithm</t>
  </si>
  <si>
    <t>Prob.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</si>
</sst>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1" fillId="0" borderId="0" xfId="0" applyFont="1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A5D5-3E08-CB48-A283-7B234844EAB7}">
  <dimension ref="A2:K9"/>
  <sheetViews>
    <sheetView tabSelected="1" zoomScale="130" zoomScaleNormal="130" workbookViewId="0">
      <selection activeCell="G4" sqref="G4"/>
    </sheetView>
  </sheetViews>
  <sheetFormatPr baseColWidth="10" defaultRowHeight="16" x14ac:dyDescent="0.2"/>
  <cols>
    <col min="1" max="1" width="10.83203125" style="5"/>
  </cols>
  <sheetData>
    <row r="2" spans="1:11" s="2" customFormat="1" x14ac:dyDescent="0.2">
      <c r="A2" s="5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12</v>
      </c>
      <c r="I2" s="2" t="s">
        <v>16</v>
      </c>
      <c r="J2" s="2" t="s">
        <v>15</v>
      </c>
    </row>
    <row r="3" spans="1:11" x14ac:dyDescent="0.2">
      <c r="A3" s="3" t="s">
        <v>7</v>
      </c>
      <c r="B3" s="4">
        <v>0.01</v>
      </c>
      <c r="C3" s="4">
        <v>0.01</v>
      </c>
      <c r="D3" s="4">
        <v>0.01</v>
      </c>
      <c r="E3" s="4">
        <v>0.01</v>
      </c>
      <c r="F3" s="4">
        <v>0.01</v>
      </c>
      <c r="G3" s="4">
        <v>0.01</v>
      </c>
      <c r="H3" s="6">
        <f t="shared" ref="H3:H8" si="0">SUM(B3:G3)</f>
        <v>6.0000000000000005E-2</v>
      </c>
      <c r="I3" s="6">
        <f t="shared" ref="I3:I8" si="1">PRODUCT(B3:G3)</f>
        <v>1.0000000000000002E-12</v>
      </c>
      <c r="J3" s="6">
        <f>-LN(G3)</f>
        <v>4.6051701859880909</v>
      </c>
    </row>
    <row r="4" spans="1:11" x14ac:dyDescent="0.2">
      <c r="A4" s="3" t="s">
        <v>9</v>
      </c>
      <c r="B4" s="4">
        <v>0.01</v>
      </c>
      <c r="C4" s="4">
        <v>0.01</v>
      </c>
      <c r="D4" s="4">
        <v>0.01</v>
      </c>
      <c r="E4" s="4">
        <v>0.01</v>
      </c>
      <c r="F4" s="4">
        <v>0.01</v>
      </c>
      <c r="G4" s="4">
        <v>0.01</v>
      </c>
      <c r="H4" s="6">
        <f t="shared" si="0"/>
        <v>6.0000000000000005E-2</v>
      </c>
      <c r="I4" s="6">
        <f t="shared" si="1"/>
        <v>1.0000000000000002E-12</v>
      </c>
      <c r="J4" s="6">
        <f>-LN(D4)</f>
        <v>4.6051701859880909</v>
      </c>
    </row>
    <row r="5" spans="1:11" x14ac:dyDescent="0.2">
      <c r="A5" s="3" t="s">
        <v>11</v>
      </c>
      <c r="B5" s="4">
        <v>0.01</v>
      </c>
      <c r="C5" s="4">
        <v>0.01</v>
      </c>
      <c r="D5" s="4">
        <v>0.01</v>
      </c>
      <c r="E5" s="4">
        <v>0.01</v>
      </c>
      <c r="F5" s="4">
        <v>0.01</v>
      </c>
      <c r="G5" s="4">
        <v>0.01</v>
      </c>
      <c r="H5" s="6">
        <f t="shared" si="0"/>
        <v>6.0000000000000005E-2</v>
      </c>
      <c r="I5" s="6">
        <f t="shared" si="1"/>
        <v>1.0000000000000002E-12</v>
      </c>
      <c r="J5" s="6">
        <f>-LN(E5)</f>
        <v>4.6051701859880909</v>
      </c>
    </row>
    <row r="6" spans="1:11" x14ac:dyDescent="0.2">
      <c r="A6" s="3" t="s">
        <v>8</v>
      </c>
      <c r="B6" s="4">
        <v>0.01</v>
      </c>
      <c r="C6" s="4">
        <v>0.01</v>
      </c>
      <c r="D6" s="4">
        <v>0.01</v>
      </c>
      <c r="E6" s="4">
        <v>0.01</v>
      </c>
      <c r="F6" s="4">
        <v>0.01</v>
      </c>
      <c r="G6" s="4">
        <v>0.01</v>
      </c>
      <c r="H6" s="6">
        <f t="shared" si="0"/>
        <v>6.0000000000000005E-2</v>
      </c>
      <c r="I6" s="6">
        <f t="shared" si="1"/>
        <v>1.0000000000000002E-12</v>
      </c>
      <c r="J6" s="6">
        <f>-LN(F6)</f>
        <v>4.6051701859880909</v>
      </c>
    </row>
    <row r="7" spans="1:11" x14ac:dyDescent="0.2">
      <c r="A7" s="3" t="s">
        <v>10</v>
      </c>
      <c r="B7" s="4">
        <v>0.01</v>
      </c>
      <c r="C7" s="4">
        <v>0.01</v>
      </c>
      <c r="D7" s="4">
        <v>0.01</v>
      </c>
      <c r="E7" s="4">
        <v>0.01</v>
      </c>
      <c r="F7" s="4">
        <v>0.01</v>
      </c>
      <c r="G7" s="4">
        <v>0.01</v>
      </c>
      <c r="H7" s="6">
        <f t="shared" si="0"/>
        <v>6.0000000000000005E-2</v>
      </c>
      <c r="I7" s="6">
        <f t="shared" si="1"/>
        <v>1.0000000000000002E-12</v>
      </c>
      <c r="J7" s="6">
        <f>-LN(B7)</f>
        <v>4.6051701859880909</v>
      </c>
    </row>
    <row r="8" spans="1:11" x14ac:dyDescent="0.2">
      <c r="A8" s="3" t="s">
        <v>0</v>
      </c>
      <c r="B8" s="4">
        <v>0.01</v>
      </c>
      <c r="C8" s="4">
        <v>0.01</v>
      </c>
      <c r="D8" s="4">
        <v>0.01</v>
      </c>
      <c r="E8" s="4">
        <v>0.01</v>
      </c>
      <c r="F8" s="4">
        <v>0.01</v>
      </c>
      <c r="G8" s="4">
        <v>0.01</v>
      </c>
      <c r="H8" s="6">
        <f t="shared" si="0"/>
        <v>6.0000000000000005E-2</v>
      </c>
      <c r="I8" s="6">
        <f t="shared" si="1"/>
        <v>1.0000000000000002E-12</v>
      </c>
      <c r="J8" s="6">
        <f>-LN(C8)</f>
        <v>4.6051701859880909</v>
      </c>
    </row>
    <row r="9" spans="1:11" x14ac:dyDescent="0.2">
      <c r="A9" s="2" t="s">
        <v>13</v>
      </c>
      <c r="I9" s="7">
        <f>GEOMEAN(I3:I8)</f>
        <v>1.0000000000000002E-12</v>
      </c>
      <c r="J9" s="7">
        <f>AVERAGE(J3:J8)</f>
        <v>4.6051701859880909</v>
      </c>
      <c r="K9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2022-11-26T15:58:17Z</dcterms:created>
  <dcterms:modified xsi:type="dcterms:W3CDTF">2022-11-27T17:17:54Z</dcterms:modified>
</cp:coreProperties>
</file>