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cholo/Desktop/"/>
    </mc:Choice>
  </mc:AlternateContent>
  <xr:revisionPtr revIDLastSave="0" documentId="13_ncr:1_{CA8302DA-25D8-DD4D-883C-B71975232E58}" xr6:coauthVersionLast="47" xr6:coauthVersionMax="47" xr10:uidLastSave="{00000000-0000-0000-0000-000000000000}"/>
  <bookViews>
    <workbookView xWindow="4360" yWindow="10580" windowWidth="28880" windowHeight="10420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3" l="1"/>
  <c r="K3" i="13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L2" i="5"/>
  <c r="K2" i="8" a="1"/>
  <c r="K2" i="8" s="1"/>
  <c r="K2" i="5"/>
  <c r="J2" i="5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2" i="1"/>
  <c r="J3" i="1"/>
  <c r="J4" i="1"/>
  <c r="J5" i="1"/>
  <c r="J6" i="1"/>
  <c r="J7" i="1"/>
  <c r="J8" i="1"/>
  <c r="J9" i="1"/>
  <c r="J10" i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<sst xmlns="http://schemas.openxmlformats.org/spreadsheetml/2006/main" count="583" uniqueCount="88">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</sst>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3">
        <f>MAX(G2:G10)</f>
        <v>65000</v>
      </c>
      <c r="K3" s="3">
        <f>MIN(G2:G10)</f>
        <v>36000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M2" sqref="M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1" max="11" width="17.5" bestFit="1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s="4" t="str" cm="1">
        <f t="array" ref="K2:K10">_xlfn.IFS(F2:F10 = "Salesman", "Sales", F2:F10 = "HR", "Fire Immediately", F2:F10 = "Regional Manager", "Give Christmas Bonus")</f>
        <v>Sales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L4" sqref="L4"/>
    </sheetView>
  </sheetViews>
  <sheetFormatPr baseColWidth="10" defaultColWidth="10.83203125" defaultRowHeight="15" x14ac:dyDescent="0.2"/>
  <cols>
    <col min="1" max="1" width="10.83203125" bestFit="1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N1" sqref="N1"/>
    </sheetView>
  </sheetViews>
  <sheetFormatPr baseColWidth="10" defaultColWidth="14.5" defaultRowHeight="15" x14ac:dyDescent="0.2"/>
  <cols>
    <col min="4" max="4" width="8" customWidth="1"/>
    <col min="10" max="10" width="32.33203125" bestFit="1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 3)</f>
        <v>Jim</v>
      </c>
      <c r="L2" t="str" cm="1">
        <f t="array" ref="L2:L10">RIGHT(A2:A10, 1)</f>
        <v>1</v>
      </c>
      <c r="M2" t="str" cm="1">
        <f t="array" ref="M2:M10">RIGHT(H2:H10, 4)</f>
        <v>2001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N2" sqref="N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s="2"/>
      <c r="L2" t="str" cm="1">
        <f t="array" ref="L2:L10">TEXT(J2:J10, "dd/mm/yyyy")</f>
        <v>02/11/2001</v>
      </c>
      <c r="M2" t="str" cm="1">
        <f t="array" ref="M2:M10">RIGHT(_xlfn.ANCHORARRAY(L2), 4)</f>
        <v>2001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03/10/1999</v>
      </c>
      <c r="M3" t="str">
        <v>1999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04/07/2000</v>
      </c>
      <c r="M4" t="str">
        <v>2000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05/01/2000</v>
      </c>
      <c r="M5" t="str">
        <v>2000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06/05/2001</v>
      </c>
      <c r="M6" t="str">
        <v>2001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07/12/1995</v>
      </c>
      <c r="M7" t="str">
        <v>1995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08/11/2003</v>
      </c>
      <c r="M8" t="str">
        <v>2003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09/06/2002</v>
      </c>
      <c r="M9" t="str">
        <v>2002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10/08/2003</v>
      </c>
      <c r="M10" t="str">
        <v>2003</v>
      </c>
    </row>
    <row r="12" spans="1:13" x14ac:dyDescent="0.2">
      <c r="H12" s="1"/>
    </row>
    <row r="13" spans="1:13" x14ac:dyDescent="0.2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L3" sqref="L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M1" sqref="M1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2">
      <c r="H12" s="2"/>
      <c r="I12" s="2"/>
    </row>
    <row r="13" spans="1:12" x14ac:dyDescent="0.2">
      <c r="H13" s="2"/>
      <c r="I13" s="2"/>
    </row>
    <row r="14" spans="1:12" x14ac:dyDescent="0.2">
      <c r="H14" s="2"/>
      <c r="I14" s="2"/>
    </row>
    <row r="15" spans="1:12" x14ac:dyDescent="0.2">
      <c r="H15" s="2"/>
      <c r="I15" s="2"/>
    </row>
    <row r="16" spans="1:12" x14ac:dyDescent="0.2">
      <c r="H16" s="2"/>
      <c r="I16" s="2"/>
    </row>
    <row r="17" spans="8:9" x14ac:dyDescent="0.2">
      <c r="H17" s="2"/>
      <c r="I17" s="2"/>
    </row>
    <row r="18" spans="8:9" x14ac:dyDescent="0.2">
      <c r="H18" s="2"/>
      <c r="I18" s="2"/>
    </row>
    <row r="19" spans="8:9" x14ac:dyDescent="0.2">
      <c r="H19" s="2"/>
      <c r="I19" s="2"/>
    </row>
    <row r="20" spans="8:9" x14ac:dyDescent="0.2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M2" sqref="M2"/>
    </sheetView>
  </sheetViews>
  <sheetFormatPr baseColWidth="10" defaultColWidth="13" defaultRowHeight="15" x14ac:dyDescent="0.2"/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2" sqref="L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O7" sqref="O7"/>
    </sheetView>
  </sheetViews>
  <sheetFormatPr baseColWidth="10" defaultColWidth="8.83203125" defaultRowHeight="15" x14ac:dyDescent="0.2"/>
  <cols>
    <col min="2" max="2" width="10.5" customWidth="1"/>
    <col min="3" max="5" width="10.6640625" customWidth="1"/>
    <col min="6" max="6" width="16.5" customWidth="1"/>
    <col min="8" max="8" width="14.1640625" customWidth="1"/>
    <col min="9" max="9" width="14.83203125" customWidth="1"/>
    <col min="10" max="10" width="22" bestFit="1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s="5" t="str">
        <f>CONCATENATE(B2,".",C2,"@gmail.com")</f>
        <v>Jim.Halpert@gmail.com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s="5" t="str">
        <f t="shared" ref="K3:K10" si="1">CONCATENATE(B3,".",C3,"@gmail.com")</f>
        <v>Pam.Beasley@gmail.com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s="5" t="str">
        <f t="shared" si="1"/>
        <v>Dwight.Schrute@gmail.com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s="5" t="str">
        <f t="shared" si="1"/>
        <v>Angela.Martin@gmail.com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s="5" t="str">
        <f t="shared" si="1"/>
        <v>Toby.Flenderson@gmail.com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s="5" t="str">
        <f t="shared" si="1"/>
        <v>Michael.Scott@gmail.com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s="5" t="str">
        <f t="shared" si="1"/>
        <v>Meredith.Palmer@gmail.com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s="5" t="str">
        <f t="shared" si="1"/>
        <v>Stanley.Hudson@gmail.com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s="5" t="str">
        <f t="shared" si="1"/>
        <v>Kevin.Malone@gmail.com</v>
      </c>
    </row>
    <row r="11" spans="1:11" x14ac:dyDescent="0.2">
      <c r="H11" t="str">
        <f t="shared" ref="H11:H12" si="2">CONCATENATE(B11," ",C11)</f>
        <v xml:space="preserve"> </v>
      </c>
    </row>
    <row r="12" spans="1:11" x14ac:dyDescent="0.2"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M5" sqref="M5"/>
    </sheetView>
  </sheetViews>
  <sheetFormatPr baseColWidth="10" defaultColWidth="8.83203125" defaultRowHeight="15" x14ac:dyDescent="0.2"/>
  <cols>
    <col min="8" max="8" width="14.5" customWidth="1"/>
    <col min="9" max="9" width="13.33203125" customWidth="1"/>
    <col min="10" max="10" width="8.8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3" t="e">
        <f t="shared" ref="J2:J10" si="0">_xlfn.DAYS(I2,H2)</f>
        <v>#VALUE!</v>
      </c>
      <c r="K2" t="e">
        <f>NETWORKDAYS(H2,I2)</f>
        <v>#VALUE!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3" t="e">
        <f t="shared" si="0"/>
        <v>#VALUE!</v>
      </c>
      <c r="K3" t="e">
        <f t="shared" ref="K3:K10" si="1">NETWORKDAYS(H3,I3)</f>
        <v>#VALUE!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3" t="e">
        <f t="shared" si="0"/>
        <v>#VALUE!</v>
      </c>
      <c r="K4" t="e">
        <f t="shared" si="1"/>
        <v>#VALUE!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3" t="e">
        <f t="shared" si="0"/>
        <v>#VALUE!</v>
      </c>
      <c r="K5" t="e">
        <f t="shared" si="1"/>
        <v>#VALUE!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3" t="e">
        <f t="shared" si="0"/>
        <v>#VALUE!</v>
      </c>
      <c r="K6" t="e">
        <f t="shared" si="1"/>
        <v>#VALUE!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3" t="e">
        <f t="shared" si="0"/>
        <v>#VALUE!</v>
      </c>
      <c r="K7" t="e">
        <f t="shared" si="1"/>
        <v>#VALUE!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3" t="e">
        <f t="shared" si="0"/>
        <v>#VALUE!</v>
      </c>
      <c r="K8" t="e">
        <f t="shared" si="1"/>
        <v>#VALUE!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3" t="e">
        <f t="shared" si="0"/>
        <v>#VALUE!</v>
      </c>
      <c r="K9" t="e">
        <f t="shared" si="1"/>
        <v>#VALUE!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3" t="e">
        <f t="shared" si="0"/>
        <v>#VALUE!</v>
      </c>
      <c r="K10" t="e">
        <f t="shared" si="1"/>
        <v>#VALUE!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Pocholo Tan</cp:lastModifiedBy>
  <dcterms:created xsi:type="dcterms:W3CDTF">2021-12-16T14:18:34Z</dcterms:created>
  <dcterms:modified xsi:type="dcterms:W3CDTF">2023-09-25T21:51:58Z</dcterms:modified>
</cp:coreProperties>
</file>