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wnloads\"/>
    </mc:Choice>
  </mc:AlternateContent>
  <xr:revisionPtr revIDLastSave="0" documentId="8_{2C9EF65B-F502-499D-AC45-BC21726BF446}" xr6:coauthVersionLast="47" xr6:coauthVersionMax="47" xr10:uidLastSave="{00000000-0000-0000-0000-000000000000}"/>
  <bookViews>
    <workbookView xWindow="-110" yWindow="-110" windowWidth="19420" windowHeight="11020" xr2:uid="{EBE436B5-5407-4766-99C2-C0B94E2035A9}"/>
  </bookViews>
  <sheets>
    <sheet name="automobile1" sheetId="2" r:id="rId1"/>
    <sheet name="Engine&amp;Price" sheetId="3" r:id="rId2"/>
    <sheet name="price&amp;highway" sheetId="4" r:id="rId3"/>
  </sheets>
  <definedNames>
    <definedName name="Automobile_data" localSheetId="0">automobile1!$A$1:$Z$160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4" l="1"/>
  <c r="E17" i="3"/>
  <c r="E16" i="3"/>
  <c r="E16" i="4"/>
  <c r="E15" i="4"/>
  <c r="E1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0DAEA6-C734-47A4-A247-C3CAC743DC60}" name="Automobile_data" type="6" refreshedVersion="7" background="1" saveData="1">
    <textPr codePage="437" sourceFile="C:\Users\Windows\Downloads\Automobile_data.csv" decimal="," thousands=".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<sst xmlns="http://schemas.openxmlformats.org/spreadsheetml/2006/main" count="2643" uniqueCount="314">
  <si>
    <t>symboling</t>
  </si>
  <si>
    <t>normalized-losses</t>
  </si>
  <si>
    <t>make</t>
  </si>
  <si>
    <t>fuel-type</t>
  </si>
  <si>
    <t>aspiration</t>
  </si>
  <si>
    <t>num-of-doors</t>
  </si>
  <si>
    <t>body-style</t>
  </si>
  <si>
    <t>drive-wheels</t>
  </si>
  <si>
    <t>engine-location</t>
  </si>
  <si>
    <t>wheel-base</t>
  </si>
  <si>
    <t>length</t>
  </si>
  <si>
    <t>width</t>
  </si>
  <si>
    <t>height</t>
  </si>
  <si>
    <t>curb-weight</t>
  </si>
  <si>
    <t>engine-type</t>
  </si>
  <si>
    <t>num-of-cylinders</t>
  </si>
  <si>
    <t>engine-size</t>
  </si>
  <si>
    <t>fuel-system</t>
  </si>
  <si>
    <t>bore</t>
  </si>
  <si>
    <t>stroke</t>
  </si>
  <si>
    <t>compression-ratio</t>
  </si>
  <si>
    <t>horsepower</t>
  </si>
  <si>
    <t>peak-rpm</t>
  </si>
  <si>
    <t>city-mpg</t>
  </si>
  <si>
    <t>highway-mpg</t>
  </si>
  <si>
    <t>price</t>
  </si>
  <si>
    <t>?</t>
  </si>
  <si>
    <t>gas</t>
  </si>
  <si>
    <t>std</t>
  </si>
  <si>
    <t>two</t>
  </si>
  <si>
    <t>convertible</t>
  </si>
  <si>
    <t>rwd</t>
  </si>
  <si>
    <t>front</t>
  </si>
  <si>
    <t>dohc</t>
  </si>
  <si>
    <t>four</t>
  </si>
  <si>
    <t>mpfi</t>
  </si>
  <si>
    <t>3.47</t>
  </si>
  <si>
    <t>hatchback</t>
  </si>
  <si>
    <t>94.5</t>
  </si>
  <si>
    <t>65.5</t>
  </si>
  <si>
    <t>ohcv</t>
  </si>
  <si>
    <t>six</t>
  </si>
  <si>
    <t>audi</t>
  </si>
  <si>
    <t>sedan</t>
  </si>
  <si>
    <t>fwd</t>
  </si>
  <si>
    <t>99.8</t>
  </si>
  <si>
    <t>176.6</t>
  </si>
  <si>
    <t>66.2</t>
  </si>
  <si>
    <t>54.3</t>
  </si>
  <si>
    <t>ohc</t>
  </si>
  <si>
    <t>3.19</t>
  </si>
  <si>
    <t>3.4</t>
  </si>
  <si>
    <t>4wd</t>
  </si>
  <si>
    <t>99.4</t>
  </si>
  <si>
    <t>66.4</t>
  </si>
  <si>
    <t>five</t>
  </si>
  <si>
    <t>66.3</t>
  </si>
  <si>
    <t>8.5</t>
  </si>
  <si>
    <t>105.8</t>
  </si>
  <si>
    <t>192.7</t>
  </si>
  <si>
    <t>71.4</t>
  </si>
  <si>
    <t>55.7</t>
  </si>
  <si>
    <t>wagon</t>
  </si>
  <si>
    <t>turbo</t>
  </si>
  <si>
    <t>55.9</t>
  </si>
  <si>
    <t>3.13</t>
  </si>
  <si>
    <t>8.3</t>
  </si>
  <si>
    <t>67.9</t>
  </si>
  <si>
    <t>bmw</t>
  </si>
  <si>
    <t>101.2</t>
  </si>
  <si>
    <t>176.8</t>
  </si>
  <si>
    <t>64.8</t>
  </si>
  <si>
    <t>3.5</t>
  </si>
  <si>
    <t>2.8</t>
  </si>
  <si>
    <t>8.8</t>
  </si>
  <si>
    <t>3.31</t>
  </si>
  <si>
    <t>3.62</t>
  </si>
  <si>
    <t>3.39</t>
  </si>
  <si>
    <t>53.7</t>
  </si>
  <si>
    <t>56.3</t>
  </si>
  <si>
    <t>chevrolet</t>
  </si>
  <si>
    <t>88.4</t>
  </si>
  <si>
    <t>141.1</t>
  </si>
  <si>
    <t>60.3</t>
  </si>
  <si>
    <t>53.2</t>
  </si>
  <si>
    <t>l</t>
  </si>
  <si>
    <t>three</t>
  </si>
  <si>
    <t>2bbl</t>
  </si>
  <si>
    <t>2.91</t>
  </si>
  <si>
    <t>3.03</t>
  </si>
  <si>
    <t>9.5</t>
  </si>
  <si>
    <t>155.9</t>
  </si>
  <si>
    <t>63.6</t>
  </si>
  <si>
    <t>3.11</t>
  </si>
  <si>
    <t>9.6</t>
  </si>
  <si>
    <t>158.8</t>
  </si>
  <si>
    <t>dodge</t>
  </si>
  <si>
    <t>93.7</t>
  </si>
  <si>
    <t>157.3</t>
  </si>
  <si>
    <t>63.8</t>
  </si>
  <si>
    <t>50.8</t>
  </si>
  <si>
    <t>2.97</t>
  </si>
  <si>
    <t>3.23</t>
  </si>
  <si>
    <t>9.41</t>
  </si>
  <si>
    <t>9.4</t>
  </si>
  <si>
    <t>7.6</t>
  </si>
  <si>
    <t>50.6</t>
  </si>
  <si>
    <t>103.3</t>
  </si>
  <si>
    <t>174.6</t>
  </si>
  <si>
    <t>64.6</t>
  </si>
  <si>
    <t>59.8</t>
  </si>
  <si>
    <t>3.34</t>
  </si>
  <si>
    <t>3.46</t>
  </si>
  <si>
    <t>95.9</t>
  </si>
  <si>
    <t>173.2</t>
  </si>
  <si>
    <t>50.2</t>
  </si>
  <si>
    <t>mfi</t>
  </si>
  <si>
    <t>3.6</t>
  </si>
  <si>
    <t>3.9</t>
  </si>
  <si>
    <t>honda</t>
  </si>
  <si>
    <t>86.6</t>
  </si>
  <si>
    <t>144.6</t>
  </si>
  <si>
    <t>63.9</t>
  </si>
  <si>
    <t>1bbl</t>
  </si>
  <si>
    <t>3.41</t>
  </si>
  <si>
    <t>9.2</t>
  </si>
  <si>
    <t>52.6</t>
  </si>
  <si>
    <t>3.07</t>
  </si>
  <si>
    <t>10.1</t>
  </si>
  <si>
    <t>96.5</t>
  </si>
  <si>
    <t>163.4</t>
  </si>
  <si>
    <t>54.5</t>
  </si>
  <si>
    <t>157.1</t>
  </si>
  <si>
    <t>58.3</t>
  </si>
  <si>
    <t>2.92</t>
  </si>
  <si>
    <t>167.5</t>
  </si>
  <si>
    <t>65.2</t>
  </si>
  <si>
    <t>53.3</t>
  </si>
  <si>
    <t>3.15</t>
  </si>
  <si>
    <t>3.58</t>
  </si>
  <si>
    <t>175.4</t>
  </si>
  <si>
    <t>54.1</t>
  </si>
  <si>
    <t>62.5</t>
  </si>
  <si>
    <t>169.1</t>
  </si>
  <si>
    <t>9.1</t>
  </si>
  <si>
    <t>170.7</t>
  </si>
  <si>
    <t>53.5</t>
  </si>
  <si>
    <t>51.4</t>
  </si>
  <si>
    <t>3.43</t>
  </si>
  <si>
    <t>jaguar</t>
  </si>
  <si>
    <t>199.6</t>
  </si>
  <si>
    <t>69.6</t>
  </si>
  <si>
    <t>52.8</t>
  </si>
  <si>
    <t>3.63</t>
  </si>
  <si>
    <t>4.17</t>
  </si>
  <si>
    <t>8.1</t>
  </si>
  <si>
    <t>3.54</t>
  </si>
  <si>
    <t>mazda</t>
  </si>
  <si>
    <t>93.1</t>
  </si>
  <si>
    <t>159.1</t>
  </si>
  <si>
    <t>64.2</t>
  </si>
  <si>
    <t>166.8</t>
  </si>
  <si>
    <t>3.08</t>
  </si>
  <si>
    <t>98.8</t>
  </si>
  <si>
    <t>177.8</t>
  </si>
  <si>
    <t>66.5</t>
  </si>
  <si>
    <t>8.6</t>
  </si>
  <si>
    <t>55.5</t>
  </si>
  <si>
    <t>diesel</t>
  </si>
  <si>
    <t>idi</t>
  </si>
  <si>
    <t>104.9</t>
  </si>
  <si>
    <t>66.1</t>
  </si>
  <si>
    <t>54.4</t>
  </si>
  <si>
    <t>3.76</t>
  </si>
  <si>
    <t>3.16</t>
  </si>
  <si>
    <t>3.64</t>
  </si>
  <si>
    <t>mercedes-benz</t>
  </si>
  <si>
    <t>190.9</t>
  </si>
  <si>
    <t>70.3</t>
  </si>
  <si>
    <t>56.5</t>
  </si>
  <si>
    <t>21.5</t>
  </si>
  <si>
    <t>58.7</t>
  </si>
  <si>
    <t>hardtop</t>
  </si>
  <si>
    <t>106.7</t>
  </si>
  <si>
    <t>187.5</t>
  </si>
  <si>
    <t>54.9</t>
  </si>
  <si>
    <t>115.6</t>
  </si>
  <si>
    <t>202.6</t>
  </si>
  <si>
    <t>71.7</t>
  </si>
  <si>
    <t>eight</t>
  </si>
  <si>
    <t>3.1</t>
  </si>
  <si>
    <t>96.6</t>
  </si>
  <si>
    <t>180.3</t>
  </si>
  <si>
    <t>70.5</t>
  </si>
  <si>
    <t>56.7</t>
  </si>
  <si>
    <t>3.35</t>
  </si>
  <si>
    <t>3.78</t>
  </si>
  <si>
    <t>mitsubishi</t>
  </si>
  <si>
    <t>64.4</t>
  </si>
  <si>
    <t>spdi</t>
  </si>
  <si>
    <t>96.3</t>
  </si>
  <si>
    <t>65.4</t>
  </si>
  <si>
    <t>49.4</t>
  </si>
  <si>
    <t>3.17</t>
  </si>
  <si>
    <t>7.5</t>
  </si>
  <si>
    <t>172.4</t>
  </si>
  <si>
    <t>51.6</t>
  </si>
  <si>
    <t>nissan</t>
  </si>
  <si>
    <t>165.3</t>
  </si>
  <si>
    <t>3.29</t>
  </si>
  <si>
    <t>2.99</t>
  </si>
  <si>
    <t>21.9</t>
  </si>
  <si>
    <t>170.2</t>
  </si>
  <si>
    <t>165.6</t>
  </si>
  <si>
    <t>95.1</t>
  </si>
  <si>
    <t>162.4</t>
  </si>
  <si>
    <t>97.2</t>
  </si>
  <si>
    <t>173.4</t>
  </si>
  <si>
    <t>54.7</t>
  </si>
  <si>
    <t>3.33</t>
  </si>
  <si>
    <t>100.4</t>
  </si>
  <si>
    <t>181.7</t>
  </si>
  <si>
    <t>55.1</t>
  </si>
  <si>
    <t>3.27</t>
  </si>
  <si>
    <t>184.6</t>
  </si>
  <si>
    <t>56.1</t>
  </si>
  <si>
    <t>91.3</t>
  </si>
  <si>
    <t>49.7</t>
  </si>
  <si>
    <t>7.8</t>
  </si>
  <si>
    <t>99.2</t>
  </si>
  <si>
    <t>178.5</t>
  </si>
  <si>
    <t>peugot</t>
  </si>
  <si>
    <t>107.9</t>
  </si>
  <si>
    <t>186.7</t>
  </si>
  <si>
    <t>68.4</t>
  </si>
  <si>
    <t>8.4</t>
  </si>
  <si>
    <t>3.7</t>
  </si>
  <si>
    <t>3.52</t>
  </si>
  <si>
    <t>2.19</t>
  </si>
  <si>
    <t>68.3</t>
  </si>
  <si>
    <t>3.61</t>
  </si>
  <si>
    <t>3.21</t>
  </si>
  <si>
    <t>plymouth</t>
  </si>
  <si>
    <t>167.3</t>
  </si>
  <si>
    <t>porsche</t>
  </si>
  <si>
    <t>168.9</t>
  </si>
  <si>
    <t>3.94</t>
  </si>
  <si>
    <t>ohcf</t>
  </si>
  <si>
    <t>98.4</t>
  </si>
  <si>
    <t>8.7</t>
  </si>
  <si>
    <t>saab</t>
  </si>
  <si>
    <t>99.1</t>
  </si>
  <si>
    <t>186.6</t>
  </si>
  <si>
    <t>9.31</t>
  </si>
  <si>
    <t>9.3</t>
  </si>
  <si>
    <t>2.54</t>
  </si>
  <si>
    <t>2.07</t>
  </si>
  <si>
    <t>subaru</t>
  </si>
  <si>
    <t>156.9</t>
  </si>
  <si>
    <t>63.4</t>
  </si>
  <si>
    <t>2.36</t>
  </si>
  <si>
    <t>157.9</t>
  </si>
  <si>
    <t>2.64</t>
  </si>
  <si>
    <t>93.3</t>
  </si>
  <si>
    <t>52.5</t>
  </si>
  <si>
    <t>7.7</t>
  </si>
  <si>
    <t>173.5</t>
  </si>
  <si>
    <t>96.9</t>
  </si>
  <si>
    <t>173.6</t>
  </si>
  <si>
    <t>toyota</t>
  </si>
  <si>
    <t>95.7</t>
  </si>
  <si>
    <t>158.7</t>
  </si>
  <si>
    <t>3.05</t>
  </si>
  <si>
    <t>169.7</t>
  </si>
  <si>
    <t>59.1</t>
  </si>
  <si>
    <t>166.3</t>
  </si>
  <si>
    <t>22.5</t>
  </si>
  <si>
    <t>168.7</t>
  </si>
  <si>
    <t>3.24</t>
  </si>
  <si>
    <t>176.2</t>
  </si>
  <si>
    <t>65.6</t>
  </si>
  <si>
    <t>102.4</t>
  </si>
  <si>
    <t>175.6</t>
  </si>
  <si>
    <t>53.9</t>
  </si>
  <si>
    <t>102.9</t>
  </si>
  <si>
    <t>183.5</t>
  </si>
  <si>
    <t>67.7</t>
  </si>
  <si>
    <t>104.5</t>
  </si>
  <si>
    <t>187.8</t>
  </si>
  <si>
    <t>volkswagen</t>
  </si>
  <si>
    <t>97.3</t>
  </si>
  <si>
    <t>171.7</t>
  </si>
  <si>
    <t>3.01</t>
  </si>
  <si>
    <t>159.3</t>
  </si>
  <si>
    <t>55.6</t>
  </si>
  <si>
    <t>165.7</t>
  </si>
  <si>
    <t>volvo</t>
  </si>
  <si>
    <t>104.3</t>
  </si>
  <si>
    <t>188.8</t>
  </si>
  <si>
    <t>67.2</t>
  </si>
  <si>
    <t>56.2</t>
  </si>
  <si>
    <t>57.5</t>
  </si>
  <si>
    <t>109.1</t>
  </si>
  <si>
    <t>68.9</t>
  </si>
  <si>
    <t>68.8</t>
  </si>
  <si>
    <t>2.87</t>
  </si>
  <si>
    <t>Nilai Korelasi =</t>
  </si>
  <si>
    <t>Nilai rata-rata Engine-size=</t>
  </si>
  <si>
    <t>Nilai rata-rata Price=</t>
  </si>
  <si>
    <t>Dilihat dari nilai korelasi yang mendekati 1 berarti hubungan antar dua variabel mempunyai korelasi yang positif yang menunjukan hubungan searah. Artinya jika X naik, maka Y naik dan begitu juga sebaliknya.</t>
  </si>
  <si>
    <t>Dilihat dari scatter plot nya maka persebaran harga meningkat seiring dengan ukuran mesin pada automobile</t>
  </si>
  <si>
    <t>Nilai rata-rata highway-mpg=</t>
  </si>
  <si>
    <t>Dilihat dari nilai korelasi yang mendekati -1 berarti hubungan antar dua variabel mempunyai korelasi yang negatif yang menunjukan hubungan berbanding terbalik , artinya jika X naik maka Y akan turun begitu pula sebalik nya</t>
  </si>
  <si>
    <t>Dilihat dari scatter plot nya maka persebaran harga meningkat seiring dengan penurunan pada highway-mpg pada automobile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</si>
</sst>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'Engine&amp;Price'!$B$1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'Engine&amp;Price'!$A$2:$A$160</c:f>
              <c:numCache>
                <c:formatCode>General</c:formatCode>
                <c:ptCount val="159"/>
                <c:pt idx="0">
                  <c:v>109</c:v>
                </c:pt>
                <c:pt idx="1">
                  <c:v>136</c:v>
                </c:pt>
                <c:pt idx="2">
                  <c:v>136</c:v>
                </c:pt>
                <c:pt idx="3">
                  <c:v>131</c:v>
                </c:pt>
                <c:pt idx="4">
                  <c:v>108</c:v>
                </c:pt>
                <c:pt idx="5">
                  <c:v>108</c:v>
                </c:pt>
                <c:pt idx="6">
                  <c:v>164</c:v>
                </c:pt>
                <c:pt idx="7">
                  <c:v>164</c:v>
                </c:pt>
                <c:pt idx="8">
                  <c:v>61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98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98</c:v>
                </c:pt>
                <c:pt idx="18">
                  <c:v>122</c:v>
                </c:pt>
                <c:pt idx="19">
                  <c:v>156</c:v>
                </c:pt>
                <c:pt idx="20">
                  <c:v>92</c:v>
                </c:pt>
                <c:pt idx="21">
                  <c:v>92</c:v>
                </c:pt>
                <c:pt idx="22">
                  <c:v>79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258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140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234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98</c:v>
                </c:pt>
                <c:pt idx="54">
                  <c:v>110</c:v>
                </c:pt>
                <c:pt idx="55">
                  <c:v>122</c:v>
                </c:pt>
                <c:pt idx="56">
                  <c:v>122</c:v>
                </c:pt>
                <c:pt idx="57">
                  <c:v>122</c:v>
                </c:pt>
                <c:pt idx="58">
                  <c:v>110</c:v>
                </c:pt>
                <c:pt idx="59">
                  <c:v>110</c:v>
                </c:pt>
                <c:pt idx="60">
                  <c:v>97</c:v>
                </c:pt>
                <c:pt idx="61">
                  <c:v>103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120</c:v>
                </c:pt>
                <c:pt idx="71">
                  <c:v>120</c:v>
                </c:pt>
                <c:pt idx="72">
                  <c:v>181</c:v>
                </c:pt>
                <c:pt idx="73">
                  <c:v>181</c:v>
                </c:pt>
                <c:pt idx="74">
                  <c:v>181</c:v>
                </c:pt>
                <c:pt idx="75">
                  <c:v>181</c:v>
                </c:pt>
                <c:pt idx="76">
                  <c:v>181</c:v>
                </c:pt>
                <c:pt idx="77">
                  <c:v>181</c:v>
                </c:pt>
                <c:pt idx="78">
                  <c:v>120</c:v>
                </c:pt>
                <c:pt idx="79">
                  <c:v>152</c:v>
                </c:pt>
                <c:pt idx="80">
                  <c:v>120</c:v>
                </c:pt>
                <c:pt idx="81">
                  <c:v>152</c:v>
                </c:pt>
                <c:pt idx="82">
                  <c:v>120</c:v>
                </c:pt>
                <c:pt idx="83">
                  <c:v>152</c:v>
                </c:pt>
                <c:pt idx="84">
                  <c:v>134</c:v>
                </c:pt>
                <c:pt idx="85">
                  <c:v>90</c:v>
                </c:pt>
                <c:pt idx="86">
                  <c:v>98</c:v>
                </c:pt>
                <c:pt idx="87">
                  <c:v>90</c:v>
                </c:pt>
                <c:pt idx="88">
                  <c:v>90</c:v>
                </c:pt>
                <c:pt idx="89">
                  <c:v>98</c:v>
                </c:pt>
                <c:pt idx="90">
                  <c:v>122</c:v>
                </c:pt>
                <c:pt idx="91">
                  <c:v>151</c:v>
                </c:pt>
                <c:pt idx="92">
                  <c:v>121</c:v>
                </c:pt>
                <c:pt idx="93">
                  <c:v>121</c:v>
                </c:pt>
                <c:pt idx="94">
                  <c:v>121</c:v>
                </c:pt>
                <c:pt idx="95">
                  <c:v>121</c:v>
                </c:pt>
                <c:pt idx="96">
                  <c:v>121</c:v>
                </c:pt>
                <c:pt idx="97">
                  <c:v>121</c:v>
                </c:pt>
                <c:pt idx="98">
                  <c:v>97</c:v>
                </c:pt>
                <c:pt idx="99">
                  <c:v>108</c:v>
                </c:pt>
                <c:pt idx="100">
                  <c:v>108</c:v>
                </c:pt>
                <c:pt idx="101">
                  <c:v>108</c:v>
                </c:pt>
                <c:pt idx="102">
                  <c:v>108</c:v>
                </c:pt>
                <c:pt idx="103">
                  <c:v>108</c:v>
                </c:pt>
                <c:pt idx="104">
                  <c:v>108</c:v>
                </c:pt>
                <c:pt idx="105">
                  <c:v>108</c:v>
                </c:pt>
                <c:pt idx="106">
                  <c:v>108</c:v>
                </c:pt>
                <c:pt idx="107">
                  <c:v>108</c:v>
                </c:pt>
                <c:pt idx="108">
                  <c:v>108</c:v>
                </c:pt>
                <c:pt idx="109">
                  <c:v>108</c:v>
                </c:pt>
                <c:pt idx="110">
                  <c:v>92</c:v>
                </c:pt>
                <c:pt idx="111">
                  <c:v>92</c:v>
                </c:pt>
                <c:pt idx="112">
                  <c:v>92</c:v>
                </c:pt>
                <c:pt idx="113">
                  <c:v>92</c:v>
                </c:pt>
                <c:pt idx="114">
                  <c:v>92</c:v>
                </c:pt>
                <c:pt idx="115">
                  <c:v>92</c:v>
                </c:pt>
                <c:pt idx="116">
                  <c:v>98</c:v>
                </c:pt>
                <c:pt idx="117">
                  <c:v>98</c:v>
                </c:pt>
                <c:pt idx="118">
                  <c:v>110</c:v>
                </c:pt>
                <c:pt idx="119">
                  <c:v>110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98</c:v>
                </c:pt>
                <c:pt idx="126">
                  <c:v>98</c:v>
                </c:pt>
                <c:pt idx="127">
                  <c:v>146</c:v>
                </c:pt>
                <c:pt idx="128">
                  <c:v>146</c:v>
                </c:pt>
                <c:pt idx="129">
                  <c:v>146</c:v>
                </c:pt>
                <c:pt idx="130">
                  <c:v>146</c:v>
                </c:pt>
                <c:pt idx="131">
                  <c:v>146</c:v>
                </c:pt>
                <c:pt idx="132">
                  <c:v>146</c:v>
                </c:pt>
                <c:pt idx="133">
                  <c:v>122</c:v>
                </c:pt>
                <c:pt idx="134">
                  <c:v>110</c:v>
                </c:pt>
                <c:pt idx="135">
                  <c:v>122</c:v>
                </c:pt>
                <c:pt idx="136">
                  <c:v>122</c:v>
                </c:pt>
                <c:pt idx="137">
                  <c:v>122</c:v>
                </c:pt>
                <c:pt idx="138">
                  <c:v>171</c:v>
                </c:pt>
                <c:pt idx="139">
                  <c:v>171</c:v>
                </c:pt>
                <c:pt idx="140">
                  <c:v>171</c:v>
                </c:pt>
                <c:pt idx="141">
                  <c:v>97</c:v>
                </c:pt>
                <c:pt idx="142">
                  <c:v>109</c:v>
                </c:pt>
                <c:pt idx="143">
                  <c:v>97</c:v>
                </c:pt>
                <c:pt idx="144">
                  <c:v>109</c:v>
                </c:pt>
                <c:pt idx="145">
                  <c:v>109</c:v>
                </c:pt>
                <c:pt idx="146">
                  <c:v>97</c:v>
                </c:pt>
                <c:pt idx="147">
                  <c:v>109</c:v>
                </c:pt>
                <c:pt idx="148">
                  <c:v>109</c:v>
                </c:pt>
                <c:pt idx="149">
                  <c:v>141</c:v>
                </c:pt>
                <c:pt idx="150">
                  <c:v>141</c:v>
                </c:pt>
                <c:pt idx="151">
                  <c:v>141</c:v>
                </c:pt>
                <c:pt idx="152">
                  <c:v>141</c:v>
                </c:pt>
                <c:pt idx="153">
                  <c:v>130</c:v>
                </c:pt>
                <c:pt idx="154">
                  <c:v>130</c:v>
                </c:pt>
                <c:pt idx="155">
                  <c:v>141</c:v>
                </c:pt>
                <c:pt idx="156">
                  <c:v>141</c:v>
                </c:pt>
                <c:pt idx="157">
                  <c:v>173</c:v>
                </c:pt>
                <c:pt idx="158">
                  <c:v>145</c:v>
                </c:pt>
              </c:numCache>
            </c:numRef>
          </c:xVal>
          <c:yVal>
            <c:numRef>
              <c:f>'Engine&amp;Price'!$B$2:$B$160</c:f>
              <c:numCache>
                <c:formatCode>General</c:formatCode>
                <c:ptCount val="159"/>
                <c:pt idx="0">
                  <c:v>13950</c:v>
                </c:pt>
                <c:pt idx="1">
                  <c:v>17450</c:v>
                </c:pt>
                <c:pt idx="2">
                  <c:v>17710</c:v>
                </c:pt>
                <c:pt idx="3">
                  <c:v>23875</c:v>
                </c:pt>
                <c:pt idx="4">
                  <c:v>16430</c:v>
                </c:pt>
                <c:pt idx="5">
                  <c:v>16925</c:v>
                </c:pt>
                <c:pt idx="6">
                  <c:v>20970</c:v>
                </c:pt>
                <c:pt idx="7">
                  <c:v>21105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  <c:pt idx="11">
                  <c:v>5572</c:v>
                </c:pt>
                <c:pt idx="12">
                  <c:v>6377</c:v>
                </c:pt>
                <c:pt idx="13">
                  <c:v>7957</c:v>
                </c:pt>
                <c:pt idx="14">
                  <c:v>6229</c:v>
                </c:pt>
                <c:pt idx="15">
                  <c:v>6692</c:v>
                </c:pt>
                <c:pt idx="16">
                  <c:v>7609</c:v>
                </c:pt>
                <c:pt idx="17">
                  <c:v>8558</c:v>
                </c:pt>
                <c:pt idx="18">
                  <c:v>8921</c:v>
                </c:pt>
                <c:pt idx="19">
                  <c:v>12964</c:v>
                </c:pt>
                <c:pt idx="20">
                  <c:v>6479</c:v>
                </c:pt>
                <c:pt idx="21">
                  <c:v>6855</c:v>
                </c:pt>
                <c:pt idx="22">
                  <c:v>5399</c:v>
                </c:pt>
                <c:pt idx="23">
                  <c:v>6529</c:v>
                </c:pt>
                <c:pt idx="24">
                  <c:v>7129</c:v>
                </c:pt>
                <c:pt idx="25">
                  <c:v>7295</c:v>
                </c:pt>
                <c:pt idx="26">
                  <c:v>7295</c:v>
                </c:pt>
                <c:pt idx="27">
                  <c:v>7895</c:v>
                </c:pt>
                <c:pt idx="28">
                  <c:v>9095</c:v>
                </c:pt>
                <c:pt idx="29">
                  <c:v>8845</c:v>
                </c:pt>
                <c:pt idx="30">
                  <c:v>10295</c:v>
                </c:pt>
                <c:pt idx="31">
                  <c:v>12945</c:v>
                </c:pt>
                <c:pt idx="32">
                  <c:v>10345</c:v>
                </c:pt>
                <c:pt idx="33">
                  <c:v>32250</c:v>
                </c:pt>
                <c:pt idx="34">
                  <c:v>5195</c:v>
                </c:pt>
                <c:pt idx="35">
                  <c:v>6095</c:v>
                </c:pt>
                <c:pt idx="36">
                  <c:v>6795</c:v>
                </c:pt>
                <c:pt idx="37">
                  <c:v>6695</c:v>
                </c:pt>
                <c:pt idx="38">
                  <c:v>7395</c:v>
                </c:pt>
                <c:pt idx="39">
                  <c:v>8845</c:v>
                </c:pt>
                <c:pt idx="40">
                  <c:v>8495</c:v>
                </c:pt>
                <c:pt idx="41">
                  <c:v>10595</c:v>
                </c:pt>
                <c:pt idx="42">
                  <c:v>10245</c:v>
                </c:pt>
                <c:pt idx="43">
                  <c:v>11245</c:v>
                </c:pt>
                <c:pt idx="44">
                  <c:v>18280</c:v>
                </c:pt>
                <c:pt idx="45">
                  <c:v>25552</c:v>
                </c:pt>
                <c:pt idx="46">
                  <c:v>28248</c:v>
                </c:pt>
                <c:pt idx="47">
                  <c:v>28176</c:v>
                </c:pt>
                <c:pt idx="48">
                  <c:v>31600</c:v>
                </c:pt>
                <c:pt idx="49">
                  <c:v>35056</c:v>
                </c:pt>
                <c:pt idx="50">
                  <c:v>5389</c:v>
                </c:pt>
                <c:pt idx="51">
                  <c:v>6189</c:v>
                </c:pt>
                <c:pt idx="52">
                  <c:v>6669</c:v>
                </c:pt>
                <c:pt idx="53">
                  <c:v>7689</c:v>
                </c:pt>
                <c:pt idx="54">
                  <c:v>9959</c:v>
                </c:pt>
                <c:pt idx="55">
                  <c:v>8499</c:v>
                </c:pt>
                <c:pt idx="56">
                  <c:v>6989</c:v>
                </c:pt>
                <c:pt idx="57">
                  <c:v>8189</c:v>
                </c:pt>
                <c:pt idx="58">
                  <c:v>9279</c:v>
                </c:pt>
                <c:pt idx="59">
                  <c:v>9279</c:v>
                </c:pt>
                <c:pt idx="60">
                  <c:v>5499</c:v>
                </c:pt>
                <c:pt idx="61">
                  <c:v>7099</c:v>
                </c:pt>
                <c:pt idx="62">
                  <c:v>6649</c:v>
                </c:pt>
                <c:pt idx="63">
                  <c:v>6849</c:v>
                </c:pt>
                <c:pt idx="64">
                  <c:v>7349</c:v>
                </c:pt>
                <c:pt idx="65">
                  <c:v>7299</c:v>
                </c:pt>
                <c:pt idx="66">
                  <c:v>7799</c:v>
                </c:pt>
                <c:pt idx="67">
                  <c:v>7499</c:v>
                </c:pt>
                <c:pt idx="68">
                  <c:v>7999</c:v>
                </c:pt>
                <c:pt idx="69">
                  <c:v>8249</c:v>
                </c:pt>
                <c:pt idx="70">
                  <c:v>8949</c:v>
                </c:pt>
                <c:pt idx="71">
                  <c:v>9549</c:v>
                </c:pt>
                <c:pt idx="72">
                  <c:v>13499</c:v>
                </c:pt>
                <c:pt idx="73">
                  <c:v>14399</c:v>
                </c:pt>
                <c:pt idx="74">
                  <c:v>13499</c:v>
                </c:pt>
                <c:pt idx="75">
                  <c:v>17199</c:v>
                </c:pt>
                <c:pt idx="76">
                  <c:v>19699</c:v>
                </c:pt>
                <c:pt idx="77">
                  <c:v>18399</c:v>
                </c:pt>
                <c:pt idx="78">
                  <c:v>11900</c:v>
                </c:pt>
                <c:pt idx="79">
                  <c:v>13200</c:v>
                </c:pt>
                <c:pt idx="80">
                  <c:v>15580</c:v>
                </c:pt>
                <c:pt idx="81">
                  <c:v>16900</c:v>
                </c:pt>
                <c:pt idx="82">
                  <c:v>16630</c:v>
                </c:pt>
                <c:pt idx="83">
                  <c:v>17950</c:v>
                </c:pt>
                <c:pt idx="84">
                  <c:v>18150</c:v>
                </c:pt>
                <c:pt idx="85">
                  <c:v>5572</c:v>
                </c:pt>
                <c:pt idx="86">
                  <c:v>7957</c:v>
                </c:pt>
                <c:pt idx="87">
                  <c:v>6229</c:v>
                </c:pt>
                <c:pt idx="88">
                  <c:v>6692</c:v>
                </c:pt>
                <c:pt idx="89">
                  <c:v>7609</c:v>
                </c:pt>
                <c:pt idx="90">
                  <c:v>8921</c:v>
                </c:pt>
                <c:pt idx="91">
                  <c:v>22018</c:v>
                </c:pt>
                <c:pt idx="92">
                  <c:v>11850</c:v>
                </c:pt>
                <c:pt idx="93">
                  <c:v>12170</c:v>
                </c:pt>
                <c:pt idx="94">
                  <c:v>15040</c:v>
                </c:pt>
                <c:pt idx="95">
                  <c:v>15510</c:v>
                </c:pt>
                <c:pt idx="96">
                  <c:v>18150</c:v>
                </c:pt>
                <c:pt idx="97">
                  <c:v>18620</c:v>
                </c:pt>
                <c:pt idx="98">
                  <c:v>5118</c:v>
                </c:pt>
                <c:pt idx="99">
                  <c:v>7053</c:v>
                </c:pt>
                <c:pt idx="100">
                  <c:v>7603</c:v>
                </c:pt>
                <c:pt idx="101">
                  <c:v>7126</c:v>
                </c:pt>
                <c:pt idx="102">
                  <c:v>7775</c:v>
                </c:pt>
                <c:pt idx="103">
                  <c:v>9960</c:v>
                </c:pt>
                <c:pt idx="104">
                  <c:v>9233</c:v>
                </c:pt>
                <c:pt idx="105">
                  <c:v>11259</c:v>
                </c:pt>
                <c:pt idx="106">
                  <c:v>7463</c:v>
                </c:pt>
                <c:pt idx="107">
                  <c:v>10198</c:v>
                </c:pt>
                <c:pt idx="108">
                  <c:v>8013</c:v>
                </c:pt>
                <c:pt idx="109">
                  <c:v>11694</c:v>
                </c:pt>
                <c:pt idx="110">
                  <c:v>5348</c:v>
                </c:pt>
                <c:pt idx="111">
                  <c:v>6338</c:v>
                </c:pt>
                <c:pt idx="112">
                  <c:v>6488</c:v>
                </c:pt>
                <c:pt idx="113">
                  <c:v>6918</c:v>
                </c:pt>
                <c:pt idx="114">
                  <c:v>7898</c:v>
                </c:pt>
                <c:pt idx="115">
                  <c:v>8778</c:v>
                </c:pt>
                <c:pt idx="116">
                  <c:v>6938</c:v>
                </c:pt>
                <c:pt idx="117">
                  <c:v>7198</c:v>
                </c:pt>
                <c:pt idx="118">
                  <c:v>7898</c:v>
                </c:pt>
                <c:pt idx="119">
                  <c:v>7788</c:v>
                </c:pt>
                <c:pt idx="120">
                  <c:v>7738</c:v>
                </c:pt>
                <c:pt idx="121">
                  <c:v>8358</c:v>
                </c:pt>
                <c:pt idx="122">
                  <c:v>9258</c:v>
                </c:pt>
                <c:pt idx="123">
                  <c:v>8058</c:v>
                </c:pt>
                <c:pt idx="124">
                  <c:v>8238</c:v>
                </c:pt>
                <c:pt idx="125">
                  <c:v>9298</c:v>
                </c:pt>
                <c:pt idx="126">
                  <c:v>9538</c:v>
                </c:pt>
                <c:pt idx="127">
                  <c:v>8449</c:v>
                </c:pt>
                <c:pt idx="128">
                  <c:v>9639</c:v>
                </c:pt>
                <c:pt idx="129">
                  <c:v>9989</c:v>
                </c:pt>
                <c:pt idx="130">
                  <c:v>11199</c:v>
                </c:pt>
                <c:pt idx="131">
                  <c:v>11549</c:v>
                </c:pt>
                <c:pt idx="132">
                  <c:v>17669</c:v>
                </c:pt>
                <c:pt idx="133">
                  <c:v>8948</c:v>
                </c:pt>
                <c:pt idx="134">
                  <c:v>10698</c:v>
                </c:pt>
                <c:pt idx="135">
                  <c:v>9988</c:v>
                </c:pt>
                <c:pt idx="136">
                  <c:v>10898</c:v>
                </c:pt>
                <c:pt idx="137">
                  <c:v>11248</c:v>
                </c:pt>
                <c:pt idx="138">
                  <c:v>16558</c:v>
                </c:pt>
                <c:pt idx="139">
                  <c:v>15998</c:v>
                </c:pt>
                <c:pt idx="140">
                  <c:v>15690</c:v>
                </c:pt>
                <c:pt idx="141">
                  <c:v>7775</c:v>
                </c:pt>
                <c:pt idx="142">
                  <c:v>7975</c:v>
                </c:pt>
                <c:pt idx="143">
                  <c:v>7995</c:v>
                </c:pt>
                <c:pt idx="144">
                  <c:v>8195</c:v>
                </c:pt>
                <c:pt idx="145">
                  <c:v>8495</c:v>
                </c:pt>
                <c:pt idx="146">
                  <c:v>9495</c:v>
                </c:pt>
                <c:pt idx="147">
                  <c:v>11595</c:v>
                </c:pt>
                <c:pt idx="148">
                  <c:v>9980</c:v>
                </c:pt>
                <c:pt idx="149">
                  <c:v>12940</c:v>
                </c:pt>
                <c:pt idx="150">
                  <c:v>13415</c:v>
                </c:pt>
                <c:pt idx="151">
                  <c:v>15985</c:v>
                </c:pt>
                <c:pt idx="152">
                  <c:v>16515</c:v>
                </c:pt>
                <c:pt idx="153">
                  <c:v>18420</c:v>
                </c:pt>
                <c:pt idx="154">
                  <c:v>18950</c:v>
                </c:pt>
                <c:pt idx="155">
                  <c:v>16845</c:v>
                </c:pt>
                <c:pt idx="156">
                  <c:v>19045</c:v>
                </c:pt>
                <c:pt idx="157">
                  <c:v>21485</c:v>
                </c:pt>
                <c:pt idx="158">
                  <c:v>22470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5-4697-A3BA-76AB0CFB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70783"/>
        <c:axId val="174077023"/>
      </c:scatterChart>
      <c:valAx>
        <c:axId val="17407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engine-size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7023"/>
        <c:crosses val="autoZero"/>
        <c:crossBetween val="midCat"/>
      </c:valAx>
      <c:valAx>
        <c:axId val="17407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Price</a:t>
                </a:r>
              </a:p>
              <a:p>
                <a:pPr>
                  <a:defRPr/>
                </a:pP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7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'price&amp;highway'!$B$1</c:f>
              <c:strCache>
                <c:ptCount val="1"/>
                <c:pt idx="0">
                  <c:v>highway-mpg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'price&amp;highway'!$A$2:$A$160</c:f>
              <c:numCache>
                <c:formatCode>General</c:formatCode>
                <c:ptCount val="159"/>
                <c:pt idx="0">
                  <c:v>13950</c:v>
                </c:pt>
                <c:pt idx="1">
                  <c:v>17450</c:v>
                </c:pt>
                <c:pt idx="2">
                  <c:v>17710</c:v>
                </c:pt>
                <c:pt idx="3">
                  <c:v>23875</c:v>
                </c:pt>
                <c:pt idx="4">
                  <c:v>16430</c:v>
                </c:pt>
                <c:pt idx="5">
                  <c:v>16925</c:v>
                </c:pt>
                <c:pt idx="6">
                  <c:v>20970</c:v>
                </c:pt>
                <c:pt idx="7">
                  <c:v>21105</c:v>
                </c:pt>
                <c:pt idx="8">
                  <c:v>5151</c:v>
                </c:pt>
                <c:pt idx="9">
                  <c:v>6295</c:v>
                </c:pt>
                <c:pt idx="10">
                  <c:v>6575</c:v>
                </c:pt>
                <c:pt idx="11">
                  <c:v>5572</c:v>
                </c:pt>
                <c:pt idx="12">
                  <c:v>6377</c:v>
                </c:pt>
                <c:pt idx="13">
                  <c:v>7957</c:v>
                </c:pt>
                <c:pt idx="14">
                  <c:v>6229</c:v>
                </c:pt>
                <c:pt idx="15">
                  <c:v>6692</c:v>
                </c:pt>
                <c:pt idx="16">
                  <c:v>7609</c:v>
                </c:pt>
                <c:pt idx="17">
                  <c:v>8558</c:v>
                </c:pt>
                <c:pt idx="18">
                  <c:v>8921</c:v>
                </c:pt>
                <c:pt idx="19">
                  <c:v>12964</c:v>
                </c:pt>
                <c:pt idx="20">
                  <c:v>6479</c:v>
                </c:pt>
                <c:pt idx="21">
                  <c:v>6855</c:v>
                </c:pt>
                <c:pt idx="22">
                  <c:v>5399</c:v>
                </c:pt>
                <c:pt idx="23">
                  <c:v>6529</c:v>
                </c:pt>
                <c:pt idx="24">
                  <c:v>7129</c:v>
                </c:pt>
                <c:pt idx="25">
                  <c:v>7295</c:v>
                </c:pt>
                <c:pt idx="26">
                  <c:v>7295</c:v>
                </c:pt>
                <c:pt idx="27">
                  <c:v>7895</c:v>
                </c:pt>
                <c:pt idx="28">
                  <c:v>9095</c:v>
                </c:pt>
                <c:pt idx="29">
                  <c:v>8845</c:v>
                </c:pt>
                <c:pt idx="30">
                  <c:v>10295</c:v>
                </c:pt>
                <c:pt idx="31">
                  <c:v>12945</c:v>
                </c:pt>
                <c:pt idx="32">
                  <c:v>10345</c:v>
                </c:pt>
                <c:pt idx="33">
                  <c:v>32250</c:v>
                </c:pt>
                <c:pt idx="34">
                  <c:v>5195</c:v>
                </c:pt>
                <c:pt idx="35">
                  <c:v>6095</c:v>
                </c:pt>
                <c:pt idx="36">
                  <c:v>6795</c:v>
                </c:pt>
                <c:pt idx="37">
                  <c:v>6695</c:v>
                </c:pt>
                <c:pt idx="38">
                  <c:v>7395</c:v>
                </c:pt>
                <c:pt idx="39">
                  <c:v>8845</c:v>
                </c:pt>
                <c:pt idx="40">
                  <c:v>8495</c:v>
                </c:pt>
                <c:pt idx="41">
                  <c:v>10595</c:v>
                </c:pt>
                <c:pt idx="42">
                  <c:v>10245</c:v>
                </c:pt>
                <c:pt idx="43">
                  <c:v>11245</c:v>
                </c:pt>
                <c:pt idx="44">
                  <c:v>18280</c:v>
                </c:pt>
                <c:pt idx="45">
                  <c:v>25552</c:v>
                </c:pt>
                <c:pt idx="46">
                  <c:v>28248</c:v>
                </c:pt>
                <c:pt idx="47">
                  <c:v>28176</c:v>
                </c:pt>
                <c:pt idx="48">
                  <c:v>31600</c:v>
                </c:pt>
                <c:pt idx="49">
                  <c:v>35056</c:v>
                </c:pt>
                <c:pt idx="50">
                  <c:v>5389</c:v>
                </c:pt>
                <c:pt idx="51">
                  <c:v>6189</c:v>
                </c:pt>
                <c:pt idx="52">
                  <c:v>6669</c:v>
                </c:pt>
                <c:pt idx="53">
                  <c:v>7689</c:v>
                </c:pt>
                <c:pt idx="54">
                  <c:v>9959</c:v>
                </c:pt>
                <c:pt idx="55">
                  <c:v>8499</c:v>
                </c:pt>
                <c:pt idx="56">
                  <c:v>6989</c:v>
                </c:pt>
                <c:pt idx="57">
                  <c:v>8189</c:v>
                </c:pt>
                <c:pt idx="58">
                  <c:v>9279</c:v>
                </c:pt>
                <c:pt idx="59">
                  <c:v>9279</c:v>
                </c:pt>
                <c:pt idx="60">
                  <c:v>5499</c:v>
                </c:pt>
                <c:pt idx="61">
                  <c:v>7099</c:v>
                </c:pt>
                <c:pt idx="62">
                  <c:v>6649</c:v>
                </c:pt>
                <c:pt idx="63">
                  <c:v>6849</c:v>
                </c:pt>
                <c:pt idx="64">
                  <c:v>7349</c:v>
                </c:pt>
                <c:pt idx="65">
                  <c:v>7299</c:v>
                </c:pt>
                <c:pt idx="66">
                  <c:v>7799</c:v>
                </c:pt>
                <c:pt idx="67">
                  <c:v>7499</c:v>
                </c:pt>
                <c:pt idx="68">
                  <c:v>7999</c:v>
                </c:pt>
                <c:pt idx="69">
                  <c:v>8249</c:v>
                </c:pt>
                <c:pt idx="70">
                  <c:v>8949</c:v>
                </c:pt>
                <c:pt idx="71">
                  <c:v>9549</c:v>
                </c:pt>
                <c:pt idx="72">
                  <c:v>13499</c:v>
                </c:pt>
                <c:pt idx="73">
                  <c:v>14399</c:v>
                </c:pt>
                <c:pt idx="74">
                  <c:v>13499</c:v>
                </c:pt>
                <c:pt idx="75">
                  <c:v>17199</c:v>
                </c:pt>
                <c:pt idx="76">
                  <c:v>19699</c:v>
                </c:pt>
                <c:pt idx="77">
                  <c:v>18399</c:v>
                </c:pt>
                <c:pt idx="78">
                  <c:v>11900</c:v>
                </c:pt>
                <c:pt idx="79">
                  <c:v>13200</c:v>
                </c:pt>
                <c:pt idx="80">
                  <c:v>15580</c:v>
                </c:pt>
                <c:pt idx="81">
                  <c:v>16900</c:v>
                </c:pt>
                <c:pt idx="82">
                  <c:v>16630</c:v>
                </c:pt>
                <c:pt idx="83">
                  <c:v>17950</c:v>
                </c:pt>
                <c:pt idx="84">
                  <c:v>18150</c:v>
                </c:pt>
                <c:pt idx="85">
                  <c:v>5572</c:v>
                </c:pt>
                <c:pt idx="86">
                  <c:v>7957</c:v>
                </c:pt>
                <c:pt idx="87">
                  <c:v>6229</c:v>
                </c:pt>
                <c:pt idx="88">
                  <c:v>6692</c:v>
                </c:pt>
                <c:pt idx="89">
                  <c:v>7609</c:v>
                </c:pt>
                <c:pt idx="90">
                  <c:v>8921</c:v>
                </c:pt>
                <c:pt idx="91">
                  <c:v>22018</c:v>
                </c:pt>
                <c:pt idx="92">
                  <c:v>11850</c:v>
                </c:pt>
                <c:pt idx="93">
                  <c:v>12170</c:v>
                </c:pt>
                <c:pt idx="94">
                  <c:v>15040</c:v>
                </c:pt>
                <c:pt idx="95">
                  <c:v>15510</c:v>
                </c:pt>
                <c:pt idx="96">
                  <c:v>18150</c:v>
                </c:pt>
                <c:pt idx="97">
                  <c:v>18620</c:v>
                </c:pt>
                <c:pt idx="98">
                  <c:v>5118</c:v>
                </c:pt>
                <c:pt idx="99">
                  <c:v>7053</c:v>
                </c:pt>
                <c:pt idx="100">
                  <c:v>7603</c:v>
                </c:pt>
                <c:pt idx="101">
                  <c:v>7126</c:v>
                </c:pt>
                <c:pt idx="102">
                  <c:v>7775</c:v>
                </c:pt>
                <c:pt idx="103">
                  <c:v>9960</c:v>
                </c:pt>
                <c:pt idx="104">
                  <c:v>9233</c:v>
                </c:pt>
                <c:pt idx="105">
                  <c:v>11259</c:v>
                </c:pt>
                <c:pt idx="106">
                  <c:v>7463</c:v>
                </c:pt>
                <c:pt idx="107">
                  <c:v>10198</c:v>
                </c:pt>
                <c:pt idx="108">
                  <c:v>8013</c:v>
                </c:pt>
                <c:pt idx="109">
                  <c:v>11694</c:v>
                </c:pt>
                <c:pt idx="110">
                  <c:v>5348</c:v>
                </c:pt>
                <c:pt idx="111">
                  <c:v>6338</c:v>
                </c:pt>
                <c:pt idx="112">
                  <c:v>6488</c:v>
                </c:pt>
                <c:pt idx="113">
                  <c:v>6918</c:v>
                </c:pt>
                <c:pt idx="114">
                  <c:v>7898</c:v>
                </c:pt>
                <c:pt idx="115">
                  <c:v>8778</c:v>
                </c:pt>
                <c:pt idx="116">
                  <c:v>6938</c:v>
                </c:pt>
                <c:pt idx="117">
                  <c:v>7198</c:v>
                </c:pt>
                <c:pt idx="118">
                  <c:v>7898</c:v>
                </c:pt>
                <c:pt idx="119">
                  <c:v>7788</c:v>
                </c:pt>
                <c:pt idx="120">
                  <c:v>7738</c:v>
                </c:pt>
                <c:pt idx="121">
                  <c:v>8358</c:v>
                </c:pt>
                <c:pt idx="122">
                  <c:v>9258</c:v>
                </c:pt>
                <c:pt idx="123">
                  <c:v>8058</c:v>
                </c:pt>
                <c:pt idx="124">
                  <c:v>8238</c:v>
                </c:pt>
                <c:pt idx="125">
                  <c:v>9298</c:v>
                </c:pt>
                <c:pt idx="126">
                  <c:v>9538</c:v>
                </c:pt>
                <c:pt idx="127">
                  <c:v>8449</c:v>
                </c:pt>
                <c:pt idx="128">
                  <c:v>9639</c:v>
                </c:pt>
                <c:pt idx="129">
                  <c:v>9989</c:v>
                </c:pt>
                <c:pt idx="130">
                  <c:v>11199</c:v>
                </c:pt>
                <c:pt idx="131">
                  <c:v>11549</c:v>
                </c:pt>
                <c:pt idx="132">
                  <c:v>17669</c:v>
                </c:pt>
                <c:pt idx="133">
                  <c:v>8948</c:v>
                </c:pt>
                <c:pt idx="134">
                  <c:v>10698</c:v>
                </c:pt>
                <c:pt idx="135">
                  <c:v>9988</c:v>
                </c:pt>
                <c:pt idx="136">
                  <c:v>10898</c:v>
                </c:pt>
                <c:pt idx="137">
                  <c:v>11248</c:v>
                </c:pt>
                <c:pt idx="138">
                  <c:v>16558</c:v>
                </c:pt>
                <c:pt idx="139">
                  <c:v>15998</c:v>
                </c:pt>
                <c:pt idx="140">
                  <c:v>15690</c:v>
                </c:pt>
                <c:pt idx="141">
                  <c:v>7775</c:v>
                </c:pt>
                <c:pt idx="142">
                  <c:v>7975</c:v>
                </c:pt>
                <c:pt idx="143">
                  <c:v>7995</c:v>
                </c:pt>
                <c:pt idx="144">
                  <c:v>8195</c:v>
                </c:pt>
                <c:pt idx="145">
                  <c:v>8495</c:v>
                </c:pt>
                <c:pt idx="146">
                  <c:v>9495</c:v>
                </c:pt>
                <c:pt idx="147">
                  <c:v>11595</c:v>
                </c:pt>
                <c:pt idx="148">
                  <c:v>9980</c:v>
                </c:pt>
                <c:pt idx="149">
                  <c:v>12940</c:v>
                </c:pt>
                <c:pt idx="150">
                  <c:v>13415</c:v>
                </c:pt>
                <c:pt idx="151">
                  <c:v>15985</c:v>
                </c:pt>
                <c:pt idx="152">
                  <c:v>16515</c:v>
                </c:pt>
                <c:pt idx="153">
                  <c:v>18420</c:v>
                </c:pt>
                <c:pt idx="154">
                  <c:v>18950</c:v>
                </c:pt>
                <c:pt idx="155">
                  <c:v>16845</c:v>
                </c:pt>
                <c:pt idx="156">
                  <c:v>19045</c:v>
                </c:pt>
                <c:pt idx="157">
                  <c:v>21485</c:v>
                </c:pt>
                <c:pt idx="158">
                  <c:v>22470</c:v>
                </c:pt>
              </c:numCache>
            </c:numRef>
          </c:xVal>
          <c:yVal>
            <c:numRef>
              <c:f>'price&amp;highway'!$B$2:$B$160</c:f>
              <c:numCache>
                <c:formatCode>General</c:formatCode>
                <c:ptCount val="159"/>
                <c:pt idx="0">
                  <c:v>30</c:v>
                </c:pt>
                <c:pt idx="1">
                  <c:v>22</c:v>
                </c:pt>
                <c:pt idx="2">
                  <c:v>25</c:v>
                </c:pt>
                <c:pt idx="3">
                  <c:v>20</c:v>
                </c:pt>
                <c:pt idx="4">
                  <c:v>29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53</c:v>
                </c:pt>
                <c:pt idx="9">
                  <c:v>43</c:v>
                </c:pt>
                <c:pt idx="10">
                  <c:v>43</c:v>
                </c:pt>
                <c:pt idx="11">
                  <c:v>41</c:v>
                </c:pt>
                <c:pt idx="12">
                  <c:v>38</c:v>
                </c:pt>
                <c:pt idx="13">
                  <c:v>30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30</c:v>
                </c:pt>
                <c:pt idx="18">
                  <c:v>30</c:v>
                </c:pt>
                <c:pt idx="19">
                  <c:v>24</c:v>
                </c:pt>
                <c:pt idx="20">
                  <c:v>54</c:v>
                </c:pt>
                <c:pt idx="21">
                  <c:v>38</c:v>
                </c:pt>
                <c:pt idx="22">
                  <c:v>42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28</c:v>
                </c:pt>
                <c:pt idx="32">
                  <c:v>31</c:v>
                </c:pt>
                <c:pt idx="33">
                  <c:v>19</c:v>
                </c:pt>
                <c:pt idx="34">
                  <c:v>31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38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27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18</c:v>
                </c:pt>
                <c:pt idx="50">
                  <c:v>41</c:v>
                </c:pt>
                <c:pt idx="51">
                  <c:v>38</c:v>
                </c:pt>
                <c:pt idx="52">
                  <c:v>38</c:v>
                </c:pt>
                <c:pt idx="53">
                  <c:v>30</c:v>
                </c:pt>
                <c:pt idx="54">
                  <c:v>30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30</c:v>
                </c:pt>
                <c:pt idx="59">
                  <c:v>30</c:v>
                </c:pt>
                <c:pt idx="60">
                  <c:v>37</c:v>
                </c:pt>
                <c:pt idx="61">
                  <c:v>50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34</c:v>
                </c:pt>
                <c:pt idx="71">
                  <c:v>34</c:v>
                </c:pt>
                <c:pt idx="72">
                  <c:v>22</c:v>
                </c:pt>
                <c:pt idx="73">
                  <c:v>22</c:v>
                </c:pt>
                <c:pt idx="74">
                  <c:v>25</c:v>
                </c:pt>
                <c:pt idx="75">
                  <c:v>25</c:v>
                </c:pt>
                <c:pt idx="76">
                  <c:v>23</c:v>
                </c:pt>
                <c:pt idx="77">
                  <c:v>25</c:v>
                </c:pt>
                <c:pt idx="78">
                  <c:v>24</c:v>
                </c:pt>
                <c:pt idx="79">
                  <c:v>33</c:v>
                </c:pt>
                <c:pt idx="80">
                  <c:v>24</c:v>
                </c:pt>
                <c:pt idx="81">
                  <c:v>33</c:v>
                </c:pt>
                <c:pt idx="82">
                  <c:v>24</c:v>
                </c:pt>
                <c:pt idx="83">
                  <c:v>33</c:v>
                </c:pt>
                <c:pt idx="84">
                  <c:v>24</c:v>
                </c:pt>
                <c:pt idx="85">
                  <c:v>41</c:v>
                </c:pt>
                <c:pt idx="86">
                  <c:v>30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30</c:v>
                </c:pt>
                <c:pt idx="91">
                  <c:v>27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26</c:v>
                </c:pt>
                <c:pt idx="97">
                  <c:v>26</c:v>
                </c:pt>
                <c:pt idx="98">
                  <c:v>36</c:v>
                </c:pt>
                <c:pt idx="99">
                  <c:v>31</c:v>
                </c:pt>
                <c:pt idx="100">
                  <c:v>31</c:v>
                </c:pt>
                <c:pt idx="101">
                  <c:v>37</c:v>
                </c:pt>
                <c:pt idx="102">
                  <c:v>33</c:v>
                </c:pt>
                <c:pt idx="103">
                  <c:v>32</c:v>
                </c:pt>
                <c:pt idx="104">
                  <c:v>25</c:v>
                </c:pt>
                <c:pt idx="105">
                  <c:v>29</c:v>
                </c:pt>
                <c:pt idx="106">
                  <c:v>32</c:v>
                </c:pt>
                <c:pt idx="107">
                  <c:v>31</c:v>
                </c:pt>
                <c:pt idx="108">
                  <c:v>29</c:v>
                </c:pt>
                <c:pt idx="109">
                  <c:v>23</c:v>
                </c:pt>
                <c:pt idx="110">
                  <c:v>39</c:v>
                </c:pt>
                <c:pt idx="111">
                  <c:v>38</c:v>
                </c:pt>
                <c:pt idx="112">
                  <c:v>38</c:v>
                </c:pt>
                <c:pt idx="113">
                  <c:v>37</c:v>
                </c:pt>
                <c:pt idx="114">
                  <c:v>32</c:v>
                </c:pt>
                <c:pt idx="115">
                  <c:v>32</c:v>
                </c:pt>
                <c:pt idx="116">
                  <c:v>37</c:v>
                </c:pt>
                <c:pt idx="117">
                  <c:v>37</c:v>
                </c:pt>
                <c:pt idx="118">
                  <c:v>36</c:v>
                </c:pt>
                <c:pt idx="119">
                  <c:v>47</c:v>
                </c:pt>
                <c:pt idx="120">
                  <c:v>47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34</c:v>
                </c:pt>
                <c:pt idx="134">
                  <c:v>33</c:v>
                </c:pt>
                <c:pt idx="135">
                  <c:v>32</c:v>
                </c:pt>
                <c:pt idx="136">
                  <c:v>32</c:v>
                </c:pt>
                <c:pt idx="137">
                  <c:v>32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46</c:v>
                </c:pt>
                <c:pt idx="142">
                  <c:v>34</c:v>
                </c:pt>
                <c:pt idx="143">
                  <c:v>46</c:v>
                </c:pt>
                <c:pt idx="144">
                  <c:v>34</c:v>
                </c:pt>
                <c:pt idx="145">
                  <c:v>34</c:v>
                </c:pt>
                <c:pt idx="146">
                  <c:v>42</c:v>
                </c:pt>
                <c:pt idx="147">
                  <c:v>29</c:v>
                </c:pt>
                <c:pt idx="148">
                  <c:v>29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22</c:v>
                </c:pt>
                <c:pt idx="154">
                  <c:v>22</c:v>
                </c:pt>
                <c:pt idx="155">
                  <c:v>28</c:v>
                </c:pt>
                <c:pt idx="156">
                  <c:v>25</c:v>
                </c:pt>
                <c:pt idx="157">
                  <c:v>23</c:v>
                </c:pt>
                <c:pt idx="158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D-4443-AE61-8FF147896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05151"/>
        <c:axId val="174103071"/>
      </c:scatterChart>
      <c:valAx>
        <c:axId val="17410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3071"/>
        <c:crosses val="autoZero"/>
        <c:crossBetween val="midCat"/>
      </c:valAx>
      <c:valAx>
        <c:axId val="1741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highway-mpg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0</xdr:rowOff>
    </xdr:from>
    <xdr:to>
      <xdr:col>9</xdr:col>
      <xdr:colOff>603250</xdr:colOff>
      <xdr:row>13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CDA67C-92E8-4FCA-97E2-17B7A18C9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0</xdr:rowOff>
    </xdr:from>
    <xdr:to>
      <xdr:col>9</xdr:col>
      <xdr:colOff>0</xdr:colOff>
      <xdr:row>12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0F18D-B846-48CF-97F7-DA9FCB1BA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utomobile_data" connectionId="1" xr16:uid="{8F652802-5797-43D0-8840-93E245DA3A5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4344-7759-43CA-9123-BB3E18785C1C}">
  <dimension ref="A1:Z160"/>
  <sheetViews>
    <sheetView tabSelected="1" topLeftCell="C1" zoomScale="70" zoomScaleNormal="70" workbookViewId="0">
      <selection activeCell="Y1" sqref="Y1:Y1048576"/>
    </sheetView>
  </sheetViews>
  <sheetFormatPr defaultRowHeight="14.5" x14ac:dyDescent="0.35"/>
  <cols>
    <col min="1" max="1" width="9.26953125" bestFit="1" customWidth="1"/>
    <col min="2" max="2" width="15.90625" bestFit="1" customWidth="1"/>
    <col min="3" max="3" width="13.6328125" bestFit="1" customWidth="1"/>
    <col min="4" max="4" width="8.26953125" bestFit="1" customWidth="1"/>
    <col min="5" max="5" width="9.1796875" bestFit="1" customWidth="1"/>
    <col min="6" max="6" width="12.453125" bestFit="1" customWidth="1"/>
    <col min="7" max="7" width="10.08984375" bestFit="1" customWidth="1"/>
    <col min="8" max="8" width="11.453125" bestFit="1" customWidth="1"/>
    <col min="9" max="9" width="13.7265625" bestFit="1" customWidth="1"/>
    <col min="10" max="10" width="10.36328125" style="1" bestFit="1" customWidth="1"/>
    <col min="11" max="11" width="6" style="1" bestFit="1" customWidth="1"/>
    <col min="12" max="12" width="5.54296875" style="1" bestFit="1" customWidth="1"/>
    <col min="13" max="13" width="6" style="1" bestFit="1" customWidth="1"/>
    <col min="14" max="14" width="10.7265625" style="1" bestFit="1" customWidth="1"/>
    <col min="15" max="15" width="10.6328125" bestFit="1" customWidth="1"/>
    <col min="16" max="16" width="15.08984375" bestFit="1" customWidth="1"/>
    <col min="17" max="17" width="10.08984375" style="1" bestFit="1" customWidth="1"/>
    <col min="18" max="18" width="10.453125" bestFit="1" customWidth="1"/>
    <col min="19" max="19" width="4.7265625" style="1" customWidth="1"/>
    <col min="20" max="20" width="6" style="1" bestFit="1" customWidth="1"/>
    <col min="21" max="21" width="16.08984375" style="1" bestFit="1" customWidth="1"/>
    <col min="22" max="22" width="10.90625" style="1" bestFit="1" customWidth="1"/>
    <col min="23" max="23" width="8.90625" style="1" bestFit="1" customWidth="1"/>
    <col min="24" max="24" width="7.90625" style="1" bestFit="1" customWidth="1"/>
    <col min="25" max="25" width="12" style="2" bestFit="1" customWidth="1"/>
    <col min="26" max="26" width="5.81640625" style="1" bestFit="1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14</v>
      </c>
      <c r="P1" t="s">
        <v>15</v>
      </c>
      <c r="Q1" s="1" t="s">
        <v>16</v>
      </c>
      <c r="R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</row>
    <row r="2" spans="1:26" x14ac:dyDescent="0.35">
      <c r="A2">
        <v>2</v>
      </c>
      <c r="B2">
        <v>164</v>
      </c>
      <c r="C2" t="s">
        <v>42</v>
      </c>
      <c r="D2" t="s">
        <v>27</v>
      </c>
      <c r="E2" t="s">
        <v>28</v>
      </c>
      <c r="F2" t="s">
        <v>34</v>
      </c>
      <c r="G2" t="s">
        <v>43</v>
      </c>
      <c r="H2" t="s">
        <v>44</v>
      </c>
      <c r="I2" t="s">
        <v>32</v>
      </c>
      <c r="J2" s="1" t="s">
        <v>45</v>
      </c>
      <c r="K2" s="1" t="s">
        <v>46</v>
      </c>
      <c r="L2" s="1" t="s">
        <v>47</v>
      </c>
      <c r="M2" s="1" t="s">
        <v>48</v>
      </c>
      <c r="N2" s="1">
        <v>2337</v>
      </c>
      <c r="O2" t="s">
        <v>49</v>
      </c>
      <c r="P2" t="s">
        <v>34</v>
      </c>
      <c r="Q2" s="1">
        <v>109</v>
      </c>
      <c r="R2" t="s">
        <v>35</v>
      </c>
      <c r="S2" s="1" t="s">
        <v>50</v>
      </c>
      <c r="T2" s="1" t="s">
        <v>51</v>
      </c>
      <c r="U2" s="1">
        <v>10</v>
      </c>
      <c r="V2" s="1">
        <v>102</v>
      </c>
      <c r="W2" s="1">
        <v>5500</v>
      </c>
      <c r="X2" s="1">
        <v>24</v>
      </c>
      <c r="Y2" s="2">
        <v>30</v>
      </c>
      <c r="Z2" s="1">
        <v>13950</v>
      </c>
    </row>
    <row r="3" spans="1:26" x14ac:dyDescent="0.35">
      <c r="A3">
        <v>2</v>
      </c>
      <c r="B3">
        <v>164</v>
      </c>
      <c r="C3" t="s">
        <v>42</v>
      </c>
      <c r="D3" t="s">
        <v>27</v>
      </c>
      <c r="E3" t="s">
        <v>28</v>
      </c>
      <c r="F3" t="s">
        <v>34</v>
      </c>
      <c r="G3" t="s">
        <v>43</v>
      </c>
      <c r="H3" t="s">
        <v>52</v>
      </c>
      <c r="I3" t="s">
        <v>32</v>
      </c>
      <c r="J3" s="1" t="s">
        <v>53</v>
      </c>
      <c r="K3" s="1" t="s">
        <v>46</v>
      </c>
      <c r="L3" s="1" t="s">
        <v>54</v>
      </c>
      <c r="M3" s="1" t="s">
        <v>48</v>
      </c>
      <c r="N3" s="1">
        <v>2824</v>
      </c>
      <c r="O3" t="s">
        <v>49</v>
      </c>
      <c r="P3" t="s">
        <v>55</v>
      </c>
      <c r="Q3" s="1">
        <v>136</v>
      </c>
      <c r="R3" t="s">
        <v>35</v>
      </c>
      <c r="S3" s="1" t="s">
        <v>50</v>
      </c>
      <c r="T3" s="1" t="s">
        <v>51</v>
      </c>
      <c r="U3" s="1">
        <v>8</v>
      </c>
      <c r="V3" s="1">
        <v>115</v>
      </c>
      <c r="W3" s="1">
        <v>5500</v>
      </c>
      <c r="X3" s="1">
        <v>18</v>
      </c>
      <c r="Y3" s="2">
        <v>22</v>
      </c>
      <c r="Z3" s="1">
        <v>17450</v>
      </c>
    </row>
    <row r="4" spans="1:26" x14ac:dyDescent="0.35">
      <c r="A4">
        <v>1</v>
      </c>
      <c r="B4">
        <v>158</v>
      </c>
      <c r="C4" t="s">
        <v>42</v>
      </c>
      <c r="D4" t="s">
        <v>27</v>
      </c>
      <c r="E4" t="s">
        <v>28</v>
      </c>
      <c r="F4" t="s">
        <v>34</v>
      </c>
      <c r="G4" t="s">
        <v>43</v>
      </c>
      <c r="H4" t="s">
        <v>44</v>
      </c>
      <c r="I4" t="s">
        <v>32</v>
      </c>
      <c r="J4" s="1" t="s">
        <v>58</v>
      </c>
      <c r="K4" s="1" t="s">
        <v>59</v>
      </c>
      <c r="L4" s="1" t="s">
        <v>60</v>
      </c>
      <c r="M4" s="1" t="s">
        <v>61</v>
      </c>
      <c r="N4" s="1">
        <v>2844</v>
      </c>
      <c r="O4" t="s">
        <v>49</v>
      </c>
      <c r="P4" t="s">
        <v>55</v>
      </c>
      <c r="Q4" s="1">
        <v>136</v>
      </c>
      <c r="R4" t="s">
        <v>35</v>
      </c>
      <c r="S4" s="1" t="s">
        <v>50</v>
      </c>
      <c r="T4" s="1" t="s">
        <v>51</v>
      </c>
      <c r="U4" s="1" t="s">
        <v>57</v>
      </c>
      <c r="V4" s="1">
        <v>110</v>
      </c>
      <c r="W4" s="1">
        <v>5500</v>
      </c>
      <c r="X4" s="1">
        <v>19</v>
      </c>
      <c r="Y4" s="2">
        <v>25</v>
      </c>
      <c r="Z4" s="1">
        <v>17710</v>
      </c>
    </row>
    <row r="5" spans="1:26" x14ac:dyDescent="0.35">
      <c r="A5">
        <v>1</v>
      </c>
      <c r="B5">
        <v>158</v>
      </c>
      <c r="C5" t="s">
        <v>42</v>
      </c>
      <c r="D5" t="s">
        <v>27</v>
      </c>
      <c r="E5" t="s">
        <v>63</v>
      </c>
      <c r="F5" t="s">
        <v>34</v>
      </c>
      <c r="G5" t="s">
        <v>43</v>
      </c>
      <c r="H5" t="s">
        <v>44</v>
      </c>
      <c r="I5" t="s">
        <v>32</v>
      </c>
      <c r="J5" s="1" t="s">
        <v>58</v>
      </c>
      <c r="K5" s="1" t="s">
        <v>59</v>
      </c>
      <c r="L5" s="1" t="s">
        <v>60</v>
      </c>
      <c r="M5" s="1" t="s">
        <v>64</v>
      </c>
      <c r="N5" s="1">
        <v>3086</v>
      </c>
      <c r="O5" t="s">
        <v>49</v>
      </c>
      <c r="P5" t="s">
        <v>55</v>
      </c>
      <c r="Q5" s="1">
        <v>131</v>
      </c>
      <c r="R5" t="s">
        <v>35</v>
      </c>
      <c r="S5" s="1" t="s">
        <v>65</v>
      </c>
      <c r="T5" s="1" t="s">
        <v>51</v>
      </c>
      <c r="U5" s="1" t="s">
        <v>66</v>
      </c>
      <c r="V5" s="1">
        <v>140</v>
      </c>
      <c r="W5" s="1">
        <v>5500</v>
      </c>
      <c r="X5" s="1">
        <v>17</v>
      </c>
      <c r="Y5" s="2">
        <v>20</v>
      </c>
      <c r="Z5" s="1">
        <v>23875</v>
      </c>
    </row>
    <row r="6" spans="1:26" x14ac:dyDescent="0.35">
      <c r="A6">
        <v>2</v>
      </c>
      <c r="B6">
        <v>192</v>
      </c>
      <c r="C6" t="s">
        <v>68</v>
      </c>
      <c r="D6" t="s">
        <v>27</v>
      </c>
      <c r="E6" t="s">
        <v>28</v>
      </c>
      <c r="F6" t="s">
        <v>29</v>
      </c>
      <c r="G6" t="s">
        <v>43</v>
      </c>
      <c r="H6" t="s">
        <v>31</v>
      </c>
      <c r="I6" t="s">
        <v>32</v>
      </c>
      <c r="J6" s="1" t="s">
        <v>69</v>
      </c>
      <c r="K6" s="1" t="s">
        <v>70</v>
      </c>
      <c r="L6" s="1" t="s">
        <v>71</v>
      </c>
      <c r="M6" s="1" t="s">
        <v>48</v>
      </c>
      <c r="N6" s="1">
        <v>2395</v>
      </c>
      <c r="O6" t="s">
        <v>49</v>
      </c>
      <c r="P6" t="s">
        <v>34</v>
      </c>
      <c r="Q6" s="1">
        <v>108</v>
      </c>
      <c r="R6" t="s">
        <v>35</v>
      </c>
      <c r="S6" s="1" t="s">
        <v>72</v>
      </c>
      <c r="T6" s="1" t="s">
        <v>73</v>
      </c>
      <c r="U6" s="1" t="s">
        <v>74</v>
      </c>
      <c r="V6" s="1">
        <v>101</v>
      </c>
      <c r="W6" s="1">
        <v>5800</v>
      </c>
      <c r="X6" s="1">
        <v>23</v>
      </c>
      <c r="Y6" s="2">
        <v>29</v>
      </c>
      <c r="Z6" s="1">
        <v>16430</v>
      </c>
    </row>
    <row r="7" spans="1:26" x14ac:dyDescent="0.35">
      <c r="A7">
        <v>0</v>
      </c>
      <c r="B7">
        <v>192</v>
      </c>
      <c r="C7" t="s">
        <v>68</v>
      </c>
      <c r="D7" t="s">
        <v>27</v>
      </c>
      <c r="E7" t="s">
        <v>28</v>
      </c>
      <c r="F7" t="s">
        <v>34</v>
      </c>
      <c r="G7" t="s">
        <v>43</v>
      </c>
      <c r="H7" t="s">
        <v>31</v>
      </c>
      <c r="I7" t="s">
        <v>32</v>
      </c>
      <c r="J7" s="1" t="s">
        <v>69</v>
      </c>
      <c r="K7" s="1" t="s">
        <v>70</v>
      </c>
      <c r="L7" s="1" t="s">
        <v>71</v>
      </c>
      <c r="M7" s="1" t="s">
        <v>48</v>
      </c>
      <c r="N7" s="1">
        <v>2395</v>
      </c>
      <c r="O7" t="s">
        <v>49</v>
      </c>
      <c r="P7" t="s">
        <v>34</v>
      </c>
      <c r="Q7" s="1">
        <v>108</v>
      </c>
      <c r="R7" t="s">
        <v>35</v>
      </c>
      <c r="S7" s="1" t="s">
        <v>72</v>
      </c>
      <c r="T7" s="1" t="s">
        <v>73</v>
      </c>
      <c r="U7" s="1" t="s">
        <v>74</v>
      </c>
      <c r="V7" s="1">
        <v>101</v>
      </c>
      <c r="W7" s="1">
        <v>5800</v>
      </c>
      <c r="X7" s="1">
        <v>23</v>
      </c>
      <c r="Y7" s="2">
        <v>29</v>
      </c>
      <c r="Z7" s="1">
        <v>16925</v>
      </c>
    </row>
    <row r="8" spans="1:26" x14ac:dyDescent="0.35">
      <c r="A8">
        <v>0</v>
      </c>
      <c r="B8">
        <v>188</v>
      </c>
      <c r="C8" t="s">
        <v>68</v>
      </c>
      <c r="D8" t="s">
        <v>27</v>
      </c>
      <c r="E8" t="s">
        <v>28</v>
      </c>
      <c r="F8" t="s">
        <v>29</v>
      </c>
      <c r="G8" t="s">
        <v>43</v>
      </c>
      <c r="H8" t="s">
        <v>31</v>
      </c>
      <c r="I8" t="s">
        <v>32</v>
      </c>
      <c r="J8" s="1" t="s">
        <v>69</v>
      </c>
      <c r="K8" s="1" t="s">
        <v>70</v>
      </c>
      <c r="L8" s="1" t="s">
        <v>71</v>
      </c>
      <c r="M8" s="1" t="s">
        <v>48</v>
      </c>
      <c r="N8" s="1">
        <v>2710</v>
      </c>
      <c r="O8" t="s">
        <v>49</v>
      </c>
      <c r="P8" t="s">
        <v>41</v>
      </c>
      <c r="Q8" s="1">
        <v>164</v>
      </c>
      <c r="R8" t="s">
        <v>35</v>
      </c>
      <c r="S8" s="1" t="s">
        <v>75</v>
      </c>
      <c r="T8" s="1" t="s">
        <v>50</v>
      </c>
      <c r="U8" s="1">
        <v>9</v>
      </c>
      <c r="V8" s="1">
        <v>121</v>
      </c>
      <c r="W8" s="1">
        <v>4250</v>
      </c>
      <c r="X8" s="1">
        <v>21</v>
      </c>
      <c r="Y8" s="2">
        <v>28</v>
      </c>
      <c r="Z8" s="1">
        <v>20970</v>
      </c>
    </row>
    <row r="9" spans="1:26" x14ac:dyDescent="0.35">
      <c r="A9">
        <v>0</v>
      </c>
      <c r="B9">
        <v>188</v>
      </c>
      <c r="C9" t="s">
        <v>68</v>
      </c>
      <c r="D9" t="s">
        <v>27</v>
      </c>
      <c r="E9" t="s">
        <v>28</v>
      </c>
      <c r="F9" t="s">
        <v>34</v>
      </c>
      <c r="G9" t="s">
        <v>43</v>
      </c>
      <c r="H9" t="s">
        <v>31</v>
      </c>
      <c r="I9" t="s">
        <v>32</v>
      </c>
      <c r="J9" s="1" t="s">
        <v>69</v>
      </c>
      <c r="K9" s="1" t="s">
        <v>70</v>
      </c>
      <c r="L9" s="1" t="s">
        <v>71</v>
      </c>
      <c r="M9" s="1" t="s">
        <v>48</v>
      </c>
      <c r="N9" s="1">
        <v>2765</v>
      </c>
      <c r="O9" t="s">
        <v>49</v>
      </c>
      <c r="P9" t="s">
        <v>41</v>
      </c>
      <c r="Q9" s="1">
        <v>164</v>
      </c>
      <c r="R9" t="s">
        <v>35</v>
      </c>
      <c r="S9" s="1" t="s">
        <v>75</v>
      </c>
      <c r="T9" s="1" t="s">
        <v>50</v>
      </c>
      <c r="U9" s="1">
        <v>9</v>
      </c>
      <c r="V9" s="1">
        <v>121</v>
      </c>
      <c r="W9" s="1">
        <v>4250</v>
      </c>
      <c r="X9" s="1">
        <v>21</v>
      </c>
      <c r="Y9" s="2">
        <v>28</v>
      </c>
      <c r="Z9" s="1">
        <v>21105</v>
      </c>
    </row>
    <row r="10" spans="1:26" x14ac:dyDescent="0.35">
      <c r="A10">
        <v>2</v>
      </c>
      <c r="B10">
        <v>121</v>
      </c>
      <c r="C10" t="s">
        <v>80</v>
      </c>
      <c r="D10" t="s">
        <v>27</v>
      </c>
      <c r="E10" t="s">
        <v>28</v>
      </c>
      <c r="F10" t="s">
        <v>29</v>
      </c>
      <c r="G10" t="s">
        <v>37</v>
      </c>
      <c r="H10" t="s">
        <v>44</v>
      </c>
      <c r="I10" t="s">
        <v>32</v>
      </c>
      <c r="J10" s="1" t="s">
        <v>81</v>
      </c>
      <c r="K10" s="1" t="s">
        <v>82</v>
      </c>
      <c r="L10" s="1" t="s">
        <v>83</v>
      </c>
      <c r="M10" s="1" t="s">
        <v>84</v>
      </c>
      <c r="N10" s="1">
        <v>1488</v>
      </c>
      <c r="O10" t="s">
        <v>85</v>
      </c>
      <c r="P10" t="s">
        <v>86</v>
      </c>
      <c r="Q10" s="1">
        <v>61</v>
      </c>
      <c r="R10" t="s">
        <v>87</v>
      </c>
      <c r="S10" s="1" t="s">
        <v>88</v>
      </c>
      <c r="T10" s="1" t="s">
        <v>89</v>
      </c>
      <c r="U10" s="1" t="s">
        <v>90</v>
      </c>
      <c r="V10" s="1">
        <v>48</v>
      </c>
      <c r="W10" s="1">
        <v>5100</v>
      </c>
      <c r="X10" s="1">
        <v>47</v>
      </c>
      <c r="Y10" s="2">
        <v>53</v>
      </c>
      <c r="Z10" s="1">
        <v>5151</v>
      </c>
    </row>
    <row r="11" spans="1:26" x14ac:dyDescent="0.35">
      <c r="A11">
        <v>1</v>
      </c>
      <c r="B11">
        <v>98</v>
      </c>
      <c r="C11" t="s">
        <v>80</v>
      </c>
      <c r="D11" t="s">
        <v>27</v>
      </c>
      <c r="E11" t="s">
        <v>28</v>
      </c>
      <c r="F11" t="s">
        <v>29</v>
      </c>
      <c r="G11" t="s">
        <v>37</v>
      </c>
      <c r="H11" t="s">
        <v>44</v>
      </c>
      <c r="I11" t="s">
        <v>32</v>
      </c>
      <c r="J11" s="1" t="s">
        <v>38</v>
      </c>
      <c r="K11" s="1" t="s">
        <v>91</v>
      </c>
      <c r="L11" s="1" t="s">
        <v>92</v>
      </c>
      <c r="M11" s="1">
        <v>52</v>
      </c>
      <c r="N11" s="1">
        <v>1874</v>
      </c>
      <c r="O11" t="s">
        <v>49</v>
      </c>
      <c r="P11" t="s">
        <v>34</v>
      </c>
      <c r="Q11" s="1">
        <v>90</v>
      </c>
      <c r="R11" t="s">
        <v>87</v>
      </c>
      <c r="S11" s="1" t="s">
        <v>89</v>
      </c>
      <c r="T11" s="1" t="s">
        <v>93</v>
      </c>
      <c r="U11" s="1" t="s">
        <v>94</v>
      </c>
      <c r="V11" s="1">
        <v>70</v>
      </c>
      <c r="W11" s="1">
        <v>5400</v>
      </c>
      <c r="X11" s="1">
        <v>38</v>
      </c>
      <c r="Y11" s="2">
        <v>43</v>
      </c>
      <c r="Z11" s="1">
        <v>6295</v>
      </c>
    </row>
    <row r="12" spans="1:26" x14ac:dyDescent="0.35">
      <c r="A12">
        <v>0</v>
      </c>
      <c r="B12">
        <v>81</v>
      </c>
      <c r="C12" t="s">
        <v>80</v>
      </c>
      <c r="D12" t="s">
        <v>27</v>
      </c>
      <c r="E12" t="s">
        <v>28</v>
      </c>
      <c r="F12" t="s">
        <v>34</v>
      </c>
      <c r="G12" t="s">
        <v>43</v>
      </c>
      <c r="H12" t="s">
        <v>44</v>
      </c>
      <c r="I12" t="s">
        <v>32</v>
      </c>
      <c r="J12" s="1" t="s">
        <v>38</v>
      </c>
      <c r="K12" s="1" t="s">
        <v>95</v>
      </c>
      <c r="L12" s="1" t="s">
        <v>92</v>
      </c>
      <c r="M12" s="1">
        <v>52</v>
      </c>
      <c r="N12" s="1">
        <v>1909</v>
      </c>
      <c r="O12" t="s">
        <v>49</v>
      </c>
      <c r="P12" t="s">
        <v>34</v>
      </c>
      <c r="Q12" s="1">
        <v>90</v>
      </c>
      <c r="R12" t="s">
        <v>87</v>
      </c>
      <c r="S12" s="1" t="s">
        <v>89</v>
      </c>
      <c r="T12" s="1" t="s">
        <v>93</v>
      </c>
      <c r="U12" s="1" t="s">
        <v>94</v>
      </c>
      <c r="V12" s="1">
        <v>70</v>
      </c>
      <c r="W12" s="1">
        <v>5400</v>
      </c>
      <c r="X12" s="1">
        <v>38</v>
      </c>
      <c r="Y12" s="2">
        <v>43</v>
      </c>
      <c r="Z12" s="1">
        <v>6575</v>
      </c>
    </row>
    <row r="13" spans="1:26" x14ac:dyDescent="0.35">
      <c r="A13">
        <v>1</v>
      </c>
      <c r="B13">
        <v>118</v>
      </c>
      <c r="C13" t="s">
        <v>96</v>
      </c>
      <c r="D13" t="s">
        <v>27</v>
      </c>
      <c r="E13" t="s">
        <v>28</v>
      </c>
      <c r="F13" t="s">
        <v>29</v>
      </c>
      <c r="G13" t="s">
        <v>37</v>
      </c>
      <c r="H13" t="s">
        <v>44</v>
      </c>
      <c r="I13" t="s">
        <v>32</v>
      </c>
      <c r="J13" s="1" t="s">
        <v>97</v>
      </c>
      <c r="K13" s="1" t="s">
        <v>98</v>
      </c>
      <c r="L13" s="1" t="s">
        <v>99</v>
      </c>
      <c r="M13" s="1" t="s">
        <v>100</v>
      </c>
      <c r="N13" s="1">
        <v>1876</v>
      </c>
      <c r="O13" t="s">
        <v>49</v>
      </c>
      <c r="P13" t="s">
        <v>34</v>
      </c>
      <c r="Q13" s="1">
        <v>90</v>
      </c>
      <c r="R13" t="s">
        <v>87</v>
      </c>
      <c r="S13" s="1" t="s">
        <v>101</v>
      </c>
      <c r="T13" s="1" t="s">
        <v>102</v>
      </c>
      <c r="U13" s="1" t="s">
        <v>103</v>
      </c>
      <c r="V13" s="1">
        <v>68</v>
      </c>
      <c r="W13" s="1">
        <v>5500</v>
      </c>
      <c r="X13" s="1">
        <v>37</v>
      </c>
      <c r="Y13" s="2">
        <v>41</v>
      </c>
      <c r="Z13" s="1">
        <v>5572</v>
      </c>
    </row>
    <row r="14" spans="1:26" x14ac:dyDescent="0.35">
      <c r="A14">
        <v>1</v>
      </c>
      <c r="B14">
        <v>118</v>
      </c>
      <c r="C14" t="s">
        <v>96</v>
      </c>
      <c r="D14" t="s">
        <v>27</v>
      </c>
      <c r="E14" t="s">
        <v>28</v>
      </c>
      <c r="F14" t="s">
        <v>29</v>
      </c>
      <c r="G14" t="s">
        <v>37</v>
      </c>
      <c r="H14" t="s">
        <v>44</v>
      </c>
      <c r="I14" t="s">
        <v>32</v>
      </c>
      <c r="J14" s="1" t="s">
        <v>97</v>
      </c>
      <c r="K14" s="1" t="s">
        <v>98</v>
      </c>
      <c r="L14" s="1" t="s">
        <v>99</v>
      </c>
      <c r="M14" s="1" t="s">
        <v>100</v>
      </c>
      <c r="N14" s="1">
        <v>1876</v>
      </c>
      <c r="O14" t="s">
        <v>49</v>
      </c>
      <c r="P14" t="s">
        <v>34</v>
      </c>
      <c r="Q14" s="1">
        <v>90</v>
      </c>
      <c r="R14" t="s">
        <v>87</v>
      </c>
      <c r="S14" s="1" t="s">
        <v>101</v>
      </c>
      <c r="T14" s="1" t="s">
        <v>102</v>
      </c>
      <c r="U14" s="1" t="s">
        <v>104</v>
      </c>
      <c r="V14" s="1">
        <v>68</v>
      </c>
      <c r="W14" s="1">
        <v>5500</v>
      </c>
      <c r="X14" s="1">
        <v>31</v>
      </c>
      <c r="Y14" s="2">
        <v>38</v>
      </c>
      <c r="Z14" s="1">
        <v>6377</v>
      </c>
    </row>
    <row r="15" spans="1:26" x14ac:dyDescent="0.35">
      <c r="A15">
        <v>1</v>
      </c>
      <c r="B15">
        <v>118</v>
      </c>
      <c r="C15" t="s">
        <v>96</v>
      </c>
      <c r="D15" t="s">
        <v>27</v>
      </c>
      <c r="E15" t="s">
        <v>63</v>
      </c>
      <c r="F15" t="s">
        <v>29</v>
      </c>
      <c r="G15" t="s">
        <v>37</v>
      </c>
      <c r="H15" t="s">
        <v>44</v>
      </c>
      <c r="I15" t="s">
        <v>32</v>
      </c>
      <c r="J15" s="1" t="s">
        <v>97</v>
      </c>
      <c r="K15" s="1" t="s">
        <v>98</v>
      </c>
      <c r="L15" s="1" t="s">
        <v>99</v>
      </c>
      <c r="M15" s="1" t="s">
        <v>100</v>
      </c>
      <c r="N15" s="1">
        <v>2128</v>
      </c>
      <c r="O15" t="s">
        <v>49</v>
      </c>
      <c r="P15" t="s">
        <v>34</v>
      </c>
      <c r="Q15" s="1">
        <v>98</v>
      </c>
      <c r="R15" t="s">
        <v>35</v>
      </c>
      <c r="S15" s="1" t="s">
        <v>89</v>
      </c>
      <c r="T15" s="1" t="s">
        <v>77</v>
      </c>
      <c r="U15" s="1" t="s">
        <v>105</v>
      </c>
      <c r="V15" s="1">
        <v>102</v>
      </c>
      <c r="W15" s="1">
        <v>5500</v>
      </c>
      <c r="X15" s="1">
        <v>24</v>
      </c>
      <c r="Y15" s="2">
        <v>30</v>
      </c>
      <c r="Z15" s="1">
        <v>7957</v>
      </c>
    </row>
    <row r="16" spans="1:26" x14ac:dyDescent="0.35">
      <c r="A16">
        <v>1</v>
      </c>
      <c r="B16">
        <v>148</v>
      </c>
      <c r="C16" t="s">
        <v>96</v>
      </c>
      <c r="D16" t="s">
        <v>27</v>
      </c>
      <c r="E16" t="s">
        <v>28</v>
      </c>
      <c r="F16" t="s">
        <v>34</v>
      </c>
      <c r="G16" t="s">
        <v>37</v>
      </c>
      <c r="H16" t="s">
        <v>44</v>
      </c>
      <c r="I16" t="s">
        <v>32</v>
      </c>
      <c r="J16" s="1" t="s">
        <v>97</v>
      </c>
      <c r="K16" s="1" t="s">
        <v>98</v>
      </c>
      <c r="L16" s="1" t="s">
        <v>99</v>
      </c>
      <c r="M16" s="1" t="s">
        <v>106</v>
      </c>
      <c r="N16" s="1">
        <v>1967</v>
      </c>
      <c r="O16" t="s">
        <v>49</v>
      </c>
      <c r="P16" t="s">
        <v>34</v>
      </c>
      <c r="Q16" s="1">
        <v>90</v>
      </c>
      <c r="R16" t="s">
        <v>87</v>
      </c>
      <c r="S16" s="1" t="s">
        <v>101</v>
      </c>
      <c r="T16" s="1" t="s">
        <v>102</v>
      </c>
      <c r="U16" s="1" t="s">
        <v>104</v>
      </c>
      <c r="V16" s="1">
        <v>68</v>
      </c>
      <c r="W16" s="1">
        <v>5500</v>
      </c>
      <c r="X16" s="1">
        <v>31</v>
      </c>
      <c r="Y16" s="2">
        <v>38</v>
      </c>
      <c r="Z16" s="1">
        <v>6229</v>
      </c>
    </row>
    <row r="17" spans="1:26" x14ac:dyDescent="0.35">
      <c r="A17">
        <v>1</v>
      </c>
      <c r="B17">
        <v>148</v>
      </c>
      <c r="C17" t="s">
        <v>96</v>
      </c>
      <c r="D17" t="s">
        <v>27</v>
      </c>
      <c r="E17" t="s">
        <v>28</v>
      </c>
      <c r="F17" t="s">
        <v>34</v>
      </c>
      <c r="G17" t="s">
        <v>43</v>
      </c>
      <c r="H17" t="s">
        <v>44</v>
      </c>
      <c r="I17" t="s">
        <v>32</v>
      </c>
      <c r="J17" s="1" t="s">
        <v>97</v>
      </c>
      <c r="K17" s="1" t="s">
        <v>98</v>
      </c>
      <c r="L17" s="1" t="s">
        <v>99</v>
      </c>
      <c r="M17" s="1" t="s">
        <v>106</v>
      </c>
      <c r="N17" s="1">
        <v>1989</v>
      </c>
      <c r="O17" t="s">
        <v>49</v>
      </c>
      <c r="P17" t="s">
        <v>34</v>
      </c>
      <c r="Q17" s="1">
        <v>90</v>
      </c>
      <c r="R17" t="s">
        <v>87</v>
      </c>
      <c r="S17" s="1" t="s">
        <v>101</v>
      </c>
      <c r="T17" s="1" t="s">
        <v>102</v>
      </c>
      <c r="U17" s="1" t="s">
        <v>104</v>
      </c>
      <c r="V17" s="1">
        <v>68</v>
      </c>
      <c r="W17" s="1">
        <v>5500</v>
      </c>
      <c r="X17" s="1">
        <v>31</v>
      </c>
      <c r="Y17" s="2">
        <v>38</v>
      </c>
      <c r="Z17" s="1">
        <v>6692</v>
      </c>
    </row>
    <row r="18" spans="1:26" x14ac:dyDescent="0.35">
      <c r="A18">
        <v>1</v>
      </c>
      <c r="B18">
        <v>148</v>
      </c>
      <c r="C18" t="s">
        <v>96</v>
      </c>
      <c r="D18" t="s">
        <v>27</v>
      </c>
      <c r="E18" t="s">
        <v>28</v>
      </c>
      <c r="F18" t="s">
        <v>34</v>
      </c>
      <c r="G18" t="s">
        <v>43</v>
      </c>
      <c r="H18" t="s">
        <v>44</v>
      </c>
      <c r="I18" t="s">
        <v>32</v>
      </c>
      <c r="J18" s="1" t="s">
        <v>97</v>
      </c>
      <c r="K18" s="1" t="s">
        <v>98</v>
      </c>
      <c r="L18" s="1" t="s">
        <v>99</v>
      </c>
      <c r="M18" s="1" t="s">
        <v>106</v>
      </c>
      <c r="N18" s="1">
        <v>1989</v>
      </c>
      <c r="O18" t="s">
        <v>49</v>
      </c>
      <c r="P18" t="s">
        <v>34</v>
      </c>
      <c r="Q18" s="1">
        <v>90</v>
      </c>
      <c r="R18" t="s">
        <v>87</v>
      </c>
      <c r="S18" s="1" t="s">
        <v>101</v>
      </c>
      <c r="T18" s="1" t="s">
        <v>102</v>
      </c>
      <c r="U18" s="1" t="s">
        <v>104</v>
      </c>
      <c r="V18" s="1">
        <v>68</v>
      </c>
      <c r="W18" s="1">
        <v>5500</v>
      </c>
      <c r="X18" s="1">
        <v>31</v>
      </c>
      <c r="Y18" s="2">
        <v>38</v>
      </c>
      <c r="Z18" s="1">
        <v>7609</v>
      </c>
    </row>
    <row r="19" spans="1:26" x14ac:dyDescent="0.35">
      <c r="A19">
        <v>1</v>
      </c>
      <c r="B19">
        <v>148</v>
      </c>
      <c r="C19" t="s">
        <v>96</v>
      </c>
      <c r="D19" t="s">
        <v>27</v>
      </c>
      <c r="E19" t="s">
        <v>63</v>
      </c>
      <c r="F19" t="s">
        <v>26</v>
      </c>
      <c r="G19" t="s">
        <v>43</v>
      </c>
      <c r="H19" t="s">
        <v>44</v>
      </c>
      <c r="I19" t="s">
        <v>32</v>
      </c>
      <c r="J19" s="1" t="s">
        <v>97</v>
      </c>
      <c r="K19" s="1" t="s">
        <v>98</v>
      </c>
      <c r="L19" s="1" t="s">
        <v>99</v>
      </c>
      <c r="M19" s="1" t="s">
        <v>106</v>
      </c>
      <c r="N19" s="1">
        <v>2191</v>
      </c>
      <c r="O19" t="s">
        <v>49</v>
      </c>
      <c r="P19" t="s">
        <v>34</v>
      </c>
      <c r="Q19" s="1">
        <v>98</v>
      </c>
      <c r="R19" t="s">
        <v>35</v>
      </c>
      <c r="S19" s="1" t="s">
        <v>89</v>
      </c>
      <c r="T19" s="1" t="s">
        <v>77</v>
      </c>
      <c r="U19" s="1" t="s">
        <v>105</v>
      </c>
      <c r="V19" s="1">
        <v>102</v>
      </c>
      <c r="W19" s="1">
        <v>5500</v>
      </c>
      <c r="X19" s="1">
        <v>24</v>
      </c>
      <c r="Y19" s="2">
        <v>30</v>
      </c>
      <c r="Z19" s="1">
        <v>8558</v>
      </c>
    </row>
    <row r="20" spans="1:26" x14ac:dyDescent="0.35">
      <c r="A20">
        <v>-1</v>
      </c>
      <c r="B20">
        <v>110</v>
      </c>
      <c r="C20" t="s">
        <v>96</v>
      </c>
      <c r="D20" t="s">
        <v>27</v>
      </c>
      <c r="E20" t="s">
        <v>28</v>
      </c>
      <c r="F20" t="s">
        <v>34</v>
      </c>
      <c r="G20" t="s">
        <v>62</v>
      </c>
      <c r="H20" t="s">
        <v>44</v>
      </c>
      <c r="I20" t="s">
        <v>32</v>
      </c>
      <c r="J20" s="1" t="s">
        <v>107</v>
      </c>
      <c r="K20" s="1" t="s">
        <v>108</v>
      </c>
      <c r="L20" s="1" t="s">
        <v>109</v>
      </c>
      <c r="M20" s="1" t="s">
        <v>110</v>
      </c>
      <c r="N20" s="1">
        <v>2535</v>
      </c>
      <c r="O20" t="s">
        <v>49</v>
      </c>
      <c r="P20" t="s">
        <v>34</v>
      </c>
      <c r="Q20" s="1">
        <v>122</v>
      </c>
      <c r="R20" t="s">
        <v>87</v>
      </c>
      <c r="S20" s="1" t="s">
        <v>111</v>
      </c>
      <c r="T20" s="1" t="s">
        <v>112</v>
      </c>
      <c r="U20" s="1" t="s">
        <v>57</v>
      </c>
      <c r="V20" s="1">
        <v>88</v>
      </c>
      <c r="W20" s="1">
        <v>5000</v>
      </c>
      <c r="X20" s="1">
        <v>24</v>
      </c>
      <c r="Y20" s="2">
        <v>30</v>
      </c>
      <c r="Z20" s="1">
        <v>8921</v>
      </c>
    </row>
    <row r="21" spans="1:26" x14ac:dyDescent="0.35">
      <c r="A21">
        <v>3</v>
      </c>
      <c r="B21">
        <v>145</v>
      </c>
      <c r="C21" t="s">
        <v>96</v>
      </c>
      <c r="D21" t="s">
        <v>27</v>
      </c>
      <c r="E21" t="s">
        <v>63</v>
      </c>
      <c r="F21" t="s">
        <v>29</v>
      </c>
      <c r="G21" t="s">
        <v>37</v>
      </c>
      <c r="H21" t="s">
        <v>44</v>
      </c>
      <c r="I21" t="s">
        <v>32</v>
      </c>
      <c r="J21" s="1" t="s">
        <v>113</v>
      </c>
      <c r="K21" s="1" t="s">
        <v>114</v>
      </c>
      <c r="L21" s="1" t="s">
        <v>56</v>
      </c>
      <c r="M21" s="1" t="s">
        <v>115</v>
      </c>
      <c r="N21" s="1">
        <v>2811</v>
      </c>
      <c r="O21" t="s">
        <v>49</v>
      </c>
      <c r="P21" t="s">
        <v>34</v>
      </c>
      <c r="Q21" s="1">
        <v>156</v>
      </c>
      <c r="R21" t="s">
        <v>116</v>
      </c>
      <c r="S21" s="1" t="s">
        <v>117</v>
      </c>
      <c r="T21" s="1" t="s">
        <v>118</v>
      </c>
      <c r="U21" s="1">
        <v>7</v>
      </c>
      <c r="V21" s="1">
        <v>145</v>
      </c>
      <c r="W21" s="1">
        <v>5000</v>
      </c>
      <c r="X21" s="1">
        <v>19</v>
      </c>
      <c r="Y21" s="2">
        <v>24</v>
      </c>
      <c r="Z21" s="1">
        <v>12964</v>
      </c>
    </row>
    <row r="22" spans="1:26" x14ac:dyDescent="0.35">
      <c r="A22">
        <v>2</v>
      </c>
      <c r="B22">
        <v>137</v>
      </c>
      <c r="C22" t="s">
        <v>119</v>
      </c>
      <c r="D22" t="s">
        <v>27</v>
      </c>
      <c r="E22" t="s">
        <v>28</v>
      </c>
      <c r="F22" t="s">
        <v>29</v>
      </c>
      <c r="G22" t="s">
        <v>37</v>
      </c>
      <c r="H22" t="s">
        <v>44</v>
      </c>
      <c r="I22" t="s">
        <v>32</v>
      </c>
      <c r="J22" s="1" t="s">
        <v>120</v>
      </c>
      <c r="K22" s="1" t="s">
        <v>121</v>
      </c>
      <c r="L22" s="1" t="s">
        <v>122</v>
      </c>
      <c r="M22" s="1" t="s">
        <v>100</v>
      </c>
      <c r="N22" s="1">
        <v>1713</v>
      </c>
      <c r="O22" t="s">
        <v>49</v>
      </c>
      <c r="P22" t="s">
        <v>34</v>
      </c>
      <c r="Q22" s="1">
        <v>92</v>
      </c>
      <c r="R22" t="s">
        <v>123</v>
      </c>
      <c r="S22" s="1" t="s">
        <v>88</v>
      </c>
      <c r="T22" s="1" t="s">
        <v>124</v>
      </c>
      <c r="U22" s="1" t="s">
        <v>94</v>
      </c>
      <c r="V22" s="1">
        <v>58</v>
      </c>
      <c r="W22" s="1">
        <v>4800</v>
      </c>
      <c r="X22" s="1">
        <v>49</v>
      </c>
      <c r="Y22" s="2">
        <v>54</v>
      </c>
      <c r="Z22" s="1">
        <v>6479</v>
      </c>
    </row>
    <row r="23" spans="1:26" x14ac:dyDescent="0.35">
      <c r="A23">
        <v>2</v>
      </c>
      <c r="B23">
        <v>137</v>
      </c>
      <c r="C23" t="s">
        <v>119</v>
      </c>
      <c r="D23" t="s">
        <v>27</v>
      </c>
      <c r="E23" t="s">
        <v>28</v>
      </c>
      <c r="F23" t="s">
        <v>29</v>
      </c>
      <c r="G23" t="s">
        <v>37</v>
      </c>
      <c r="H23" t="s">
        <v>44</v>
      </c>
      <c r="I23" t="s">
        <v>32</v>
      </c>
      <c r="J23" s="1" t="s">
        <v>120</v>
      </c>
      <c r="K23" s="1" t="s">
        <v>121</v>
      </c>
      <c r="L23" s="1" t="s">
        <v>122</v>
      </c>
      <c r="M23" s="1" t="s">
        <v>100</v>
      </c>
      <c r="N23" s="1">
        <v>1819</v>
      </c>
      <c r="O23" t="s">
        <v>49</v>
      </c>
      <c r="P23" t="s">
        <v>34</v>
      </c>
      <c r="Q23" s="1">
        <v>92</v>
      </c>
      <c r="R23" t="s">
        <v>123</v>
      </c>
      <c r="S23" s="1" t="s">
        <v>88</v>
      </c>
      <c r="T23" s="1" t="s">
        <v>124</v>
      </c>
      <c r="U23" s="1" t="s">
        <v>125</v>
      </c>
      <c r="V23" s="1">
        <v>76</v>
      </c>
      <c r="W23" s="1">
        <v>6000</v>
      </c>
      <c r="X23" s="1">
        <v>31</v>
      </c>
      <c r="Y23" s="2">
        <v>38</v>
      </c>
      <c r="Z23" s="1">
        <v>6855</v>
      </c>
    </row>
    <row r="24" spans="1:26" x14ac:dyDescent="0.35">
      <c r="A24">
        <v>1</v>
      </c>
      <c r="B24">
        <v>101</v>
      </c>
      <c r="C24" t="s">
        <v>119</v>
      </c>
      <c r="D24" t="s">
        <v>27</v>
      </c>
      <c r="E24" t="s">
        <v>28</v>
      </c>
      <c r="F24" t="s">
        <v>29</v>
      </c>
      <c r="G24" t="s">
        <v>37</v>
      </c>
      <c r="H24" t="s">
        <v>44</v>
      </c>
      <c r="I24" t="s">
        <v>32</v>
      </c>
      <c r="J24" s="1" t="s">
        <v>97</v>
      </c>
      <c r="K24" s="1">
        <v>150</v>
      </c>
      <c r="L24" s="1">
        <v>64</v>
      </c>
      <c r="M24" s="1" t="s">
        <v>126</v>
      </c>
      <c r="N24" s="1">
        <v>1837</v>
      </c>
      <c r="O24" t="s">
        <v>49</v>
      </c>
      <c r="P24" t="s">
        <v>34</v>
      </c>
      <c r="Q24" s="1">
        <v>79</v>
      </c>
      <c r="R24" t="s">
        <v>123</v>
      </c>
      <c r="S24" s="1" t="s">
        <v>88</v>
      </c>
      <c r="T24" s="1" t="s">
        <v>127</v>
      </c>
      <c r="U24" s="1" t="s">
        <v>128</v>
      </c>
      <c r="V24" s="1">
        <v>60</v>
      </c>
      <c r="W24" s="1">
        <v>5500</v>
      </c>
      <c r="X24" s="1">
        <v>38</v>
      </c>
      <c r="Y24" s="2">
        <v>42</v>
      </c>
      <c r="Z24" s="1">
        <v>5399</v>
      </c>
    </row>
    <row r="25" spans="1:26" x14ac:dyDescent="0.35">
      <c r="A25">
        <v>1</v>
      </c>
      <c r="B25">
        <v>101</v>
      </c>
      <c r="C25" t="s">
        <v>119</v>
      </c>
      <c r="D25" t="s">
        <v>27</v>
      </c>
      <c r="E25" t="s">
        <v>28</v>
      </c>
      <c r="F25" t="s">
        <v>29</v>
      </c>
      <c r="G25" t="s">
        <v>37</v>
      </c>
      <c r="H25" t="s">
        <v>44</v>
      </c>
      <c r="I25" t="s">
        <v>32</v>
      </c>
      <c r="J25" s="1" t="s">
        <v>97</v>
      </c>
      <c r="K25" s="1">
        <v>150</v>
      </c>
      <c r="L25" s="1">
        <v>64</v>
      </c>
      <c r="M25" s="1" t="s">
        <v>126</v>
      </c>
      <c r="N25" s="1">
        <v>1940</v>
      </c>
      <c r="O25" t="s">
        <v>49</v>
      </c>
      <c r="P25" t="s">
        <v>34</v>
      </c>
      <c r="Q25" s="1">
        <v>92</v>
      </c>
      <c r="R25" t="s">
        <v>123</v>
      </c>
      <c r="S25" s="1" t="s">
        <v>88</v>
      </c>
      <c r="T25" s="1" t="s">
        <v>124</v>
      </c>
      <c r="U25" s="1" t="s">
        <v>125</v>
      </c>
      <c r="V25" s="1">
        <v>76</v>
      </c>
      <c r="W25" s="1">
        <v>6000</v>
      </c>
      <c r="X25" s="1">
        <v>30</v>
      </c>
      <c r="Y25" s="2">
        <v>34</v>
      </c>
      <c r="Z25" s="1">
        <v>6529</v>
      </c>
    </row>
    <row r="26" spans="1:26" x14ac:dyDescent="0.35">
      <c r="A26">
        <v>1</v>
      </c>
      <c r="B26">
        <v>101</v>
      </c>
      <c r="C26" t="s">
        <v>119</v>
      </c>
      <c r="D26" t="s">
        <v>27</v>
      </c>
      <c r="E26" t="s">
        <v>28</v>
      </c>
      <c r="F26" t="s">
        <v>29</v>
      </c>
      <c r="G26" t="s">
        <v>37</v>
      </c>
      <c r="H26" t="s">
        <v>44</v>
      </c>
      <c r="I26" t="s">
        <v>32</v>
      </c>
      <c r="J26" s="1" t="s">
        <v>97</v>
      </c>
      <c r="K26" s="1">
        <v>150</v>
      </c>
      <c r="L26" s="1">
        <v>64</v>
      </c>
      <c r="M26" s="1" t="s">
        <v>126</v>
      </c>
      <c r="N26" s="1">
        <v>1956</v>
      </c>
      <c r="O26" t="s">
        <v>49</v>
      </c>
      <c r="P26" t="s">
        <v>34</v>
      </c>
      <c r="Q26" s="1">
        <v>92</v>
      </c>
      <c r="R26" t="s">
        <v>123</v>
      </c>
      <c r="S26" s="1" t="s">
        <v>88</v>
      </c>
      <c r="T26" s="1" t="s">
        <v>124</v>
      </c>
      <c r="U26" s="1" t="s">
        <v>125</v>
      </c>
      <c r="V26" s="1">
        <v>76</v>
      </c>
      <c r="W26" s="1">
        <v>6000</v>
      </c>
      <c r="X26" s="1">
        <v>30</v>
      </c>
      <c r="Y26" s="2">
        <v>34</v>
      </c>
      <c r="Z26" s="1">
        <v>7129</v>
      </c>
    </row>
    <row r="27" spans="1:26" x14ac:dyDescent="0.35">
      <c r="A27">
        <v>0</v>
      </c>
      <c r="B27">
        <v>110</v>
      </c>
      <c r="C27" t="s">
        <v>119</v>
      </c>
      <c r="D27" t="s">
        <v>27</v>
      </c>
      <c r="E27" t="s">
        <v>28</v>
      </c>
      <c r="F27" t="s">
        <v>34</v>
      </c>
      <c r="G27" t="s">
        <v>43</v>
      </c>
      <c r="H27" t="s">
        <v>44</v>
      </c>
      <c r="I27" t="s">
        <v>32</v>
      </c>
      <c r="J27" s="1" t="s">
        <v>129</v>
      </c>
      <c r="K27" s="1" t="s">
        <v>130</v>
      </c>
      <c r="L27" s="1">
        <v>64</v>
      </c>
      <c r="M27" s="1" t="s">
        <v>131</v>
      </c>
      <c r="N27" s="1">
        <v>2010</v>
      </c>
      <c r="O27" t="s">
        <v>49</v>
      </c>
      <c r="P27" t="s">
        <v>34</v>
      </c>
      <c r="Q27" s="1">
        <v>92</v>
      </c>
      <c r="R27" t="s">
        <v>123</v>
      </c>
      <c r="S27" s="1" t="s">
        <v>88</v>
      </c>
      <c r="T27" s="1" t="s">
        <v>124</v>
      </c>
      <c r="U27" s="1" t="s">
        <v>125</v>
      </c>
      <c r="V27" s="1">
        <v>76</v>
      </c>
      <c r="W27" s="1">
        <v>6000</v>
      </c>
      <c r="X27" s="1">
        <v>30</v>
      </c>
      <c r="Y27" s="2">
        <v>34</v>
      </c>
      <c r="Z27" s="1">
        <v>7295</v>
      </c>
    </row>
    <row r="28" spans="1:26" x14ac:dyDescent="0.35">
      <c r="A28">
        <v>0</v>
      </c>
      <c r="B28">
        <v>78</v>
      </c>
      <c r="C28" t="s">
        <v>119</v>
      </c>
      <c r="D28" t="s">
        <v>27</v>
      </c>
      <c r="E28" t="s">
        <v>28</v>
      </c>
      <c r="F28" t="s">
        <v>34</v>
      </c>
      <c r="G28" t="s">
        <v>62</v>
      </c>
      <c r="H28" t="s">
        <v>44</v>
      </c>
      <c r="I28" t="s">
        <v>32</v>
      </c>
      <c r="J28" s="1" t="s">
        <v>129</v>
      </c>
      <c r="K28" s="1" t="s">
        <v>132</v>
      </c>
      <c r="L28" s="1" t="s">
        <v>122</v>
      </c>
      <c r="M28" s="1" t="s">
        <v>133</v>
      </c>
      <c r="N28" s="1">
        <v>2024</v>
      </c>
      <c r="O28" t="s">
        <v>49</v>
      </c>
      <c r="P28" t="s">
        <v>34</v>
      </c>
      <c r="Q28" s="1">
        <v>92</v>
      </c>
      <c r="R28" t="s">
        <v>123</v>
      </c>
      <c r="S28" s="1" t="s">
        <v>134</v>
      </c>
      <c r="T28" s="1" t="s">
        <v>124</v>
      </c>
      <c r="U28" s="1" t="s">
        <v>125</v>
      </c>
      <c r="V28" s="1">
        <v>76</v>
      </c>
      <c r="W28" s="1">
        <v>6000</v>
      </c>
      <c r="X28" s="1">
        <v>30</v>
      </c>
      <c r="Y28" s="2">
        <v>34</v>
      </c>
      <c r="Z28" s="1">
        <v>7295</v>
      </c>
    </row>
    <row r="29" spans="1:26" x14ac:dyDescent="0.35">
      <c r="A29">
        <v>0</v>
      </c>
      <c r="B29">
        <v>106</v>
      </c>
      <c r="C29" t="s">
        <v>119</v>
      </c>
      <c r="D29" t="s">
        <v>27</v>
      </c>
      <c r="E29" t="s">
        <v>28</v>
      </c>
      <c r="F29" t="s">
        <v>29</v>
      </c>
      <c r="G29" t="s">
        <v>37</v>
      </c>
      <c r="H29" t="s">
        <v>44</v>
      </c>
      <c r="I29" t="s">
        <v>32</v>
      </c>
      <c r="J29" s="1" t="s">
        <v>129</v>
      </c>
      <c r="K29" s="1" t="s">
        <v>135</v>
      </c>
      <c r="L29" s="1" t="s">
        <v>136</v>
      </c>
      <c r="M29" s="1" t="s">
        <v>137</v>
      </c>
      <c r="N29" s="1">
        <v>2236</v>
      </c>
      <c r="O29" t="s">
        <v>49</v>
      </c>
      <c r="P29" t="s">
        <v>34</v>
      </c>
      <c r="Q29" s="1">
        <v>110</v>
      </c>
      <c r="R29" t="s">
        <v>123</v>
      </c>
      <c r="S29" s="1" t="s">
        <v>138</v>
      </c>
      <c r="T29" s="1" t="s">
        <v>139</v>
      </c>
      <c r="U29" s="1">
        <v>9</v>
      </c>
      <c r="V29" s="1">
        <v>86</v>
      </c>
      <c r="W29" s="1">
        <v>5800</v>
      </c>
      <c r="X29" s="1">
        <v>27</v>
      </c>
      <c r="Y29" s="2">
        <v>33</v>
      </c>
      <c r="Z29" s="1">
        <v>7895</v>
      </c>
    </row>
    <row r="30" spans="1:26" x14ac:dyDescent="0.35">
      <c r="A30">
        <v>0</v>
      </c>
      <c r="B30">
        <v>106</v>
      </c>
      <c r="C30" t="s">
        <v>119</v>
      </c>
      <c r="D30" t="s">
        <v>27</v>
      </c>
      <c r="E30" t="s">
        <v>28</v>
      </c>
      <c r="F30" t="s">
        <v>29</v>
      </c>
      <c r="G30" t="s">
        <v>37</v>
      </c>
      <c r="H30" t="s">
        <v>44</v>
      </c>
      <c r="I30" t="s">
        <v>32</v>
      </c>
      <c r="J30" s="1" t="s">
        <v>129</v>
      </c>
      <c r="K30" s="1" t="s">
        <v>135</v>
      </c>
      <c r="L30" s="1" t="s">
        <v>136</v>
      </c>
      <c r="M30" s="1" t="s">
        <v>137</v>
      </c>
      <c r="N30" s="1">
        <v>2289</v>
      </c>
      <c r="O30" t="s">
        <v>49</v>
      </c>
      <c r="P30" t="s">
        <v>34</v>
      </c>
      <c r="Q30" s="1">
        <v>110</v>
      </c>
      <c r="R30" t="s">
        <v>123</v>
      </c>
      <c r="S30" s="1" t="s">
        <v>138</v>
      </c>
      <c r="T30" s="1" t="s">
        <v>139</v>
      </c>
      <c r="U30" s="1">
        <v>9</v>
      </c>
      <c r="V30" s="1">
        <v>86</v>
      </c>
      <c r="W30" s="1">
        <v>5800</v>
      </c>
      <c r="X30" s="1">
        <v>27</v>
      </c>
      <c r="Y30" s="2">
        <v>33</v>
      </c>
      <c r="Z30" s="1">
        <v>9095</v>
      </c>
    </row>
    <row r="31" spans="1:26" x14ac:dyDescent="0.35">
      <c r="A31">
        <v>0</v>
      </c>
      <c r="B31">
        <v>85</v>
      </c>
      <c r="C31" t="s">
        <v>119</v>
      </c>
      <c r="D31" t="s">
        <v>27</v>
      </c>
      <c r="E31" t="s">
        <v>28</v>
      </c>
      <c r="F31" t="s">
        <v>34</v>
      </c>
      <c r="G31" t="s">
        <v>43</v>
      </c>
      <c r="H31" t="s">
        <v>44</v>
      </c>
      <c r="I31" t="s">
        <v>32</v>
      </c>
      <c r="J31" s="1" t="s">
        <v>129</v>
      </c>
      <c r="K31" s="1" t="s">
        <v>140</v>
      </c>
      <c r="L31" s="1" t="s">
        <v>136</v>
      </c>
      <c r="M31" s="1" t="s">
        <v>141</v>
      </c>
      <c r="N31" s="1">
        <v>2304</v>
      </c>
      <c r="O31" t="s">
        <v>49</v>
      </c>
      <c r="P31" t="s">
        <v>34</v>
      </c>
      <c r="Q31" s="1">
        <v>110</v>
      </c>
      <c r="R31" t="s">
        <v>123</v>
      </c>
      <c r="S31" s="1" t="s">
        <v>138</v>
      </c>
      <c r="T31" s="1" t="s">
        <v>139</v>
      </c>
      <c r="U31" s="1">
        <v>9</v>
      </c>
      <c r="V31" s="1">
        <v>86</v>
      </c>
      <c r="W31" s="1">
        <v>5800</v>
      </c>
      <c r="X31" s="1">
        <v>27</v>
      </c>
      <c r="Y31" s="2">
        <v>33</v>
      </c>
      <c r="Z31" s="1">
        <v>8845</v>
      </c>
    </row>
    <row r="32" spans="1:26" x14ac:dyDescent="0.35">
      <c r="A32">
        <v>0</v>
      </c>
      <c r="B32">
        <v>85</v>
      </c>
      <c r="C32" t="s">
        <v>119</v>
      </c>
      <c r="D32" t="s">
        <v>27</v>
      </c>
      <c r="E32" t="s">
        <v>28</v>
      </c>
      <c r="F32" t="s">
        <v>34</v>
      </c>
      <c r="G32" t="s">
        <v>43</v>
      </c>
      <c r="H32" t="s">
        <v>44</v>
      </c>
      <c r="I32" t="s">
        <v>32</v>
      </c>
      <c r="J32" s="1" t="s">
        <v>129</v>
      </c>
      <c r="K32" s="1" t="s">
        <v>140</v>
      </c>
      <c r="L32" s="1" t="s">
        <v>142</v>
      </c>
      <c r="M32" s="1" t="s">
        <v>141</v>
      </c>
      <c r="N32" s="1">
        <v>2372</v>
      </c>
      <c r="O32" t="s">
        <v>49</v>
      </c>
      <c r="P32" t="s">
        <v>34</v>
      </c>
      <c r="Q32" s="1">
        <v>110</v>
      </c>
      <c r="R32" t="s">
        <v>123</v>
      </c>
      <c r="S32" s="1" t="s">
        <v>138</v>
      </c>
      <c r="T32" s="1" t="s">
        <v>139</v>
      </c>
      <c r="U32" s="1">
        <v>9</v>
      </c>
      <c r="V32" s="1">
        <v>86</v>
      </c>
      <c r="W32" s="1">
        <v>5800</v>
      </c>
      <c r="X32" s="1">
        <v>27</v>
      </c>
      <c r="Y32" s="2">
        <v>33</v>
      </c>
      <c r="Z32" s="1">
        <v>10295</v>
      </c>
    </row>
    <row r="33" spans="1:26" x14ac:dyDescent="0.35">
      <c r="A33">
        <v>0</v>
      </c>
      <c r="B33">
        <v>85</v>
      </c>
      <c r="C33" t="s">
        <v>119</v>
      </c>
      <c r="D33" t="s">
        <v>27</v>
      </c>
      <c r="E33" t="s">
        <v>28</v>
      </c>
      <c r="F33" t="s">
        <v>34</v>
      </c>
      <c r="G33" t="s">
        <v>43</v>
      </c>
      <c r="H33" t="s">
        <v>44</v>
      </c>
      <c r="I33" t="s">
        <v>32</v>
      </c>
      <c r="J33" s="1" t="s">
        <v>129</v>
      </c>
      <c r="K33" s="1" t="s">
        <v>140</v>
      </c>
      <c r="L33" s="1" t="s">
        <v>136</v>
      </c>
      <c r="M33" s="1" t="s">
        <v>141</v>
      </c>
      <c r="N33" s="1">
        <v>2465</v>
      </c>
      <c r="O33" t="s">
        <v>49</v>
      </c>
      <c r="P33" t="s">
        <v>34</v>
      </c>
      <c r="Q33" s="1">
        <v>110</v>
      </c>
      <c r="R33" t="s">
        <v>35</v>
      </c>
      <c r="S33" s="1" t="s">
        <v>138</v>
      </c>
      <c r="T33" s="1" t="s">
        <v>139</v>
      </c>
      <c r="U33" s="1">
        <v>9</v>
      </c>
      <c r="V33" s="1">
        <v>101</v>
      </c>
      <c r="W33" s="1">
        <v>5800</v>
      </c>
      <c r="X33" s="1">
        <v>24</v>
      </c>
      <c r="Y33" s="2">
        <v>28</v>
      </c>
      <c r="Z33" s="1">
        <v>12945</v>
      </c>
    </row>
    <row r="34" spans="1:26" x14ac:dyDescent="0.35">
      <c r="A34">
        <v>1</v>
      </c>
      <c r="B34">
        <v>107</v>
      </c>
      <c r="C34" t="s">
        <v>119</v>
      </c>
      <c r="D34" t="s">
        <v>27</v>
      </c>
      <c r="E34" t="s">
        <v>28</v>
      </c>
      <c r="F34" t="s">
        <v>29</v>
      </c>
      <c r="G34" t="s">
        <v>43</v>
      </c>
      <c r="H34" t="s">
        <v>44</v>
      </c>
      <c r="I34" t="s">
        <v>32</v>
      </c>
      <c r="J34" s="1" t="s">
        <v>129</v>
      </c>
      <c r="K34" s="1" t="s">
        <v>143</v>
      </c>
      <c r="L34" s="1">
        <v>66</v>
      </c>
      <c r="M34" s="1">
        <v>51</v>
      </c>
      <c r="N34" s="1">
        <v>2293</v>
      </c>
      <c r="O34" t="s">
        <v>49</v>
      </c>
      <c r="P34" t="s">
        <v>34</v>
      </c>
      <c r="Q34" s="1">
        <v>110</v>
      </c>
      <c r="R34" t="s">
        <v>87</v>
      </c>
      <c r="S34" s="1" t="s">
        <v>138</v>
      </c>
      <c r="T34" s="1" t="s">
        <v>139</v>
      </c>
      <c r="U34" s="1" t="s">
        <v>144</v>
      </c>
      <c r="V34" s="1">
        <v>100</v>
      </c>
      <c r="W34" s="1">
        <v>5500</v>
      </c>
      <c r="X34" s="1">
        <v>25</v>
      </c>
      <c r="Y34" s="2">
        <v>31</v>
      </c>
      <c r="Z34" s="1">
        <v>10345</v>
      </c>
    </row>
    <row r="35" spans="1:26" x14ac:dyDescent="0.35">
      <c r="A35">
        <v>0</v>
      </c>
      <c r="B35">
        <v>145</v>
      </c>
      <c r="C35" t="s">
        <v>149</v>
      </c>
      <c r="D35" t="s">
        <v>27</v>
      </c>
      <c r="E35" t="s">
        <v>28</v>
      </c>
      <c r="F35" t="s">
        <v>34</v>
      </c>
      <c r="G35" t="s">
        <v>43</v>
      </c>
      <c r="H35" t="s">
        <v>31</v>
      </c>
      <c r="I35" t="s">
        <v>32</v>
      </c>
      <c r="J35" s="1">
        <v>113</v>
      </c>
      <c r="K35" s="1" t="s">
        <v>150</v>
      </c>
      <c r="L35" s="1" t="s">
        <v>151</v>
      </c>
      <c r="M35" s="1" t="s">
        <v>152</v>
      </c>
      <c r="N35" s="1">
        <v>4066</v>
      </c>
      <c r="O35" t="s">
        <v>33</v>
      </c>
      <c r="P35" t="s">
        <v>41</v>
      </c>
      <c r="Q35" s="1">
        <v>258</v>
      </c>
      <c r="R35" t="s">
        <v>35</v>
      </c>
      <c r="S35" s="1" t="s">
        <v>153</v>
      </c>
      <c r="T35" s="1" t="s">
        <v>154</v>
      </c>
      <c r="U35" s="1" t="s">
        <v>155</v>
      </c>
      <c r="V35" s="1">
        <v>176</v>
      </c>
      <c r="W35" s="1">
        <v>4750</v>
      </c>
      <c r="X35" s="1">
        <v>15</v>
      </c>
      <c r="Y35" s="2">
        <v>19</v>
      </c>
      <c r="Z35" s="1">
        <v>32250</v>
      </c>
    </row>
    <row r="36" spans="1:26" x14ac:dyDescent="0.35">
      <c r="A36">
        <v>1</v>
      </c>
      <c r="B36">
        <v>104</v>
      </c>
      <c r="C36" t="s">
        <v>157</v>
      </c>
      <c r="D36" t="s">
        <v>27</v>
      </c>
      <c r="E36" t="s">
        <v>28</v>
      </c>
      <c r="F36" t="s">
        <v>29</v>
      </c>
      <c r="G36" t="s">
        <v>37</v>
      </c>
      <c r="H36" t="s">
        <v>44</v>
      </c>
      <c r="I36" t="s">
        <v>32</v>
      </c>
      <c r="J36" s="1" t="s">
        <v>158</v>
      </c>
      <c r="K36" s="1" t="s">
        <v>159</v>
      </c>
      <c r="L36" s="1" t="s">
        <v>160</v>
      </c>
      <c r="M36" s="1" t="s">
        <v>141</v>
      </c>
      <c r="N36" s="1">
        <v>1890</v>
      </c>
      <c r="O36" t="s">
        <v>49</v>
      </c>
      <c r="P36" t="s">
        <v>34</v>
      </c>
      <c r="Q36" s="1">
        <v>91</v>
      </c>
      <c r="R36" t="s">
        <v>87</v>
      </c>
      <c r="S36" s="1" t="s">
        <v>89</v>
      </c>
      <c r="T36" s="1" t="s">
        <v>138</v>
      </c>
      <c r="U36" s="1">
        <v>9</v>
      </c>
      <c r="V36" s="1">
        <v>68</v>
      </c>
      <c r="W36" s="1">
        <v>5000</v>
      </c>
      <c r="X36" s="1">
        <v>30</v>
      </c>
      <c r="Y36" s="2">
        <v>31</v>
      </c>
      <c r="Z36" s="1">
        <v>5195</v>
      </c>
    </row>
    <row r="37" spans="1:26" x14ac:dyDescent="0.35">
      <c r="A37">
        <v>1</v>
      </c>
      <c r="B37">
        <v>104</v>
      </c>
      <c r="C37" t="s">
        <v>157</v>
      </c>
      <c r="D37" t="s">
        <v>27</v>
      </c>
      <c r="E37" t="s">
        <v>28</v>
      </c>
      <c r="F37" t="s">
        <v>29</v>
      </c>
      <c r="G37" t="s">
        <v>37</v>
      </c>
      <c r="H37" t="s">
        <v>44</v>
      </c>
      <c r="I37" t="s">
        <v>32</v>
      </c>
      <c r="J37" s="1" t="s">
        <v>158</v>
      </c>
      <c r="K37" s="1" t="s">
        <v>159</v>
      </c>
      <c r="L37" s="1" t="s">
        <v>160</v>
      </c>
      <c r="M37" s="1" t="s">
        <v>141</v>
      </c>
      <c r="N37" s="1">
        <v>1900</v>
      </c>
      <c r="O37" t="s">
        <v>49</v>
      </c>
      <c r="P37" t="s">
        <v>34</v>
      </c>
      <c r="Q37" s="1">
        <v>91</v>
      </c>
      <c r="R37" t="s">
        <v>87</v>
      </c>
      <c r="S37" s="1" t="s">
        <v>89</v>
      </c>
      <c r="T37" s="1" t="s">
        <v>138</v>
      </c>
      <c r="U37" s="1">
        <v>9</v>
      </c>
      <c r="V37" s="1">
        <v>68</v>
      </c>
      <c r="W37" s="1">
        <v>5000</v>
      </c>
      <c r="X37" s="1">
        <v>31</v>
      </c>
      <c r="Y37" s="2">
        <v>38</v>
      </c>
      <c r="Z37" s="1">
        <v>6095</v>
      </c>
    </row>
    <row r="38" spans="1:26" x14ac:dyDescent="0.35">
      <c r="A38">
        <v>1</v>
      </c>
      <c r="B38">
        <v>104</v>
      </c>
      <c r="C38" t="s">
        <v>157</v>
      </c>
      <c r="D38" t="s">
        <v>27</v>
      </c>
      <c r="E38" t="s">
        <v>28</v>
      </c>
      <c r="F38" t="s">
        <v>29</v>
      </c>
      <c r="G38" t="s">
        <v>37</v>
      </c>
      <c r="H38" t="s">
        <v>44</v>
      </c>
      <c r="I38" t="s">
        <v>32</v>
      </c>
      <c r="J38" s="1" t="s">
        <v>158</v>
      </c>
      <c r="K38" s="1" t="s">
        <v>159</v>
      </c>
      <c r="L38" s="1" t="s">
        <v>160</v>
      </c>
      <c r="M38" s="1" t="s">
        <v>141</v>
      </c>
      <c r="N38" s="1">
        <v>1905</v>
      </c>
      <c r="O38" t="s">
        <v>49</v>
      </c>
      <c r="P38" t="s">
        <v>34</v>
      </c>
      <c r="Q38" s="1">
        <v>91</v>
      </c>
      <c r="R38" t="s">
        <v>87</v>
      </c>
      <c r="S38" s="1" t="s">
        <v>89</v>
      </c>
      <c r="T38" s="1" t="s">
        <v>138</v>
      </c>
      <c r="U38" s="1">
        <v>9</v>
      </c>
      <c r="V38" s="1">
        <v>68</v>
      </c>
      <c r="W38" s="1">
        <v>5000</v>
      </c>
      <c r="X38" s="1">
        <v>31</v>
      </c>
      <c r="Y38" s="2">
        <v>38</v>
      </c>
      <c r="Z38" s="1">
        <v>6795</v>
      </c>
    </row>
    <row r="39" spans="1:26" x14ac:dyDescent="0.35">
      <c r="A39">
        <v>1</v>
      </c>
      <c r="B39">
        <v>113</v>
      </c>
      <c r="C39" t="s">
        <v>157</v>
      </c>
      <c r="D39" t="s">
        <v>27</v>
      </c>
      <c r="E39" t="s">
        <v>28</v>
      </c>
      <c r="F39" t="s">
        <v>34</v>
      </c>
      <c r="G39" t="s">
        <v>43</v>
      </c>
      <c r="H39" t="s">
        <v>44</v>
      </c>
      <c r="I39" t="s">
        <v>32</v>
      </c>
      <c r="J39" s="1" t="s">
        <v>158</v>
      </c>
      <c r="K39" s="1" t="s">
        <v>161</v>
      </c>
      <c r="L39" s="1" t="s">
        <v>160</v>
      </c>
      <c r="M39" s="1" t="s">
        <v>141</v>
      </c>
      <c r="N39" s="1">
        <v>1945</v>
      </c>
      <c r="O39" t="s">
        <v>49</v>
      </c>
      <c r="P39" t="s">
        <v>34</v>
      </c>
      <c r="Q39" s="1">
        <v>91</v>
      </c>
      <c r="R39" t="s">
        <v>87</v>
      </c>
      <c r="S39" s="1" t="s">
        <v>89</v>
      </c>
      <c r="T39" s="1" t="s">
        <v>138</v>
      </c>
      <c r="U39" s="1">
        <v>9</v>
      </c>
      <c r="V39" s="1">
        <v>68</v>
      </c>
      <c r="W39" s="1">
        <v>5000</v>
      </c>
      <c r="X39" s="1">
        <v>31</v>
      </c>
      <c r="Y39" s="2">
        <v>38</v>
      </c>
      <c r="Z39" s="1">
        <v>6695</v>
      </c>
    </row>
    <row r="40" spans="1:26" x14ac:dyDescent="0.35">
      <c r="A40">
        <v>1</v>
      </c>
      <c r="B40">
        <v>113</v>
      </c>
      <c r="C40" t="s">
        <v>157</v>
      </c>
      <c r="D40" t="s">
        <v>27</v>
      </c>
      <c r="E40" t="s">
        <v>28</v>
      </c>
      <c r="F40" t="s">
        <v>34</v>
      </c>
      <c r="G40" t="s">
        <v>43</v>
      </c>
      <c r="H40" t="s">
        <v>44</v>
      </c>
      <c r="I40" t="s">
        <v>32</v>
      </c>
      <c r="J40" s="1" t="s">
        <v>158</v>
      </c>
      <c r="K40" s="1" t="s">
        <v>161</v>
      </c>
      <c r="L40" s="1" t="s">
        <v>160</v>
      </c>
      <c r="M40" s="1" t="s">
        <v>141</v>
      </c>
      <c r="N40" s="1">
        <v>1950</v>
      </c>
      <c r="O40" t="s">
        <v>49</v>
      </c>
      <c r="P40" t="s">
        <v>34</v>
      </c>
      <c r="Q40" s="1">
        <v>91</v>
      </c>
      <c r="R40" t="s">
        <v>87</v>
      </c>
      <c r="S40" s="1" t="s">
        <v>162</v>
      </c>
      <c r="T40" s="1" t="s">
        <v>138</v>
      </c>
      <c r="U40" s="1">
        <v>9</v>
      </c>
      <c r="V40" s="1">
        <v>68</v>
      </c>
      <c r="W40" s="1">
        <v>5000</v>
      </c>
      <c r="X40" s="1">
        <v>31</v>
      </c>
      <c r="Y40" s="2">
        <v>38</v>
      </c>
      <c r="Z40" s="1">
        <v>7395</v>
      </c>
    </row>
    <row r="41" spans="1:26" x14ac:dyDescent="0.35">
      <c r="A41">
        <v>1</v>
      </c>
      <c r="B41">
        <v>129</v>
      </c>
      <c r="C41" t="s">
        <v>157</v>
      </c>
      <c r="D41" t="s">
        <v>27</v>
      </c>
      <c r="E41" t="s">
        <v>28</v>
      </c>
      <c r="F41" t="s">
        <v>29</v>
      </c>
      <c r="G41" t="s">
        <v>37</v>
      </c>
      <c r="H41" t="s">
        <v>44</v>
      </c>
      <c r="I41" t="s">
        <v>32</v>
      </c>
      <c r="J41" s="1" t="s">
        <v>163</v>
      </c>
      <c r="K41" s="1" t="s">
        <v>164</v>
      </c>
      <c r="L41" s="1" t="s">
        <v>165</v>
      </c>
      <c r="M41" s="1" t="s">
        <v>78</v>
      </c>
      <c r="N41" s="1">
        <v>2385</v>
      </c>
      <c r="O41" t="s">
        <v>49</v>
      </c>
      <c r="P41" t="s">
        <v>34</v>
      </c>
      <c r="Q41" s="1">
        <v>122</v>
      </c>
      <c r="R41" t="s">
        <v>87</v>
      </c>
      <c r="S41" s="1" t="s">
        <v>77</v>
      </c>
      <c r="T41" s="1" t="s">
        <v>77</v>
      </c>
      <c r="U41" s="1" t="s">
        <v>166</v>
      </c>
      <c r="V41" s="1">
        <v>84</v>
      </c>
      <c r="W41" s="1">
        <v>4800</v>
      </c>
      <c r="X41" s="1">
        <v>26</v>
      </c>
      <c r="Y41" s="2">
        <v>32</v>
      </c>
      <c r="Z41" s="1">
        <v>8845</v>
      </c>
    </row>
    <row r="42" spans="1:26" x14ac:dyDescent="0.35">
      <c r="A42">
        <v>0</v>
      </c>
      <c r="B42">
        <v>115</v>
      </c>
      <c r="C42" t="s">
        <v>157</v>
      </c>
      <c r="D42" t="s">
        <v>27</v>
      </c>
      <c r="E42" t="s">
        <v>28</v>
      </c>
      <c r="F42" t="s">
        <v>34</v>
      </c>
      <c r="G42" t="s">
        <v>43</v>
      </c>
      <c r="H42" t="s">
        <v>44</v>
      </c>
      <c r="I42" t="s">
        <v>32</v>
      </c>
      <c r="J42" s="1" t="s">
        <v>163</v>
      </c>
      <c r="K42" s="1" t="s">
        <v>164</v>
      </c>
      <c r="L42" s="1" t="s">
        <v>165</v>
      </c>
      <c r="M42" s="1" t="s">
        <v>167</v>
      </c>
      <c r="N42" s="1">
        <v>2410</v>
      </c>
      <c r="O42" t="s">
        <v>49</v>
      </c>
      <c r="P42" t="s">
        <v>34</v>
      </c>
      <c r="Q42" s="1">
        <v>122</v>
      </c>
      <c r="R42" t="s">
        <v>87</v>
      </c>
      <c r="S42" s="1" t="s">
        <v>77</v>
      </c>
      <c r="T42" s="1" t="s">
        <v>77</v>
      </c>
      <c r="U42" s="1" t="s">
        <v>166</v>
      </c>
      <c r="V42" s="1">
        <v>84</v>
      </c>
      <c r="W42" s="1">
        <v>4800</v>
      </c>
      <c r="X42" s="1">
        <v>26</v>
      </c>
      <c r="Y42" s="2">
        <v>32</v>
      </c>
      <c r="Z42" s="1">
        <v>8495</v>
      </c>
    </row>
    <row r="43" spans="1:26" x14ac:dyDescent="0.35">
      <c r="A43">
        <v>1</v>
      </c>
      <c r="B43">
        <v>129</v>
      </c>
      <c r="C43" t="s">
        <v>157</v>
      </c>
      <c r="D43" t="s">
        <v>27</v>
      </c>
      <c r="E43" t="s">
        <v>28</v>
      </c>
      <c r="F43" t="s">
        <v>29</v>
      </c>
      <c r="G43" t="s">
        <v>37</v>
      </c>
      <c r="H43" t="s">
        <v>44</v>
      </c>
      <c r="I43" t="s">
        <v>32</v>
      </c>
      <c r="J43" s="1" t="s">
        <v>163</v>
      </c>
      <c r="K43" s="1" t="s">
        <v>164</v>
      </c>
      <c r="L43" s="1" t="s">
        <v>165</v>
      </c>
      <c r="M43" s="1" t="s">
        <v>78</v>
      </c>
      <c r="N43" s="1">
        <v>2385</v>
      </c>
      <c r="O43" t="s">
        <v>49</v>
      </c>
      <c r="P43" t="s">
        <v>34</v>
      </c>
      <c r="Q43" s="1">
        <v>122</v>
      </c>
      <c r="R43" t="s">
        <v>87</v>
      </c>
      <c r="S43" s="1" t="s">
        <v>77</v>
      </c>
      <c r="T43" s="1" t="s">
        <v>77</v>
      </c>
      <c r="U43" s="1" t="s">
        <v>166</v>
      </c>
      <c r="V43" s="1">
        <v>84</v>
      </c>
      <c r="W43" s="1">
        <v>4800</v>
      </c>
      <c r="X43" s="1">
        <v>26</v>
      </c>
      <c r="Y43" s="2">
        <v>32</v>
      </c>
      <c r="Z43" s="1">
        <v>10595</v>
      </c>
    </row>
    <row r="44" spans="1:26" x14ac:dyDescent="0.35">
      <c r="A44">
        <v>0</v>
      </c>
      <c r="B44">
        <v>115</v>
      </c>
      <c r="C44" t="s">
        <v>157</v>
      </c>
      <c r="D44" t="s">
        <v>27</v>
      </c>
      <c r="E44" t="s">
        <v>28</v>
      </c>
      <c r="F44" t="s">
        <v>34</v>
      </c>
      <c r="G44" t="s">
        <v>43</v>
      </c>
      <c r="H44" t="s">
        <v>44</v>
      </c>
      <c r="I44" t="s">
        <v>32</v>
      </c>
      <c r="J44" s="1" t="s">
        <v>163</v>
      </c>
      <c r="K44" s="1" t="s">
        <v>164</v>
      </c>
      <c r="L44" s="1" t="s">
        <v>165</v>
      </c>
      <c r="M44" s="1" t="s">
        <v>167</v>
      </c>
      <c r="N44" s="1">
        <v>2410</v>
      </c>
      <c r="O44" t="s">
        <v>49</v>
      </c>
      <c r="P44" t="s">
        <v>34</v>
      </c>
      <c r="Q44" s="1">
        <v>122</v>
      </c>
      <c r="R44" t="s">
        <v>87</v>
      </c>
      <c r="S44" s="1" t="s">
        <v>77</v>
      </c>
      <c r="T44" s="1" t="s">
        <v>77</v>
      </c>
      <c r="U44" s="1" t="s">
        <v>166</v>
      </c>
      <c r="V44" s="1">
        <v>84</v>
      </c>
      <c r="W44" s="1">
        <v>4800</v>
      </c>
      <c r="X44" s="1">
        <v>26</v>
      </c>
      <c r="Y44" s="2">
        <v>32</v>
      </c>
      <c r="Z44" s="1">
        <v>10245</v>
      </c>
    </row>
    <row r="45" spans="1:26" x14ac:dyDescent="0.35">
      <c r="A45">
        <v>0</v>
      </c>
      <c r="B45">
        <v>115</v>
      </c>
      <c r="C45" t="s">
        <v>157</v>
      </c>
      <c r="D45" t="s">
        <v>27</v>
      </c>
      <c r="E45" t="s">
        <v>28</v>
      </c>
      <c r="F45" t="s">
        <v>34</v>
      </c>
      <c r="G45" t="s">
        <v>37</v>
      </c>
      <c r="H45" t="s">
        <v>44</v>
      </c>
      <c r="I45" t="s">
        <v>32</v>
      </c>
      <c r="J45" s="1" t="s">
        <v>163</v>
      </c>
      <c r="K45" s="1" t="s">
        <v>164</v>
      </c>
      <c r="L45" s="1" t="s">
        <v>165</v>
      </c>
      <c r="M45" s="1" t="s">
        <v>167</v>
      </c>
      <c r="N45" s="1">
        <v>2425</v>
      </c>
      <c r="O45" t="s">
        <v>49</v>
      </c>
      <c r="P45" t="s">
        <v>34</v>
      </c>
      <c r="Q45" s="1">
        <v>122</v>
      </c>
      <c r="R45" t="s">
        <v>87</v>
      </c>
      <c r="S45" s="1" t="s">
        <v>77</v>
      </c>
      <c r="T45" s="1" t="s">
        <v>77</v>
      </c>
      <c r="U45" s="1" t="s">
        <v>166</v>
      </c>
      <c r="V45" s="1">
        <v>84</v>
      </c>
      <c r="W45" s="1">
        <v>4800</v>
      </c>
      <c r="X45" s="1">
        <v>26</v>
      </c>
      <c r="Y45" s="2">
        <v>32</v>
      </c>
      <c r="Z45" s="1">
        <v>11245</v>
      </c>
    </row>
    <row r="46" spans="1:26" x14ac:dyDescent="0.35">
      <c r="A46">
        <v>0</v>
      </c>
      <c r="B46">
        <v>118</v>
      </c>
      <c r="C46" t="s">
        <v>157</v>
      </c>
      <c r="D46" t="s">
        <v>27</v>
      </c>
      <c r="E46" t="s">
        <v>28</v>
      </c>
      <c r="F46" t="s">
        <v>34</v>
      </c>
      <c r="G46" t="s">
        <v>43</v>
      </c>
      <c r="H46" t="s">
        <v>31</v>
      </c>
      <c r="I46" t="s">
        <v>32</v>
      </c>
      <c r="J46" s="1" t="s">
        <v>170</v>
      </c>
      <c r="K46" s="1">
        <v>175</v>
      </c>
      <c r="L46" s="1" t="s">
        <v>171</v>
      </c>
      <c r="M46" s="1" t="s">
        <v>172</v>
      </c>
      <c r="N46" s="1">
        <v>2670</v>
      </c>
      <c r="O46" t="s">
        <v>49</v>
      </c>
      <c r="P46" t="s">
        <v>34</v>
      </c>
      <c r="Q46" s="1">
        <v>140</v>
      </c>
      <c r="R46" t="s">
        <v>35</v>
      </c>
      <c r="S46" s="1" t="s">
        <v>173</v>
      </c>
      <c r="T46" s="1" t="s">
        <v>174</v>
      </c>
      <c r="U46" s="1">
        <v>8</v>
      </c>
      <c r="V46" s="1">
        <v>120</v>
      </c>
      <c r="W46" s="1">
        <v>5000</v>
      </c>
      <c r="X46" s="1">
        <v>19</v>
      </c>
      <c r="Y46" s="2">
        <v>27</v>
      </c>
      <c r="Z46" s="1">
        <v>18280</v>
      </c>
    </row>
    <row r="47" spans="1:26" x14ac:dyDescent="0.35">
      <c r="A47">
        <v>-1</v>
      </c>
      <c r="B47">
        <v>93</v>
      </c>
      <c r="C47" t="s">
        <v>176</v>
      </c>
      <c r="D47" t="s">
        <v>168</v>
      </c>
      <c r="E47" t="s">
        <v>63</v>
      </c>
      <c r="F47" t="s">
        <v>34</v>
      </c>
      <c r="G47" t="s">
        <v>43</v>
      </c>
      <c r="H47" t="s">
        <v>31</v>
      </c>
      <c r="I47" t="s">
        <v>32</v>
      </c>
      <c r="J47" s="1">
        <v>110</v>
      </c>
      <c r="K47" s="1" t="s">
        <v>177</v>
      </c>
      <c r="L47" s="1" t="s">
        <v>178</v>
      </c>
      <c r="M47" s="1" t="s">
        <v>179</v>
      </c>
      <c r="N47" s="1">
        <v>3515</v>
      </c>
      <c r="O47" t="s">
        <v>49</v>
      </c>
      <c r="P47" t="s">
        <v>55</v>
      </c>
      <c r="Q47" s="1">
        <v>183</v>
      </c>
      <c r="R47" t="s">
        <v>169</v>
      </c>
      <c r="S47" s="1" t="s">
        <v>139</v>
      </c>
      <c r="T47" s="1" t="s">
        <v>175</v>
      </c>
      <c r="U47" s="1" t="s">
        <v>180</v>
      </c>
      <c r="V47" s="1">
        <v>123</v>
      </c>
      <c r="W47" s="1">
        <v>4350</v>
      </c>
      <c r="X47" s="1">
        <v>22</v>
      </c>
      <c r="Y47" s="2">
        <v>25</v>
      </c>
      <c r="Z47" s="1">
        <v>25552</v>
      </c>
    </row>
    <row r="48" spans="1:26" x14ac:dyDescent="0.35">
      <c r="A48">
        <v>-1</v>
      </c>
      <c r="B48">
        <v>93</v>
      </c>
      <c r="C48" t="s">
        <v>176</v>
      </c>
      <c r="D48" t="s">
        <v>168</v>
      </c>
      <c r="E48" t="s">
        <v>63</v>
      </c>
      <c r="F48" t="s">
        <v>34</v>
      </c>
      <c r="G48" t="s">
        <v>62</v>
      </c>
      <c r="H48" t="s">
        <v>31</v>
      </c>
      <c r="I48" t="s">
        <v>32</v>
      </c>
      <c r="J48" s="1">
        <v>110</v>
      </c>
      <c r="K48" s="1" t="s">
        <v>177</v>
      </c>
      <c r="L48" s="1" t="s">
        <v>178</v>
      </c>
      <c r="M48" s="1" t="s">
        <v>181</v>
      </c>
      <c r="N48" s="1">
        <v>3750</v>
      </c>
      <c r="O48" t="s">
        <v>49</v>
      </c>
      <c r="P48" t="s">
        <v>55</v>
      </c>
      <c r="Q48" s="1">
        <v>183</v>
      </c>
      <c r="R48" t="s">
        <v>169</v>
      </c>
      <c r="S48" s="1" t="s">
        <v>139</v>
      </c>
      <c r="T48" s="1" t="s">
        <v>175</v>
      </c>
      <c r="U48" s="1" t="s">
        <v>180</v>
      </c>
      <c r="V48" s="1">
        <v>123</v>
      </c>
      <c r="W48" s="1">
        <v>4350</v>
      </c>
      <c r="X48" s="1">
        <v>22</v>
      </c>
      <c r="Y48" s="2">
        <v>25</v>
      </c>
      <c r="Z48" s="1">
        <v>28248</v>
      </c>
    </row>
    <row r="49" spans="1:26" x14ac:dyDescent="0.35">
      <c r="A49">
        <v>0</v>
      </c>
      <c r="B49">
        <v>93</v>
      </c>
      <c r="C49" t="s">
        <v>176</v>
      </c>
      <c r="D49" t="s">
        <v>168</v>
      </c>
      <c r="E49" t="s">
        <v>63</v>
      </c>
      <c r="F49" t="s">
        <v>29</v>
      </c>
      <c r="G49" t="s">
        <v>182</v>
      </c>
      <c r="H49" t="s">
        <v>31</v>
      </c>
      <c r="I49" t="s">
        <v>32</v>
      </c>
      <c r="J49" s="1" t="s">
        <v>183</v>
      </c>
      <c r="K49" s="1" t="s">
        <v>184</v>
      </c>
      <c r="L49" s="1" t="s">
        <v>178</v>
      </c>
      <c r="M49" s="1" t="s">
        <v>185</v>
      </c>
      <c r="N49" s="1">
        <v>3495</v>
      </c>
      <c r="O49" t="s">
        <v>49</v>
      </c>
      <c r="P49" t="s">
        <v>55</v>
      </c>
      <c r="Q49" s="1">
        <v>183</v>
      </c>
      <c r="R49" t="s">
        <v>169</v>
      </c>
      <c r="S49" s="1" t="s">
        <v>139</v>
      </c>
      <c r="T49" s="1" t="s">
        <v>175</v>
      </c>
      <c r="U49" s="1" t="s">
        <v>180</v>
      </c>
      <c r="V49" s="1">
        <v>123</v>
      </c>
      <c r="W49" s="1">
        <v>4350</v>
      </c>
      <c r="X49" s="1">
        <v>22</v>
      </c>
      <c r="Y49" s="2">
        <v>25</v>
      </c>
      <c r="Z49" s="1">
        <v>28176</v>
      </c>
    </row>
    <row r="50" spans="1:26" x14ac:dyDescent="0.35">
      <c r="A50">
        <v>-1</v>
      </c>
      <c r="B50">
        <v>93</v>
      </c>
      <c r="C50" t="s">
        <v>176</v>
      </c>
      <c r="D50" t="s">
        <v>168</v>
      </c>
      <c r="E50" t="s">
        <v>63</v>
      </c>
      <c r="F50" t="s">
        <v>34</v>
      </c>
      <c r="G50" t="s">
        <v>43</v>
      </c>
      <c r="H50" t="s">
        <v>31</v>
      </c>
      <c r="I50" t="s">
        <v>32</v>
      </c>
      <c r="J50" s="1" t="s">
        <v>186</v>
      </c>
      <c r="K50" s="1" t="s">
        <v>187</v>
      </c>
      <c r="L50" s="1" t="s">
        <v>188</v>
      </c>
      <c r="M50" s="1" t="s">
        <v>79</v>
      </c>
      <c r="N50" s="1">
        <v>3770</v>
      </c>
      <c r="O50" t="s">
        <v>49</v>
      </c>
      <c r="P50" t="s">
        <v>55</v>
      </c>
      <c r="Q50" s="1">
        <v>183</v>
      </c>
      <c r="R50" t="s">
        <v>169</v>
      </c>
      <c r="S50" s="1" t="s">
        <v>139</v>
      </c>
      <c r="T50" s="1" t="s">
        <v>175</v>
      </c>
      <c r="U50" s="1" t="s">
        <v>180</v>
      </c>
      <c r="V50" s="1">
        <v>123</v>
      </c>
      <c r="W50" s="1">
        <v>4350</v>
      </c>
      <c r="X50" s="1">
        <v>22</v>
      </c>
      <c r="Y50" s="2">
        <v>25</v>
      </c>
      <c r="Z50" s="1">
        <v>31600</v>
      </c>
    </row>
    <row r="51" spans="1:26" x14ac:dyDescent="0.35">
      <c r="A51">
        <v>3</v>
      </c>
      <c r="B51">
        <v>142</v>
      </c>
      <c r="C51" t="s">
        <v>176</v>
      </c>
      <c r="D51" t="s">
        <v>27</v>
      </c>
      <c r="E51" t="s">
        <v>28</v>
      </c>
      <c r="F51" t="s">
        <v>29</v>
      </c>
      <c r="G51" t="s">
        <v>30</v>
      </c>
      <c r="H51" t="s">
        <v>31</v>
      </c>
      <c r="I51" t="s">
        <v>32</v>
      </c>
      <c r="J51" s="1" t="s">
        <v>191</v>
      </c>
      <c r="K51" s="1" t="s">
        <v>192</v>
      </c>
      <c r="L51" s="1" t="s">
        <v>193</v>
      </c>
      <c r="M51" s="1" t="s">
        <v>100</v>
      </c>
      <c r="N51" s="1">
        <v>3685</v>
      </c>
      <c r="O51" t="s">
        <v>40</v>
      </c>
      <c r="P51" t="s">
        <v>189</v>
      </c>
      <c r="Q51" s="1">
        <v>234</v>
      </c>
      <c r="R51" t="s">
        <v>35</v>
      </c>
      <c r="S51" s="1" t="s">
        <v>112</v>
      </c>
      <c r="T51" s="1" t="s">
        <v>190</v>
      </c>
      <c r="U51" s="1" t="s">
        <v>66</v>
      </c>
      <c r="V51" s="1">
        <v>155</v>
      </c>
      <c r="W51" s="1">
        <v>4750</v>
      </c>
      <c r="X51" s="1">
        <v>16</v>
      </c>
      <c r="Y51" s="2">
        <v>18</v>
      </c>
      <c r="Z51" s="1">
        <v>35056</v>
      </c>
    </row>
    <row r="52" spans="1:26" x14ac:dyDescent="0.35">
      <c r="A52">
        <v>2</v>
      </c>
      <c r="B52">
        <v>161</v>
      </c>
      <c r="C52" t="s">
        <v>197</v>
      </c>
      <c r="D52" t="s">
        <v>27</v>
      </c>
      <c r="E52" t="s">
        <v>28</v>
      </c>
      <c r="F52" t="s">
        <v>29</v>
      </c>
      <c r="G52" t="s">
        <v>37</v>
      </c>
      <c r="H52" t="s">
        <v>44</v>
      </c>
      <c r="I52" t="s">
        <v>32</v>
      </c>
      <c r="J52" s="1" t="s">
        <v>97</v>
      </c>
      <c r="K52" s="1" t="s">
        <v>98</v>
      </c>
      <c r="L52" s="1" t="s">
        <v>198</v>
      </c>
      <c r="M52" s="1" t="s">
        <v>100</v>
      </c>
      <c r="N52" s="1">
        <v>1918</v>
      </c>
      <c r="O52" t="s">
        <v>49</v>
      </c>
      <c r="P52" t="s">
        <v>34</v>
      </c>
      <c r="Q52" s="1">
        <v>92</v>
      </c>
      <c r="R52" t="s">
        <v>87</v>
      </c>
      <c r="S52" s="1" t="s">
        <v>101</v>
      </c>
      <c r="T52" s="1" t="s">
        <v>102</v>
      </c>
      <c r="U52" s="1" t="s">
        <v>104</v>
      </c>
      <c r="V52" s="1">
        <v>68</v>
      </c>
      <c r="W52" s="1">
        <v>5500</v>
      </c>
      <c r="X52" s="1">
        <v>37</v>
      </c>
      <c r="Y52" s="2">
        <v>41</v>
      </c>
      <c r="Z52" s="1">
        <v>5389</v>
      </c>
    </row>
    <row r="53" spans="1:26" x14ac:dyDescent="0.35">
      <c r="A53">
        <v>2</v>
      </c>
      <c r="B53">
        <v>161</v>
      </c>
      <c r="C53" t="s">
        <v>197</v>
      </c>
      <c r="D53" t="s">
        <v>27</v>
      </c>
      <c r="E53" t="s">
        <v>28</v>
      </c>
      <c r="F53" t="s">
        <v>29</v>
      </c>
      <c r="G53" t="s">
        <v>37</v>
      </c>
      <c r="H53" t="s">
        <v>44</v>
      </c>
      <c r="I53" t="s">
        <v>32</v>
      </c>
      <c r="J53" s="1" t="s">
        <v>97</v>
      </c>
      <c r="K53" s="1" t="s">
        <v>98</v>
      </c>
      <c r="L53" s="1" t="s">
        <v>198</v>
      </c>
      <c r="M53" s="1" t="s">
        <v>100</v>
      </c>
      <c r="N53" s="1">
        <v>1944</v>
      </c>
      <c r="O53" t="s">
        <v>49</v>
      </c>
      <c r="P53" t="s">
        <v>34</v>
      </c>
      <c r="Q53" s="1">
        <v>92</v>
      </c>
      <c r="R53" t="s">
        <v>87</v>
      </c>
      <c r="S53" s="1" t="s">
        <v>101</v>
      </c>
      <c r="T53" s="1" t="s">
        <v>102</v>
      </c>
      <c r="U53" s="1" t="s">
        <v>104</v>
      </c>
      <c r="V53" s="1">
        <v>68</v>
      </c>
      <c r="W53" s="1">
        <v>5500</v>
      </c>
      <c r="X53" s="1">
        <v>31</v>
      </c>
      <c r="Y53" s="2">
        <v>38</v>
      </c>
      <c r="Z53" s="1">
        <v>6189</v>
      </c>
    </row>
    <row r="54" spans="1:26" x14ac:dyDescent="0.35">
      <c r="A54">
        <v>2</v>
      </c>
      <c r="B54">
        <v>161</v>
      </c>
      <c r="C54" t="s">
        <v>197</v>
      </c>
      <c r="D54" t="s">
        <v>27</v>
      </c>
      <c r="E54" t="s">
        <v>28</v>
      </c>
      <c r="F54" t="s">
        <v>29</v>
      </c>
      <c r="G54" t="s">
        <v>37</v>
      </c>
      <c r="H54" t="s">
        <v>44</v>
      </c>
      <c r="I54" t="s">
        <v>32</v>
      </c>
      <c r="J54" s="1" t="s">
        <v>97</v>
      </c>
      <c r="K54" s="1" t="s">
        <v>98</v>
      </c>
      <c r="L54" s="1" t="s">
        <v>198</v>
      </c>
      <c r="M54" s="1" t="s">
        <v>100</v>
      </c>
      <c r="N54" s="1">
        <v>2004</v>
      </c>
      <c r="O54" t="s">
        <v>49</v>
      </c>
      <c r="P54" t="s">
        <v>34</v>
      </c>
      <c r="Q54" s="1">
        <v>92</v>
      </c>
      <c r="R54" t="s">
        <v>87</v>
      </c>
      <c r="S54" s="1" t="s">
        <v>101</v>
      </c>
      <c r="T54" s="1" t="s">
        <v>102</v>
      </c>
      <c r="U54" s="1" t="s">
        <v>104</v>
      </c>
      <c r="V54" s="1">
        <v>68</v>
      </c>
      <c r="W54" s="1">
        <v>5500</v>
      </c>
      <c r="X54" s="1">
        <v>31</v>
      </c>
      <c r="Y54" s="2">
        <v>38</v>
      </c>
      <c r="Z54" s="1">
        <v>6669</v>
      </c>
    </row>
    <row r="55" spans="1:26" x14ac:dyDescent="0.35">
      <c r="A55">
        <v>1</v>
      </c>
      <c r="B55">
        <v>161</v>
      </c>
      <c r="C55" t="s">
        <v>197</v>
      </c>
      <c r="D55" t="s">
        <v>27</v>
      </c>
      <c r="E55" t="s">
        <v>63</v>
      </c>
      <c r="F55" t="s">
        <v>29</v>
      </c>
      <c r="G55" t="s">
        <v>37</v>
      </c>
      <c r="H55" t="s">
        <v>44</v>
      </c>
      <c r="I55" t="s">
        <v>32</v>
      </c>
      <c r="J55" s="1">
        <v>93</v>
      </c>
      <c r="K55" s="1" t="s">
        <v>98</v>
      </c>
      <c r="L55" s="1" t="s">
        <v>99</v>
      </c>
      <c r="M55" s="1" t="s">
        <v>100</v>
      </c>
      <c r="N55" s="1">
        <v>2145</v>
      </c>
      <c r="O55" t="s">
        <v>49</v>
      </c>
      <c r="P55" t="s">
        <v>34</v>
      </c>
      <c r="Q55" s="1">
        <v>98</v>
      </c>
      <c r="R55" t="s">
        <v>199</v>
      </c>
      <c r="S55" s="1" t="s">
        <v>89</v>
      </c>
      <c r="T55" s="1" t="s">
        <v>77</v>
      </c>
      <c r="U55" s="1" t="s">
        <v>105</v>
      </c>
      <c r="V55" s="1">
        <v>102</v>
      </c>
      <c r="W55" s="1">
        <v>5500</v>
      </c>
      <c r="X55" s="1">
        <v>24</v>
      </c>
      <c r="Y55" s="2">
        <v>30</v>
      </c>
      <c r="Z55" s="1">
        <v>7689</v>
      </c>
    </row>
    <row r="56" spans="1:26" x14ac:dyDescent="0.35">
      <c r="A56">
        <v>3</v>
      </c>
      <c r="B56">
        <v>153</v>
      </c>
      <c r="C56" t="s">
        <v>197</v>
      </c>
      <c r="D56" t="s">
        <v>27</v>
      </c>
      <c r="E56" t="s">
        <v>63</v>
      </c>
      <c r="F56" t="s">
        <v>29</v>
      </c>
      <c r="G56" t="s">
        <v>37</v>
      </c>
      <c r="H56" t="s">
        <v>44</v>
      </c>
      <c r="I56" t="s">
        <v>32</v>
      </c>
      <c r="J56" s="1" t="s">
        <v>200</v>
      </c>
      <c r="K56" s="1">
        <v>173</v>
      </c>
      <c r="L56" s="1" t="s">
        <v>201</v>
      </c>
      <c r="M56" s="1" t="s">
        <v>202</v>
      </c>
      <c r="N56" s="1">
        <v>2370</v>
      </c>
      <c r="O56" t="s">
        <v>49</v>
      </c>
      <c r="P56" t="s">
        <v>34</v>
      </c>
      <c r="Q56" s="1">
        <v>110</v>
      </c>
      <c r="R56" t="s">
        <v>199</v>
      </c>
      <c r="S56" s="1" t="s">
        <v>203</v>
      </c>
      <c r="T56" s="1" t="s">
        <v>112</v>
      </c>
      <c r="U56" s="1" t="s">
        <v>204</v>
      </c>
      <c r="V56" s="1">
        <v>116</v>
      </c>
      <c r="W56" s="1">
        <v>5500</v>
      </c>
      <c r="X56" s="1">
        <v>23</v>
      </c>
      <c r="Y56" s="2">
        <v>30</v>
      </c>
      <c r="Z56" s="1">
        <v>9959</v>
      </c>
    </row>
    <row r="57" spans="1:26" x14ac:dyDescent="0.35">
      <c r="A57">
        <v>3</v>
      </c>
      <c r="B57">
        <v>153</v>
      </c>
      <c r="C57" t="s">
        <v>197</v>
      </c>
      <c r="D57" t="s">
        <v>27</v>
      </c>
      <c r="E57" t="s">
        <v>28</v>
      </c>
      <c r="F57" t="s">
        <v>29</v>
      </c>
      <c r="G57" t="s">
        <v>37</v>
      </c>
      <c r="H57" t="s">
        <v>44</v>
      </c>
      <c r="I57" t="s">
        <v>32</v>
      </c>
      <c r="J57" s="1" t="s">
        <v>200</v>
      </c>
      <c r="K57" s="1">
        <v>173</v>
      </c>
      <c r="L57" s="1" t="s">
        <v>201</v>
      </c>
      <c r="M57" s="1" t="s">
        <v>202</v>
      </c>
      <c r="N57" s="1">
        <v>2328</v>
      </c>
      <c r="O57" t="s">
        <v>49</v>
      </c>
      <c r="P57" t="s">
        <v>34</v>
      </c>
      <c r="Q57" s="1">
        <v>122</v>
      </c>
      <c r="R57" t="s">
        <v>87</v>
      </c>
      <c r="S57" s="1" t="s">
        <v>195</v>
      </c>
      <c r="T57" s="1" t="s">
        <v>112</v>
      </c>
      <c r="U57" s="1" t="s">
        <v>57</v>
      </c>
      <c r="V57" s="1">
        <v>88</v>
      </c>
      <c r="W57" s="1">
        <v>5000</v>
      </c>
      <c r="X57" s="1">
        <v>25</v>
      </c>
      <c r="Y57" s="2">
        <v>32</v>
      </c>
      <c r="Z57" s="1">
        <v>8499</v>
      </c>
    </row>
    <row r="58" spans="1:26" x14ac:dyDescent="0.35">
      <c r="A58">
        <v>1</v>
      </c>
      <c r="B58">
        <v>125</v>
      </c>
      <c r="C58" t="s">
        <v>197</v>
      </c>
      <c r="D58" t="s">
        <v>27</v>
      </c>
      <c r="E58" t="s">
        <v>28</v>
      </c>
      <c r="F58" t="s">
        <v>34</v>
      </c>
      <c r="G58" t="s">
        <v>43</v>
      </c>
      <c r="H58" t="s">
        <v>44</v>
      </c>
      <c r="I58" t="s">
        <v>32</v>
      </c>
      <c r="J58" s="1" t="s">
        <v>200</v>
      </c>
      <c r="K58" s="1" t="s">
        <v>205</v>
      </c>
      <c r="L58" s="1" t="s">
        <v>201</v>
      </c>
      <c r="M58" s="1" t="s">
        <v>206</v>
      </c>
      <c r="N58" s="1">
        <v>2365</v>
      </c>
      <c r="O58" t="s">
        <v>49</v>
      </c>
      <c r="P58" t="s">
        <v>34</v>
      </c>
      <c r="Q58" s="1">
        <v>122</v>
      </c>
      <c r="R58" t="s">
        <v>87</v>
      </c>
      <c r="S58" s="1" t="s">
        <v>195</v>
      </c>
      <c r="T58" s="1" t="s">
        <v>112</v>
      </c>
      <c r="U58" s="1" t="s">
        <v>57</v>
      </c>
      <c r="V58" s="1">
        <v>88</v>
      </c>
      <c r="W58" s="1">
        <v>5000</v>
      </c>
      <c r="X58" s="1">
        <v>25</v>
      </c>
      <c r="Y58" s="2">
        <v>32</v>
      </c>
      <c r="Z58" s="1">
        <v>6989</v>
      </c>
    </row>
    <row r="59" spans="1:26" x14ac:dyDescent="0.35">
      <c r="A59">
        <v>1</v>
      </c>
      <c r="B59">
        <v>125</v>
      </c>
      <c r="C59" t="s">
        <v>197</v>
      </c>
      <c r="D59" t="s">
        <v>27</v>
      </c>
      <c r="E59" t="s">
        <v>28</v>
      </c>
      <c r="F59" t="s">
        <v>34</v>
      </c>
      <c r="G59" t="s">
        <v>43</v>
      </c>
      <c r="H59" t="s">
        <v>44</v>
      </c>
      <c r="I59" t="s">
        <v>32</v>
      </c>
      <c r="J59" s="1" t="s">
        <v>200</v>
      </c>
      <c r="K59" s="1" t="s">
        <v>205</v>
      </c>
      <c r="L59" s="1" t="s">
        <v>201</v>
      </c>
      <c r="M59" s="1" t="s">
        <v>206</v>
      </c>
      <c r="N59" s="1">
        <v>2405</v>
      </c>
      <c r="O59" t="s">
        <v>49</v>
      </c>
      <c r="P59" t="s">
        <v>34</v>
      </c>
      <c r="Q59" s="1">
        <v>122</v>
      </c>
      <c r="R59" t="s">
        <v>87</v>
      </c>
      <c r="S59" s="1" t="s">
        <v>195</v>
      </c>
      <c r="T59" s="1" t="s">
        <v>112</v>
      </c>
      <c r="U59" s="1" t="s">
        <v>57</v>
      </c>
      <c r="V59" s="1">
        <v>88</v>
      </c>
      <c r="W59" s="1">
        <v>5000</v>
      </c>
      <c r="X59" s="1">
        <v>25</v>
      </c>
      <c r="Y59" s="2">
        <v>32</v>
      </c>
      <c r="Z59" s="1">
        <v>8189</v>
      </c>
    </row>
    <row r="60" spans="1:26" x14ac:dyDescent="0.35">
      <c r="A60">
        <v>1</v>
      </c>
      <c r="B60">
        <v>125</v>
      </c>
      <c r="C60" t="s">
        <v>197</v>
      </c>
      <c r="D60" t="s">
        <v>27</v>
      </c>
      <c r="E60" t="s">
        <v>63</v>
      </c>
      <c r="F60" t="s">
        <v>34</v>
      </c>
      <c r="G60" t="s">
        <v>43</v>
      </c>
      <c r="H60" t="s">
        <v>44</v>
      </c>
      <c r="I60" t="s">
        <v>32</v>
      </c>
      <c r="J60" s="1" t="s">
        <v>200</v>
      </c>
      <c r="K60" s="1" t="s">
        <v>205</v>
      </c>
      <c r="L60" s="1" t="s">
        <v>201</v>
      </c>
      <c r="M60" s="1" t="s">
        <v>206</v>
      </c>
      <c r="N60" s="1">
        <v>2403</v>
      </c>
      <c r="O60" t="s">
        <v>49</v>
      </c>
      <c r="P60" t="s">
        <v>34</v>
      </c>
      <c r="Q60" s="1">
        <v>110</v>
      </c>
      <c r="R60" t="s">
        <v>199</v>
      </c>
      <c r="S60" s="1" t="s">
        <v>203</v>
      </c>
      <c r="T60" s="1" t="s">
        <v>112</v>
      </c>
      <c r="U60" s="1" t="s">
        <v>204</v>
      </c>
      <c r="V60" s="1">
        <v>116</v>
      </c>
      <c r="W60" s="1">
        <v>5500</v>
      </c>
      <c r="X60" s="1">
        <v>23</v>
      </c>
      <c r="Y60" s="2">
        <v>30</v>
      </c>
      <c r="Z60" s="1">
        <v>9279</v>
      </c>
    </row>
    <row r="61" spans="1:26" x14ac:dyDescent="0.35">
      <c r="A61">
        <v>-1</v>
      </c>
      <c r="B61">
        <v>137</v>
      </c>
      <c r="C61" t="s">
        <v>197</v>
      </c>
      <c r="D61" t="s">
        <v>27</v>
      </c>
      <c r="E61" t="s">
        <v>28</v>
      </c>
      <c r="F61" t="s">
        <v>34</v>
      </c>
      <c r="G61" t="s">
        <v>43</v>
      </c>
      <c r="H61" t="s">
        <v>44</v>
      </c>
      <c r="I61" t="s">
        <v>32</v>
      </c>
      <c r="J61" s="1" t="s">
        <v>200</v>
      </c>
      <c r="K61" s="1" t="s">
        <v>205</v>
      </c>
      <c r="L61" s="1" t="s">
        <v>201</v>
      </c>
      <c r="M61" s="1" t="s">
        <v>206</v>
      </c>
      <c r="N61" s="1">
        <v>2403</v>
      </c>
      <c r="O61" t="s">
        <v>49</v>
      </c>
      <c r="P61" t="s">
        <v>34</v>
      </c>
      <c r="Q61" s="1">
        <v>110</v>
      </c>
      <c r="R61" t="s">
        <v>199</v>
      </c>
      <c r="S61" s="1" t="s">
        <v>203</v>
      </c>
      <c r="T61" s="1" t="s">
        <v>112</v>
      </c>
      <c r="U61" s="1" t="s">
        <v>204</v>
      </c>
      <c r="V61" s="1">
        <v>116</v>
      </c>
      <c r="W61" s="1">
        <v>5500</v>
      </c>
      <c r="X61" s="1">
        <v>23</v>
      </c>
      <c r="Y61" s="2">
        <v>30</v>
      </c>
      <c r="Z61" s="1">
        <v>9279</v>
      </c>
    </row>
    <row r="62" spans="1:26" x14ac:dyDescent="0.35">
      <c r="A62">
        <v>1</v>
      </c>
      <c r="B62">
        <v>128</v>
      </c>
      <c r="C62" t="s">
        <v>207</v>
      </c>
      <c r="D62" t="s">
        <v>27</v>
      </c>
      <c r="E62" t="s">
        <v>28</v>
      </c>
      <c r="F62" t="s">
        <v>29</v>
      </c>
      <c r="G62" t="s">
        <v>43</v>
      </c>
      <c r="H62" t="s">
        <v>44</v>
      </c>
      <c r="I62" t="s">
        <v>32</v>
      </c>
      <c r="J62" s="1" t="s">
        <v>38</v>
      </c>
      <c r="K62" s="1" t="s">
        <v>208</v>
      </c>
      <c r="L62" s="1" t="s">
        <v>99</v>
      </c>
      <c r="M62" s="1" t="s">
        <v>131</v>
      </c>
      <c r="N62" s="1">
        <v>1889</v>
      </c>
      <c r="O62" t="s">
        <v>49</v>
      </c>
      <c r="P62" t="s">
        <v>34</v>
      </c>
      <c r="Q62" s="1">
        <v>97</v>
      </c>
      <c r="R62" t="s">
        <v>87</v>
      </c>
      <c r="S62" s="1" t="s">
        <v>138</v>
      </c>
      <c r="T62" s="1" t="s">
        <v>209</v>
      </c>
      <c r="U62" s="1" t="s">
        <v>104</v>
      </c>
      <c r="V62" s="1">
        <v>69</v>
      </c>
      <c r="W62" s="1">
        <v>5200</v>
      </c>
      <c r="X62" s="1">
        <v>31</v>
      </c>
      <c r="Y62" s="2">
        <v>37</v>
      </c>
      <c r="Z62" s="1">
        <v>5499</v>
      </c>
    </row>
    <row r="63" spans="1:26" x14ac:dyDescent="0.35">
      <c r="A63">
        <v>1</v>
      </c>
      <c r="B63">
        <v>128</v>
      </c>
      <c r="C63" t="s">
        <v>207</v>
      </c>
      <c r="D63" t="s">
        <v>168</v>
      </c>
      <c r="E63" t="s">
        <v>28</v>
      </c>
      <c r="F63" t="s">
        <v>29</v>
      </c>
      <c r="G63" t="s">
        <v>43</v>
      </c>
      <c r="H63" t="s">
        <v>44</v>
      </c>
      <c r="I63" t="s">
        <v>32</v>
      </c>
      <c r="J63" s="1" t="s">
        <v>38</v>
      </c>
      <c r="K63" s="1" t="s">
        <v>208</v>
      </c>
      <c r="L63" s="1" t="s">
        <v>99</v>
      </c>
      <c r="M63" s="1" t="s">
        <v>131</v>
      </c>
      <c r="N63" s="1">
        <v>2017</v>
      </c>
      <c r="O63" t="s">
        <v>49</v>
      </c>
      <c r="P63" t="s">
        <v>34</v>
      </c>
      <c r="Q63" s="1">
        <v>103</v>
      </c>
      <c r="R63" t="s">
        <v>169</v>
      </c>
      <c r="S63" s="1" t="s">
        <v>210</v>
      </c>
      <c r="T63" s="1" t="s">
        <v>36</v>
      </c>
      <c r="U63" s="1" t="s">
        <v>211</v>
      </c>
      <c r="V63" s="1">
        <v>55</v>
      </c>
      <c r="W63" s="1">
        <v>4800</v>
      </c>
      <c r="X63" s="1">
        <v>45</v>
      </c>
      <c r="Y63" s="2">
        <v>50</v>
      </c>
      <c r="Z63" s="1">
        <v>7099</v>
      </c>
    </row>
    <row r="64" spans="1:26" x14ac:dyDescent="0.35">
      <c r="A64">
        <v>1</v>
      </c>
      <c r="B64">
        <v>128</v>
      </c>
      <c r="C64" t="s">
        <v>207</v>
      </c>
      <c r="D64" t="s">
        <v>27</v>
      </c>
      <c r="E64" t="s">
        <v>28</v>
      </c>
      <c r="F64" t="s">
        <v>29</v>
      </c>
      <c r="G64" t="s">
        <v>43</v>
      </c>
      <c r="H64" t="s">
        <v>44</v>
      </c>
      <c r="I64" t="s">
        <v>32</v>
      </c>
      <c r="J64" s="1" t="s">
        <v>38</v>
      </c>
      <c r="K64" s="1" t="s">
        <v>208</v>
      </c>
      <c r="L64" s="1" t="s">
        <v>99</v>
      </c>
      <c r="M64" s="1" t="s">
        <v>131</v>
      </c>
      <c r="N64" s="1">
        <v>1918</v>
      </c>
      <c r="O64" t="s">
        <v>49</v>
      </c>
      <c r="P64" t="s">
        <v>34</v>
      </c>
      <c r="Q64" s="1">
        <v>97</v>
      </c>
      <c r="R64" t="s">
        <v>87</v>
      </c>
      <c r="S64" s="1" t="s">
        <v>138</v>
      </c>
      <c r="T64" s="1" t="s">
        <v>209</v>
      </c>
      <c r="U64" s="1" t="s">
        <v>104</v>
      </c>
      <c r="V64" s="1">
        <v>69</v>
      </c>
      <c r="W64" s="1">
        <v>5200</v>
      </c>
      <c r="X64" s="1">
        <v>31</v>
      </c>
      <c r="Y64" s="2">
        <v>37</v>
      </c>
      <c r="Z64" s="1">
        <v>6649</v>
      </c>
    </row>
    <row r="65" spans="1:26" x14ac:dyDescent="0.35">
      <c r="A65">
        <v>1</v>
      </c>
      <c r="B65">
        <v>122</v>
      </c>
      <c r="C65" t="s">
        <v>207</v>
      </c>
      <c r="D65" t="s">
        <v>27</v>
      </c>
      <c r="E65" t="s">
        <v>28</v>
      </c>
      <c r="F65" t="s">
        <v>34</v>
      </c>
      <c r="G65" t="s">
        <v>43</v>
      </c>
      <c r="H65" t="s">
        <v>44</v>
      </c>
      <c r="I65" t="s">
        <v>32</v>
      </c>
      <c r="J65" s="1" t="s">
        <v>38</v>
      </c>
      <c r="K65" s="1" t="s">
        <v>208</v>
      </c>
      <c r="L65" s="1" t="s">
        <v>99</v>
      </c>
      <c r="M65" s="1" t="s">
        <v>131</v>
      </c>
      <c r="N65" s="1">
        <v>1938</v>
      </c>
      <c r="O65" t="s">
        <v>49</v>
      </c>
      <c r="P65" t="s">
        <v>34</v>
      </c>
      <c r="Q65" s="1">
        <v>97</v>
      </c>
      <c r="R65" t="s">
        <v>87</v>
      </c>
      <c r="S65" s="1" t="s">
        <v>138</v>
      </c>
      <c r="T65" s="1" t="s">
        <v>209</v>
      </c>
      <c r="U65" s="1" t="s">
        <v>104</v>
      </c>
      <c r="V65" s="1">
        <v>69</v>
      </c>
      <c r="W65" s="1">
        <v>5200</v>
      </c>
      <c r="X65" s="1">
        <v>31</v>
      </c>
      <c r="Y65" s="2">
        <v>37</v>
      </c>
      <c r="Z65" s="1">
        <v>6849</v>
      </c>
    </row>
    <row r="66" spans="1:26" x14ac:dyDescent="0.35">
      <c r="A66">
        <v>1</v>
      </c>
      <c r="B66">
        <v>103</v>
      </c>
      <c r="C66" t="s">
        <v>207</v>
      </c>
      <c r="D66" t="s">
        <v>27</v>
      </c>
      <c r="E66" t="s">
        <v>28</v>
      </c>
      <c r="F66" t="s">
        <v>34</v>
      </c>
      <c r="G66" t="s">
        <v>62</v>
      </c>
      <c r="H66" t="s">
        <v>44</v>
      </c>
      <c r="I66" t="s">
        <v>32</v>
      </c>
      <c r="J66" s="1" t="s">
        <v>38</v>
      </c>
      <c r="K66" s="1" t="s">
        <v>212</v>
      </c>
      <c r="L66" s="1" t="s">
        <v>99</v>
      </c>
      <c r="M66" s="1" t="s">
        <v>146</v>
      </c>
      <c r="N66" s="1">
        <v>2024</v>
      </c>
      <c r="O66" t="s">
        <v>49</v>
      </c>
      <c r="P66" t="s">
        <v>34</v>
      </c>
      <c r="Q66" s="1">
        <v>97</v>
      </c>
      <c r="R66" t="s">
        <v>87</v>
      </c>
      <c r="S66" s="1" t="s">
        <v>138</v>
      </c>
      <c r="T66" s="1" t="s">
        <v>209</v>
      </c>
      <c r="U66" s="1" t="s">
        <v>104</v>
      </c>
      <c r="V66" s="1">
        <v>69</v>
      </c>
      <c r="W66" s="1">
        <v>5200</v>
      </c>
      <c r="X66" s="1">
        <v>31</v>
      </c>
      <c r="Y66" s="2">
        <v>37</v>
      </c>
      <c r="Z66" s="1">
        <v>7349</v>
      </c>
    </row>
    <row r="67" spans="1:26" x14ac:dyDescent="0.35">
      <c r="A67">
        <v>1</v>
      </c>
      <c r="B67">
        <v>128</v>
      </c>
      <c r="C67" t="s">
        <v>207</v>
      </c>
      <c r="D67" t="s">
        <v>27</v>
      </c>
      <c r="E67" t="s">
        <v>28</v>
      </c>
      <c r="F67" t="s">
        <v>29</v>
      </c>
      <c r="G67" t="s">
        <v>43</v>
      </c>
      <c r="H67" t="s">
        <v>44</v>
      </c>
      <c r="I67" t="s">
        <v>32</v>
      </c>
      <c r="J67" s="1" t="s">
        <v>38</v>
      </c>
      <c r="K67" s="1" t="s">
        <v>208</v>
      </c>
      <c r="L67" s="1" t="s">
        <v>99</v>
      </c>
      <c r="M67" s="1" t="s">
        <v>131</v>
      </c>
      <c r="N67" s="1">
        <v>1951</v>
      </c>
      <c r="O67" t="s">
        <v>49</v>
      </c>
      <c r="P67" t="s">
        <v>34</v>
      </c>
      <c r="Q67" s="1">
        <v>97</v>
      </c>
      <c r="R67" t="s">
        <v>87</v>
      </c>
      <c r="S67" s="1" t="s">
        <v>138</v>
      </c>
      <c r="T67" s="1" t="s">
        <v>209</v>
      </c>
      <c r="U67" s="1" t="s">
        <v>104</v>
      </c>
      <c r="V67" s="1">
        <v>69</v>
      </c>
      <c r="W67" s="1">
        <v>5200</v>
      </c>
      <c r="X67" s="1">
        <v>31</v>
      </c>
      <c r="Y67" s="2">
        <v>37</v>
      </c>
      <c r="Z67" s="1">
        <v>7299</v>
      </c>
    </row>
    <row r="68" spans="1:26" x14ac:dyDescent="0.35">
      <c r="A68">
        <v>1</v>
      </c>
      <c r="B68">
        <v>128</v>
      </c>
      <c r="C68" t="s">
        <v>207</v>
      </c>
      <c r="D68" t="s">
        <v>27</v>
      </c>
      <c r="E68" t="s">
        <v>28</v>
      </c>
      <c r="F68" t="s">
        <v>29</v>
      </c>
      <c r="G68" t="s">
        <v>37</v>
      </c>
      <c r="H68" t="s">
        <v>44</v>
      </c>
      <c r="I68" t="s">
        <v>32</v>
      </c>
      <c r="J68" s="1" t="s">
        <v>38</v>
      </c>
      <c r="K68" s="1" t="s">
        <v>213</v>
      </c>
      <c r="L68" s="1" t="s">
        <v>99</v>
      </c>
      <c r="M68" s="1" t="s">
        <v>137</v>
      </c>
      <c r="N68" s="1">
        <v>2028</v>
      </c>
      <c r="O68" t="s">
        <v>49</v>
      </c>
      <c r="P68" t="s">
        <v>34</v>
      </c>
      <c r="Q68" s="1">
        <v>97</v>
      </c>
      <c r="R68" t="s">
        <v>87</v>
      </c>
      <c r="S68" s="1" t="s">
        <v>138</v>
      </c>
      <c r="T68" s="1" t="s">
        <v>209</v>
      </c>
      <c r="U68" s="1" t="s">
        <v>104</v>
      </c>
      <c r="V68" s="1">
        <v>69</v>
      </c>
      <c r="W68" s="1">
        <v>5200</v>
      </c>
      <c r="X68" s="1">
        <v>31</v>
      </c>
      <c r="Y68" s="2">
        <v>37</v>
      </c>
      <c r="Z68" s="1">
        <v>7799</v>
      </c>
    </row>
    <row r="69" spans="1:26" x14ac:dyDescent="0.35">
      <c r="A69">
        <v>1</v>
      </c>
      <c r="B69">
        <v>122</v>
      </c>
      <c r="C69" t="s">
        <v>207</v>
      </c>
      <c r="D69" t="s">
        <v>27</v>
      </c>
      <c r="E69" t="s">
        <v>28</v>
      </c>
      <c r="F69" t="s">
        <v>34</v>
      </c>
      <c r="G69" t="s">
        <v>43</v>
      </c>
      <c r="H69" t="s">
        <v>44</v>
      </c>
      <c r="I69" t="s">
        <v>32</v>
      </c>
      <c r="J69" s="1" t="s">
        <v>38</v>
      </c>
      <c r="K69" s="1" t="s">
        <v>208</v>
      </c>
      <c r="L69" s="1" t="s">
        <v>99</v>
      </c>
      <c r="M69" s="1" t="s">
        <v>131</v>
      </c>
      <c r="N69" s="1">
        <v>1971</v>
      </c>
      <c r="O69" t="s">
        <v>49</v>
      </c>
      <c r="P69" t="s">
        <v>34</v>
      </c>
      <c r="Q69" s="1">
        <v>97</v>
      </c>
      <c r="R69" t="s">
        <v>87</v>
      </c>
      <c r="S69" s="1" t="s">
        <v>138</v>
      </c>
      <c r="T69" s="1" t="s">
        <v>209</v>
      </c>
      <c r="U69" s="1" t="s">
        <v>104</v>
      </c>
      <c r="V69" s="1">
        <v>69</v>
      </c>
      <c r="W69" s="1">
        <v>5200</v>
      </c>
      <c r="X69" s="1">
        <v>31</v>
      </c>
      <c r="Y69" s="2">
        <v>37</v>
      </c>
      <c r="Z69" s="1">
        <v>7499</v>
      </c>
    </row>
    <row r="70" spans="1:26" x14ac:dyDescent="0.35">
      <c r="A70">
        <v>1</v>
      </c>
      <c r="B70">
        <v>103</v>
      </c>
      <c r="C70" t="s">
        <v>207</v>
      </c>
      <c r="D70" t="s">
        <v>27</v>
      </c>
      <c r="E70" t="s">
        <v>28</v>
      </c>
      <c r="F70" t="s">
        <v>34</v>
      </c>
      <c r="G70" t="s">
        <v>62</v>
      </c>
      <c r="H70" t="s">
        <v>44</v>
      </c>
      <c r="I70" t="s">
        <v>32</v>
      </c>
      <c r="J70" s="1" t="s">
        <v>38</v>
      </c>
      <c r="K70" s="1" t="s">
        <v>212</v>
      </c>
      <c r="L70" s="1" t="s">
        <v>99</v>
      </c>
      <c r="M70" s="1" t="s">
        <v>146</v>
      </c>
      <c r="N70" s="1">
        <v>2037</v>
      </c>
      <c r="O70" t="s">
        <v>49</v>
      </c>
      <c r="P70" t="s">
        <v>34</v>
      </c>
      <c r="Q70" s="1">
        <v>97</v>
      </c>
      <c r="R70" t="s">
        <v>87</v>
      </c>
      <c r="S70" s="1" t="s">
        <v>138</v>
      </c>
      <c r="T70" s="1" t="s">
        <v>209</v>
      </c>
      <c r="U70" s="1" t="s">
        <v>104</v>
      </c>
      <c r="V70" s="1">
        <v>69</v>
      </c>
      <c r="W70" s="1">
        <v>5200</v>
      </c>
      <c r="X70" s="1">
        <v>31</v>
      </c>
      <c r="Y70" s="2">
        <v>37</v>
      </c>
      <c r="Z70" s="1">
        <v>7999</v>
      </c>
    </row>
    <row r="71" spans="1:26" x14ac:dyDescent="0.35">
      <c r="A71">
        <v>2</v>
      </c>
      <c r="B71">
        <v>168</v>
      </c>
      <c r="C71" t="s">
        <v>207</v>
      </c>
      <c r="D71" t="s">
        <v>27</v>
      </c>
      <c r="E71" t="s">
        <v>28</v>
      </c>
      <c r="F71" t="s">
        <v>29</v>
      </c>
      <c r="G71" t="s">
        <v>182</v>
      </c>
      <c r="H71" t="s">
        <v>44</v>
      </c>
      <c r="I71" t="s">
        <v>32</v>
      </c>
      <c r="J71" s="1" t="s">
        <v>214</v>
      </c>
      <c r="K71" s="1" t="s">
        <v>215</v>
      </c>
      <c r="L71" s="1" t="s">
        <v>99</v>
      </c>
      <c r="M71" s="1" t="s">
        <v>137</v>
      </c>
      <c r="N71" s="1">
        <v>2008</v>
      </c>
      <c r="O71" t="s">
        <v>49</v>
      </c>
      <c r="P71" t="s">
        <v>34</v>
      </c>
      <c r="Q71" s="1">
        <v>97</v>
      </c>
      <c r="R71" t="s">
        <v>87</v>
      </c>
      <c r="S71" s="1" t="s">
        <v>138</v>
      </c>
      <c r="T71" s="1" t="s">
        <v>209</v>
      </c>
      <c r="U71" s="1" t="s">
        <v>104</v>
      </c>
      <c r="V71" s="1">
        <v>69</v>
      </c>
      <c r="W71" s="1">
        <v>5200</v>
      </c>
      <c r="X71" s="1">
        <v>31</v>
      </c>
      <c r="Y71" s="2">
        <v>37</v>
      </c>
      <c r="Z71" s="1">
        <v>8249</v>
      </c>
    </row>
    <row r="72" spans="1:26" x14ac:dyDescent="0.35">
      <c r="A72">
        <v>0</v>
      </c>
      <c r="B72">
        <v>106</v>
      </c>
      <c r="C72" t="s">
        <v>207</v>
      </c>
      <c r="D72" t="s">
        <v>27</v>
      </c>
      <c r="E72" t="s">
        <v>28</v>
      </c>
      <c r="F72" t="s">
        <v>34</v>
      </c>
      <c r="G72" t="s">
        <v>37</v>
      </c>
      <c r="H72" t="s">
        <v>44</v>
      </c>
      <c r="I72" t="s">
        <v>32</v>
      </c>
      <c r="J72" s="1" t="s">
        <v>216</v>
      </c>
      <c r="K72" s="1" t="s">
        <v>217</v>
      </c>
      <c r="L72" s="1" t="s">
        <v>136</v>
      </c>
      <c r="M72" s="1" t="s">
        <v>218</v>
      </c>
      <c r="N72" s="1">
        <v>2324</v>
      </c>
      <c r="O72" t="s">
        <v>49</v>
      </c>
      <c r="P72" t="s">
        <v>34</v>
      </c>
      <c r="Q72" s="1">
        <v>120</v>
      </c>
      <c r="R72" t="s">
        <v>87</v>
      </c>
      <c r="S72" s="1" t="s">
        <v>219</v>
      </c>
      <c r="T72" s="1" t="s">
        <v>36</v>
      </c>
      <c r="U72" s="1" t="s">
        <v>57</v>
      </c>
      <c r="V72" s="1">
        <v>97</v>
      </c>
      <c r="W72" s="1">
        <v>5200</v>
      </c>
      <c r="X72" s="1">
        <v>27</v>
      </c>
      <c r="Y72" s="2">
        <v>34</v>
      </c>
      <c r="Z72" s="1">
        <v>8949</v>
      </c>
    </row>
    <row r="73" spans="1:26" x14ac:dyDescent="0.35">
      <c r="A73">
        <v>0</v>
      </c>
      <c r="B73">
        <v>106</v>
      </c>
      <c r="C73" t="s">
        <v>207</v>
      </c>
      <c r="D73" t="s">
        <v>27</v>
      </c>
      <c r="E73" t="s">
        <v>28</v>
      </c>
      <c r="F73" t="s">
        <v>34</v>
      </c>
      <c r="G73" t="s">
        <v>43</v>
      </c>
      <c r="H73" t="s">
        <v>44</v>
      </c>
      <c r="I73" t="s">
        <v>32</v>
      </c>
      <c r="J73" s="1" t="s">
        <v>216</v>
      </c>
      <c r="K73" s="1" t="s">
        <v>217</v>
      </c>
      <c r="L73" s="1" t="s">
        <v>136</v>
      </c>
      <c r="M73" s="1" t="s">
        <v>218</v>
      </c>
      <c r="N73" s="1">
        <v>2302</v>
      </c>
      <c r="O73" t="s">
        <v>49</v>
      </c>
      <c r="P73" t="s">
        <v>34</v>
      </c>
      <c r="Q73" s="1">
        <v>120</v>
      </c>
      <c r="R73" t="s">
        <v>87</v>
      </c>
      <c r="S73" s="1" t="s">
        <v>219</v>
      </c>
      <c r="T73" s="1" t="s">
        <v>36</v>
      </c>
      <c r="U73" s="1" t="s">
        <v>57</v>
      </c>
      <c r="V73" s="1">
        <v>97</v>
      </c>
      <c r="W73" s="1">
        <v>5200</v>
      </c>
      <c r="X73" s="1">
        <v>27</v>
      </c>
      <c r="Y73" s="2">
        <v>34</v>
      </c>
      <c r="Z73" s="1">
        <v>9549</v>
      </c>
    </row>
    <row r="74" spans="1:26" x14ac:dyDescent="0.35">
      <c r="A74">
        <v>0</v>
      </c>
      <c r="B74">
        <v>128</v>
      </c>
      <c r="C74" t="s">
        <v>207</v>
      </c>
      <c r="D74" t="s">
        <v>27</v>
      </c>
      <c r="E74" t="s">
        <v>28</v>
      </c>
      <c r="F74" t="s">
        <v>34</v>
      </c>
      <c r="G74" t="s">
        <v>43</v>
      </c>
      <c r="H74" t="s">
        <v>44</v>
      </c>
      <c r="I74" t="s">
        <v>32</v>
      </c>
      <c r="J74" s="1" t="s">
        <v>220</v>
      </c>
      <c r="K74" s="1" t="s">
        <v>221</v>
      </c>
      <c r="L74" s="1" t="s">
        <v>165</v>
      </c>
      <c r="M74" s="1" t="s">
        <v>222</v>
      </c>
      <c r="N74" s="1">
        <v>3095</v>
      </c>
      <c r="O74" t="s">
        <v>40</v>
      </c>
      <c r="P74" t="s">
        <v>41</v>
      </c>
      <c r="Q74" s="1">
        <v>181</v>
      </c>
      <c r="R74" t="s">
        <v>35</v>
      </c>
      <c r="S74" s="1" t="s">
        <v>148</v>
      </c>
      <c r="T74" s="1" t="s">
        <v>223</v>
      </c>
      <c r="U74" s="1">
        <v>9</v>
      </c>
      <c r="V74" s="1">
        <v>152</v>
      </c>
      <c r="W74" s="1">
        <v>5200</v>
      </c>
      <c r="X74" s="1">
        <v>17</v>
      </c>
      <c r="Y74" s="2">
        <v>22</v>
      </c>
      <c r="Z74" s="1">
        <v>13499</v>
      </c>
    </row>
    <row r="75" spans="1:26" x14ac:dyDescent="0.35">
      <c r="A75">
        <v>0</v>
      </c>
      <c r="B75">
        <v>108</v>
      </c>
      <c r="C75" t="s">
        <v>207</v>
      </c>
      <c r="D75" t="s">
        <v>27</v>
      </c>
      <c r="E75" t="s">
        <v>28</v>
      </c>
      <c r="F75" t="s">
        <v>34</v>
      </c>
      <c r="G75" t="s">
        <v>62</v>
      </c>
      <c r="H75" t="s">
        <v>44</v>
      </c>
      <c r="I75" t="s">
        <v>32</v>
      </c>
      <c r="J75" s="1" t="s">
        <v>220</v>
      </c>
      <c r="K75" s="1" t="s">
        <v>224</v>
      </c>
      <c r="L75" s="1" t="s">
        <v>165</v>
      </c>
      <c r="M75" s="1" t="s">
        <v>225</v>
      </c>
      <c r="N75" s="1">
        <v>3296</v>
      </c>
      <c r="O75" t="s">
        <v>40</v>
      </c>
      <c r="P75" t="s">
        <v>41</v>
      </c>
      <c r="Q75" s="1">
        <v>181</v>
      </c>
      <c r="R75" t="s">
        <v>35</v>
      </c>
      <c r="S75" s="1" t="s">
        <v>148</v>
      </c>
      <c r="T75" s="1" t="s">
        <v>223</v>
      </c>
      <c r="U75" s="1">
        <v>9</v>
      </c>
      <c r="V75" s="1">
        <v>152</v>
      </c>
      <c r="W75" s="1">
        <v>5200</v>
      </c>
      <c r="X75" s="1">
        <v>17</v>
      </c>
      <c r="Y75" s="2">
        <v>22</v>
      </c>
      <c r="Z75" s="1">
        <v>14399</v>
      </c>
    </row>
    <row r="76" spans="1:26" x14ac:dyDescent="0.35">
      <c r="A76">
        <v>0</v>
      </c>
      <c r="B76">
        <v>108</v>
      </c>
      <c r="C76" t="s">
        <v>207</v>
      </c>
      <c r="D76" t="s">
        <v>27</v>
      </c>
      <c r="E76" t="s">
        <v>28</v>
      </c>
      <c r="F76" t="s">
        <v>34</v>
      </c>
      <c r="G76" t="s">
        <v>43</v>
      </c>
      <c r="H76" t="s">
        <v>44</v>
      </c>
      <c r="I76" t="s">
        <v>32</v>
      </c>
      <c r="J76" s="1" t="s">
        <v>220</v>
      </c>
      <c r="K76" s="1" t="s">
        <v>224</v>
      </c>
      <c r="L76" s="1" t="s">
        <v>165</v>
      </c>
      <c r="M76" s="1" t="s">
        <v>222</v>
      </c>
      <c r="N76" s="1">
        <v>3060</v>
      </c>
      <c r="O76" t="s">
        <v>40</v>
      </c>
      <c r="P76" t="s">
        <v>41</v>
      </c>
      <c r="Q76" s="1">
        <v>181</v>
      </c>
      <c r="R76" t="s">
        <v>35</v>
      </c>
      <c r="S76" s="1" t="s">
        <v>148</v>
      </c>
      <c r="T76" s="1" t="s">
        <v>223</v>
      </c>
      <c r="U76" s="1">
        <v>9</v>
      </c>
      <c r="V76" s="1">
        <v>152</v>
      </c>
      <c r="W76" s="1">
        <v>5200</v>
      </c>
      <c r="X76" s="1">
        <v>19</v>
      </c>
      <c r="Y76" s="2">
        <v>25</v>
      </c>
      <c r="Z76" s="1">
        <v>13499</v>
      </c>
    </row>
    <row r="77" spans="1:26" x14ac:dyDescent="0.35">
      <c r="A77">
        <v>3</v>
      </c>
      <c r="B77">
        <v>194</v>
      </c>
      <c r="C77" t="s">
        <v>207</v>
      </c>
      <c r="D77" t="s">
        <v>27</v>
      </c>
      <c r="E77" t="s">
        <v>28</v>
      </c>
      <c r="F77" t="s">
        <v>29</v>
      </c>
      <c r="G77" t="s">
        <v>37</v>
      </c>
      <c r="H77" t="s">
        <v>31</v>
      </c>
      <c r="I77" t="s">
        <v>32</v>
      </c>
      <c r="J77" s="1" t="s">
        <v>226</v>
      </c>
      <c r="K77" s="1" t="s">
        <v>145</v>
      </c>
      <c r="L77" s="1" t="s">
        <v>67</v>
      </c>
      <c r="M77" s="1" t="s">
        <v>227</v>
      </c>
      <c r="N77" s="1">
        <v>3071</v>
      </c>
      <c r="O77" t="s">
        <v>40</v>
      </c>
      <c r="P77" t="s">
        <v>41</v>
      </c>
      <c r="Q77" s="1">
        <v>181</v>
      </c>
      <c r="R77" t="s">
        <v>35</v>
      </c>
      <c r="S77" s="1" t="s">
        <v>148</v>
      </c>
      <c r="T77" s="1" t="s">
        <v>223</v>
      </c>
      <c r="U77" s="1">
        <v>9</v>
      </c>
      <c r="V77" s="1">
        <v>160</v>
      </c>
      <c r="W77" s="1">
        <v>5200</v>
      </c>
      <c r="X77" s="1">
        <v>19</v>
      </c>
      <c r="Y77" s="2">
        <v>25</v>
      </c>
      <c r="Z77" s="1">
        <v>17199</v>
      </c>
    </row>
    <row r="78" spans="1:26" x14ac:dyDescent="0.35">
      <c r="A78">
        <v>3</v>
      </c>
      <c r="B78">
        <v>194</v>
      </c>
      <c r="C78" t="s">
        <v>207</v>
      </c>
      <c r="D78" t="s">
        <v>27</v>
      </c>
      <c r="E78" t="s">
        <v>63</v>
      </c>
      <c r="F78" t="s">
        <v>29</v>
      </c>
      <c r="G78" t="s">
        <v>37</v>
      </c>
      <c r="H78" t="s">
        <v>31</v>
      </c>
      <c r="I78" t="s">
        <v>32</v>
      </c>
      <c r="J78" s="1" t="s">
        <v>226</v>
      </c>
      <c r="K78" s="1" t="s">
        <v>145</v>
      </c>
      <c r="L78" s="1" t="s">
        <v>67</v>
      </c>
      <c r="M78" s="1" t="s">
        <v>227</v>
      </c>
      <c r="N78" s="1">
        <v>3139</v>
      </c>
      <c r="O78" t="s">
        <v>40</v>
      </c>
      <c r="P78" t="s">
        <v>41</v>
      </c>
      <c r="Q78" s="1">
        <v>181</v>
      </c>
      <c r="R78" t="s">
        <v>35</v>
      </c>
      <c r="S78" s="1" t="s">
        <v>148</v>
      </c>
      <c r="T78" s="1" t="s">
        <v>223</v>
      </c>
      <c r="U78" s="1" t="s">
        <v>228</v>
      </c>
      <c r="V78" s="1">
        <v>200</v>
      </c>
      <c r="W78" s="1">
        <v>5200</v>
      </c>
      <c r="X78" s="1">
        <v>17</v>
      </c>
      <c r="Y78" s="2">
        <v>23</v>
      </c>
      <c r="Z78" s="1">
        <v>19699</v>
      </c>
    </row>
    <row r="79" spans="1:26" x14ac:dyDescent="0.35">
      <c r="A79">
        <v>1</v>
      </c>
      <c r="B79">
        <v>231</v>
      </c>
      <c r="C79" t="s">
        <v>207</v>
      </c>
      <c r="D79" t="s">
        <v>27</v>
      </c>
      <c r="E79" t="s">
        <v>28</v>
      </c>
      <c r="F79" t="s">
        <v>29</v>
      </c>
      <c r="G79" t="s">
        <v>37</v>
      </c>
      <c r="H79" t="s">
        <v>31</v>
      </c>
      <c r="I79" t="s">
        <v>32</v>
      </c>
      <c r="J79" s="1" t="s">
        <v>229</v>
      </c>
      <c r="K79" s="1" t="s">
        <v>230</v>
      </c>
      <c r="L79" s="1" t="s">
        <v>67</v>
      </c>
      <c r="M79" s="1" t="s">
        <v>227</v>
      </c>
      <c r="N79" s="1">
        <v>3139</v>
      </c>
      <c r="O79" t="s">
        <v>40</v>
      </c>
      <c r="P79" t="s">
        <v>41</v>
      </c>
      <c r="Q79" s="1">
        <v>181</v>
      </c>
      <c r="R79" t="s">
        <v>35</v>
      </c>
      <c r="S79" s="1" t="s">
        <v>148</v>
      </c>
      <c r="T79" s="1" t="s">
        <v>223</v>
      </c>
      <c r="U79" s="1">
        <v>9</v>
      </c>
      <c r="V79" s="1">
        <v>160</v>
      </c>
      <c r="W79" s="1">
        <v>5200</v>
      </c>
      <c r="X79" s="1">
        <v>19</v>
      </c>
      <c r="Y79" s="2">
        <v>25</v>
      </c>
      <c r="Z79" s="1">
        <v>18399</v>
      </c>
    </row>
    <row r="80" spans="1:26" x14ac:dyDescent="0.35">
      <c r="A80">
        <v>0</v>
      </c>
      <c r="B80">
        <v>161</v>
      </c>
      <c r="C80" t="s">
        <v>231</v>
      </c>
      <c r="D80" t="s">
        <v>27</v>
      </c>
      <c r="E80" t="s">
        <v>28</v>
      </c>
      <c r="F80" t="s">
        <v>34</v>
      </c>
      <c r="G80" t="s">
        <v>43</v>
      </c>
      <c r="H80" t="s">
        <v>31</v>
      </c>
      <c r="I80" t="s">
        <v>32</v>
      </c>
      <c r="J80" s="1" t="s">
        <v>232</v>
      </c>
      <c r="K80" s="1" t="s">
        <v>233</v>
      </c>
      <c r="L80" s="1" t="s">
        <v>234</v>
      </c>
      <c r="M80" s="1" t="s">
        <v>194</v>
      </c>
      <c r="N80" s="1">
        <v>3020</v>
      </c>
      <c r="O80" t="s">
        <v>85</v>
      </c>
      <c r="P80" t="s">
        <v>34</v>
      </c>
      <c r="Q80" s="1">
        <v>120</v>
      </c>
      <c r="R80" t="s">
        <v>35</v>
      </c>
      <c r="S80" s="1" t="s">
        <v>112</v>
      </c>
      <c r="T80" s="1" t="s">
        <v>50</v>
      </c>
      <c r="U80" s="1" t="s">
        <v>235</v>
      </c>
      <c r="V80" s="1">
        <v>97</v>
      </c>
      <c r="W80" s="1">
        <v>5000</v>
      </c>
      <c r="X80" s="1">
        <v>19</v>
      </c>
      <c r="Y80" s="2">
        <v>24</v>
      </c>
      <c r="Z80" s="1">
        <v>11900</v>
      </c>
    </row>
    <row r="81" spans="1:26" x14ac:dyDescent="0.35">
      <c r="A81">
        <v>0</v>
      </c>
      <c r="B81">
        <v>161</v>
      </c>
      <c r="C81" t="s">
        <v>231</v>
      </c>
      <c r="D81" t="s">
        <v>168</v>
      </c>
      <c r="E81" t="s">
        <v>63</v>
      </c>
      <c r="F81" t="s">
        <v>34</v>
      </c>
      <c r="G81" t="s">
        <v>43</v>
      </c>
      <c r="H81" t="s">
        <v>31</v>
      </c>
      <c r="I81" t="s">
        <v>32</v>
      </c>
      <c r="J81" s="1" t="s">
        <v>232</v>
      </c>
      <c r="K81" s="1" t="s">
        <v>233</v>
      </c>
      <c r="L81" s="1" t="s">
        <v>234</v>
      </c>
      <c r="M81" s="1" t="s">
        <v>194</v>
      </c>
      <c r="N81" s="1">
        <v>3197</v>
      </c>
      <c r="O81" t="s">
        <v>85</v>
      </c>
      <c r="P81" t="s">
        <v>34</v>
      </c>
      <c r="Q81" s="1">
        <v>152</v>
      </c>
      <c r="R81" t="s">
        <v>169</v>
      </c>
      <c r="S81" s="1" t="s">
        <v>236</v>
      </c>
      <c r="T81" s="1" t="s">
        <v>237</v>
      </c>
      <c r="U81" s="1">
        <v>21</v>
      </c>
      <c r="V81" s="1">
        <v>95</v>
      </c>
      <c r="W81" s="1">
        <v>4150</v>
      </c>
      <c r="X81" s="1">
        <v>28</v>
      </c>
      <c r="Y81" s="2">
        <v>33</v>
      </c>
      <c r="Z81" s="1">
        <v>13200</v>
      </c>
    </row>
    <row r="82" spans="1:26" x14ac:dyDescent="0.35">
      <c r="A82">
        <v>0</v>
      </c>
      <c r="B82">
        <v>161</v>
      </c>
      <c r="C82" t="s">
        <v>231</v>
      </c>
      <c r="D82" t="s">
        <v>27</v>
      </c>
      <c r="E82" t="s">
        <v>28</v>
      </c>
      <c r="F82" t="s">
        <v>34</v>
      </c>
      <c r="G82" t="s">
        <v>43</v>
      </c>
      <c r="H82" t="s">
        <v>31</v>
      </c>
      <c r="I82" t="s">
        <v>32</v>
      </c>
      <c r="J82" s="1" t="s">
        <v>232</v>
      </c>
      <c r="K82" s="1" t="s">
        <v>233</v>
      </c>
      <c r="L82" s="1" t="s">
        <v>234</v>
      </c>
      <c r="M82" s="1" t="s">
        <v>194</v>
      </c>
      <c r="N82" s="1">
        <v>3075</v>
      </c>
      <c r="O82" t="s">
        <v>85</v>
      </c>
      <c r="P82" t="s">
        <v>34</v>
      </c>
      <c r="Q82" s="1">
        <v>120</v>
      </c>
      <c r="R82" t="s">
        <v>35</v>
      </c>
      <c r="S82" s="1" t="s">
        <v>112</v>
      </c>
      <c r="T82" s="1" t="s">
        <v>238</v>
      </c>
      <c r="U82" s="1" t="s">
        <v>235</v>
      </c>
      <c r="V82" s="1">
        <v>95</v>
      </c>
      <c r="W82" s="1">
        <v>5000</v>
      </c>
      <c r="X82" s="1">
        <v>19</v>
      </c>
      <c r="Y82" s="2">
        <v>24</v>
      </c>
      <c r="Z82" s="1">
        <v>15580</v>
      </c>
    </row>
    <row r="83" spans="1:26" x14ac:dyDescent="0.35">
      <c r="A83">
        <v>0</v>
      </c>
      <c r="B83">
        <v>161</v>
      </c>
      <c r="C83" t="s">
        <v>231</v>
      </c>
      <c r="D83" t="s">
        <v>168</v>
      </c>
      <c r="E83" t="s">
        <v>63</v>
      </c>
      <c r="F83" t="s">
        <v>34</v>
      </c>
      <c r="G83" t="s">
        <v>43</v>
      </c>
      <c r="H83" t="s">
        <v>31</v>
      </c>
      <c r="I83" t="s">
        <v>32</v>
      </c>
      <c r="J83" s="1" t="s">
        <v>232</v>
      </c>
      <c r="K83" s="1" t="s">
        <v>233</v>
      </c>
      <c r="L83" s="1" t="s">
        <v>234</v>
      </c>
      <c r="M83" s="1" t="s">
        <v>194</v>
      </c>
      <c r="N83" s="1">
        <v>3252</v>
      </c>
      <c r="O83" t="s">
        <v>85</v>
      </c>
      <c r="P83" t="s">
        <v>34</v>
      </c>
      <c r="Q83" s="1">
        <v>152</v>
      </c>
      <c r="R83" t="s">
        <v>169</v>
      </c>
      <c r="S83" s="1" t="s">
        <v>236</v>
      </c>
      <c r="T83" s="1" t="s">
        <v>237</v>
      </c>
      <c r="U83" s="1">
        <v>21</v>
      </c>
      <c r="V83" s="1">
        <v>95</v>
      </c>
      <c r="W83" s="1">
        <v>4150</v>
      </c>
      <c r="X83" s="1">
        <v>28</v>
      </c>
      <c r="Y83" s="2">
        <v>33</v>
      </c>
      <c r="Z83" s="1">
        <v>16900</v>
      </c>
    </row>
    <row r="84" spans="1:26" x14ac:dyDescent="0.35">
      <c r="A84">
        <v>0</v>
      </c>
      <c r="B84">
        <v>161</v>
      </c>
      <c r="C84" t="s">
        <v>231</v>
      </c>
      <c r="D84" t="s">
        <v>27</v>
      </c>
      <c r="E84" t="s">
        <v>28</v>
      </c>
      <c r="F84" t="s">
        <v>34</v>
      </c>
      <c r="G84" t="s">
        <v>43</v>
      </c>
      <c r="H84" t="s">
        <v>31</v>
      </c>
      <c r="I84" t="s">
        <v>32</v>
      </c>
      <c r="J84" s="1" t="s">
        <v>232</v>
      </c>
      <c r="K84" s="1" t="s">
        <v>233</v>
      </c>
      <c r="L84" s="1" t="s">
        <v>234</v>
      </c>
      <c r="M84" s="1" t="s">
        <v>194</v>
      </c>
      <c r="N84" s="1">
        <v>3075</v>
      </c>
      <c r="O84" t="s">
        <v>85</v>
      </c>
      <c r="P84" t="s">
        <v>34</v>
      </c>
      <c r="Q84" s="1">
        <v>120</v>
      </c>
      <c r="R84" t="s">
        <v>35</v>
      </c>
      <c r="S84" s="1" t="s">
        <v>112</v>
      </c>
      <c r="T84" s="1" t="s">
        <v>50</v>
      </c>
      <c r="U84" s="1" t="s">
        <v>235</v>
      </c>
      <c r="V84" s="1">
        <v>97</v>
      </c>
      <c r="W84" s="1">
        <v>5000</v>
      </c>
      <c r="X84" s="1">
        <v>19</v>
      </c>
      <c r="Y84" s="2">
        <v>24</v>
      </c>
      <c r="Z84" s="1">
        <v>16630</v>
      </c>
    </row>
    <row r="85" spans="1:26" x14ac:dyDescent="0.35">
      <c r="A85">
        <v>0</v>
      </c>
      <c r="B85">
        <v>161</v>
      </c>
      <c r="C85" t="s">
        <v>231</v>
      </c>
      <c r="D85" t="s">
        <v>168</v>
      </c>
      <c r="E85" t="s">
        <v>63</v>
      </c>
      <c r="F85" t="s">
        <v>34</v>
      </c>
      <c r="G85" t="s">
        <v>43</v>
      </c>
      <c r="H85" t="s">
        <v>31</v>
      </c>
      <c r="I85" t="s">
        <v>32</v>
      </c>
      <c r="J85" s="1" t="s">
        <v>232</v>
      </c>
      <c r="K85" s="1" t="s">
        <v>233</v>
      </c>
      <c r="L85" s="1" t="s">
        <v>234</v>
      </c>
      <c r="M85" s="1" t="s">
        <v>194</v>
      </c>
      <c r="N85" s="1">
        <v>3252</v>
      </c>
      <c r="O85" t="s">
        <v>85</v>
      </c>
      <c r="P85" t="s">
        <v>34</v>
      </c>
      <c r="Q85" s="1">
        <v>152</v>
      </c>
      <c r="R85" t="s">
        <v>169</v>
      </c>
      <c r="S85" s="1" t="s">
        <v>236</v>
      </c>
      <c r="T85" s="1" t="s">
        <v>237</v>
      </c>
      <c r="U85" s="1">
        <v>21</v>
      </c>
      <c r="V85" s="1">
        <v>95</v>
      </c>
      <c r="W85" s="1">
        <v>4150</v>
      </c>
      <c r="X85" s="1">
        <v>28</v>
      </c>
      <c r="Y85" s="2">
        <v>33</v>
      </c>
      <c r="Z85" s="1">
        <v>17950</v>
      </c>
    </row>
    <row r="86" spans="1:26" x14ac:dyDescent="0.35">
      <c r="A86">
        <v>0</v>
      </c>
      <c r="B86">
        <v>161</v>
      </c>
      <c r="C86" t="s">
        <v>231</v>
      </c>
      <c r="D86" t="s">
        <v>27</v>
      </c>
      <c r="E86" t="s">
        <v>63</v>
      </c>
      <c r="F86" t="s">
        <v>34</v>
      </c>
      <c r="G86" t="s">
        <v>43</v>
      </c>
      <c r="H86" t="s">
        <v>31</v>
      </c>
      <c r="I86" t="s">
        <v>32</v>
      </c>
      <c r="J86" s="1">
        <v>108</v>
      </c>
      <c r="K86" s="1" t="s">
        <v>233</v>
      </c>
      <c r="L86" s="1" t="s">
        <v>239</v>
      </c>
      <c r="M86" s="1">
        <v>56</v>
      </c>
      <c r="N86" s="1">
        <v>3130</v>
      </c>
      <c r="O86" t="s">
        <v>85</v>
      </c>
      <c r="P86" t="s">
        <v>34</v>
      </c>
      <c r="Q86" s="1">
        <v>134</v>
      </c>
      <c r="R86" t="s">
        <v>35</v>
      </c>
      <c r="S86" s="1" t="s">
        <v>240</v>
      </c>
      <c r="T86" s="1" t="s">
        <v>241</v>
      </c>
      <c r="U86" s="1">
        <v>7</v>
      </c>
      <c r="V86" s="1">
        <v>142</v>
      </c>
      <c r="W86" s="1">
        <v>5600</v>
      </c>
      <c r="X86" s="1">
        <v>18</v>
      </c>
      <c r="Y86" s="2">
        <v>24</v>
      </c>
      <c r="Z86" s="1">
        <v>18150</v>
      </c>
    </row>
    <row r="87" spans="1:26" x14ac:dyDescent="0.35">
      <c r="A87">
        <v>1</v>
      </c>
      <c r="B87">
        <v>119</v>
      </c>
      <c r="C87" t="s">
        <v>242</v>
      </c>
      <c r="D87" t="s">
        <v>27</v>
      </c>
      <c r="E87" t="s">
        <v>28</v>
      </c>
      <c r="F87" t="s">
        <v>29</v>
      </c>
      <c r="G87" t="s">
        <v>37</v>
      </c>
      <c r="H87" t="s">
        <v>44</v>
      </c>
      <c r="I87" t="s">
        <v>32</v>
      </c>
      <c r="J87" s="1" t="s">
        <v>97</v>
      </c>
      <c r="K87" s="1" t="s">
        <v>98</v>
      </c>
      <c r="L87" s="1" t="s">
        <v>99</v>
      </c>
      <c r="M87" s="1" t="s">
        <v>100</v>
      </c>
      <c r="N87" s="1">
        <v>1918</v>
      </c>
      <c r="O87" t="s">
        <v>49</v>
      </c>
      <c r="P87" t="s">
        <v>34</v>
      </c>
      <c r="Q87" s="1">
        <v>90</v>
      </c>
      <c r="R87" t="s">
        <v>87</v>
      </c>
      <c r="S87" s="1" t="s">
        <v>101</v>
      </c>
      <c r="T87" s="1" t="s">
        <v>102</v>
      </c>
      <c r="U87" s="1" t="s">
        <v>104</v>
      </c>
      <c r="V87" s="1">
        <v>68</v>
      </c>
      <c r="W87" s="1">
        <v>5500</v>
      </c>
      <c r="X87" s="1">
        <v>37</v>
      </c>
      <c r="Y87" s="2">
        <v>41</v>
      </c>
      <c r="Z87" s="1">
        <v>5572</v>
      </c>
    </row>
    <row r="88" spans="1:26" x14ac:dyDescent="0.35">
      <c r="A88">
        <v>1</v>
      </c>
      <c r="B88">
        <v>119</v>
      </c>
      <c r="C88" t="s">
        <v>242</v>
      </c>
      <c r="D88" t="s">
        <v>27</v>
      </c>
      <c r="E88" t="s">
        <v>63</v>
      </c>
      <c r="F88" t="s">
        <v>29</v>
      </c>
      <c r="G88" t="s">
        <v>37</v>
      </c>
      <c r="H88" t="s">
        <v>44</v>
      </c>
      <c r="I88" t="s">
        <v>32</v>
      </c>
      <c r="J88" s="1" t="s">
        <v>97</v>
      </c>
      <c r="K88" s="1" t="s">
        <v>98</v>
      </c>
      <c r="L88" s="1" t="s">
        <v>99</v>
      </c>
      <c r="M88" s="1" t="s">
        <v>100</v>
      </c>
      <c r="N88" s="1">
        <v>2128</v>
      </c>
      <c r="O88" t="s">
        <v>49</v>
      </c>
      <c r="P88" t="s">
        <v>34</v>
      </c>
      <c r="Q88" s="1">
        <v>98</v>
      </c>
      <c r="R88" t="s">
        <v>199</v>
      </c>
      <c r="S88" s="1" t="s">
        <v>89</v>
      </c>
      <c r="T88" s="1" t="s">
        <v>77</v>
      </c>
      <c r="U88" s="1" t="s">
        <v>105</v>
      </c>
      <c r="V88" s="1">
        <v>102</v>
      </c>
      <c r="W88" s="1">
        <v>5500</v>
      </c>
      <c r="X88" s="1">
        <v>24</v>
      </c>
      <c r="Y88" s="2">
        <v>30</v>
      </c>
      <c r="Z88" s="1">
        <v>7957</v>
      </c>
    </row>
    <row r="89" spans="1:26" x14ac:dyDescent="0.35">
      <c r="A89">
        <v>1</v>
      </c>
      <c r="B89">
        <v>154</v>
      </c>
      <c r="C89" t="s">
        <v>242</v>
      </c>
      <c r="D89" t="s">
        <v>27</v>
      </c>
      <c r="E89" t="s">
        <v>28</v>
      </c>
      <c r="F89" t="s">
        <v>34</v>
      </c>
      <c r="G89" t="s">
        <v>37</v>
      </c>
      <c r="H89" t="s">
        <v>44</v>
      </c>
      <c r="I89" t="s">
        <v>32</v>
      </c>
      <c r="J89" s="1" t="s">
        <v>97</v>
      </c>
      <c r="K89" s="1" t="s">
        <v>98</v>
      </c>
      <c r="L89" s="1" t="s">
        <v>99</v>
      </c>
      <c r="M89" s="1" t="s">
        <v>106</v>
      </c>
      <c r="N89" s="1">
        <v>1967</v>
      </c>
      <c r="O89" t="s">
        <v>49</v>
      </c>
      <c r="P89" t="s">
        <v>34</v>
      </c>
      <c r="Q89" s="1">
        <v>90</v>
      </c>
      <c r="R89" t="s">
        <v>87</v>
      </c>
      <c r="S89" s="1" t="s">
        <v>101</v>
      </c>
      <c r="T89" s="1" t="s">
        <v>102</v>
      </c>
      <c r="U89" s="1" t="s">
        <v>104</v>
      </c>
      <c r="V89" s="1">
        <v>68</v>
      </c>
      <c r="W89" s="1">
        <v>5500</v>
      </c>
      <c r="X89" s="1">
        <v>31</v>
      </c>
      <c r="Y89" s="2">
        <v>38</v>
      </c>
      <c r="Z89" s="1">
        <v>6229</v>
      </c>
    </row>
    <row r="90" spans="1:26" x14ac:dyDescent="0.35">
      <c r="A90">
        <v>1</v>
      </c>
      <c r="B90">
        <v>154</v>
      </c>
      <c r="C90" t="s">
        <v>242</v>
      </c>
      <c r="D90" t="s">
        <v>27</v>
      </c>
      <c r="E90" t="s">
        <v>28</v>
      </c>
      <c r="F90" t="s">
        <v>34</v>
      </c>
      <c r="G90" t="s">
        <v>43</v>
      </c>
      <c r="H90" t="s">
        <v>44</v>
      </c>
      <c r="I90" t="s">
        <v>32</v>
      </c>
      <c r="J90" s="1" t="s">
        <v>97</v>
      </c>
      <c r="K90" s="1" t="s">
        <v>243</v>
      </c>
      <c r="L90" s="1" t="s">
        <v>99</v>
      </c>
      <c r="M90" s="1" t="s">
        <v>100</v>
      </c>
      <c r="N90" s="1">
        <v>1989</v>
      </c>
      <c r="O90" t="s">
        <v>49</v>
      </c>
      <c r="P90" t="s">
        <v>34</v>
      </c>
      <c r="Q90" s="1">
        <v>90</v>
      </c>
      <c r="R90" t="s">
        <v>87</v>
      </c>
      <c r="S90" s="1" t="s">
        <v>101</v>
      </c>
      <c r="T90" s="1" t="s">
        <v>102</v>
      </c>
      <c r="U90" s="1" t="s">
        <v>104</v>
      </c>
      <c r="V90" s="1">
        <v>68</v>
      </c>
      <c r="W90" s="1">
        <v>5500</v>
      </c>
      <c r="X90" s="1">
        <v>31</v>
      </c>
      <c r="Y90" s="2">
        <v>38</v>
      </c>
      <c r="Z90" s="1">
        <v>6692</v>
      </c>
    </row>
    <row r="91" spans="1:26" x14ac:dyDescent="0.35">
      <c r="A91">
        <v>1</v>
      </c>
      <c r="B91">
        <v>154</v>
      </c>
      <c r="C91" t="s">
        <v>242</v>
      </c>
      <c r="D91" t="s">
        <v>27</v>
      </c>
      <c r="E91" t="s">
        <v>28</v>
      </c>
      <c r="F91" t="s">
        <v>34</v>
      </c>
      <c r="G91" t="s">
        <v>43</v>
      </c>
      <c r="H91" t="s">
        <v>44</v>
      </c>
      <c r="I91" t="s">
        <v>32</v>
      </c>
      <c r="J91" s="1" t="s">
        <v>97</v>
      </c>
      <c r="K91" s="1" t="s">
        <v>243</v>
      </c>
      <c r="L91" s="1" t="s">
        <v>99</v>
      </c>
      <c r="M91" s="1" t="s">
        <v>100</v>
      </c>
      <c r="N91" s="1">
        <v>2191</v>
      </c>
      <c r="O91" t="s">
        <v>49</v>
      </c>
      <c r="P91" t="s">
        <v>34</v>
      </c>
      <c r="Q91" s="1">
        <v>98</v>
      </c>
      <c r="R91" t="s">
        <v>87</v>
      </c>
      <c r="S91" s="1" t="s">
        <v>101</v>
      </c>
      <c r="T91" s="1" t="s">
        <v>102</v>
      </c>
      <c r="U91" s="1" t="s">
        <v>104</v>
      </c>
      <c r="V91" s="1">
        <v>68</v>
      </c>
      <c r="W91" s="1">
        <v>5500</v>
      </c>
      <c r="X91" s="1">
        <v>31</v>
      </c>
      <c r="Y91" s="2">
        <v>38</v>
      </c>
      <c r="Z91" s="1">
        <v>7609</v>
      </c>
    </row>
    <row r="92" spans="1:26" x14ac:dyDescent="0.35">
      <c r="A92">
        <v>-1</v>
      </c>
      <c r="B92">
        <v>74</v>
      </c>
      <c r="C92" t="s">
        <v>242</v>
      </c>
      <c r="D92" t="s">
        <v>27</v>
      </c>
      <c r="E92" t="s">
        <v>28</v>
      </c>
      <c r="F92" t="s">
        <v>34</v>
      </c>
      <c r="G92" t="s">
        <v>62</v>
      </c>
      <c r="H92" t="s">
        <v>44</v>
      </c>
      <c r="I92" t="s">
        <v>32</v>
      </c>
      <c r="J92" s="1" t="s">
        <v>107</v>
      </c>
      <c r="K92" s="1" t="s">
        <v>108</v>
      </c>
      <c r="L92" s="1" t="s">
        <v>109</v>
      </c>
      <c r="M92" s="1" t="s">
        <v>110</v>
      </c>
      <c r="N92" s="1">
        <v>2535</v>
      </c>
      <c r="O92" t="s">
        <v>49</v>
      </c>
      <c r="P92" t="s">
        <v>34</v>
      </c>
      <c r="Q92" s="1">
        <v>122</v>
      </c>
      <c r="R92" t="s">
        <v>87</v>
      </c>
      <c r="S92" s="1" t="s">
        <v>195</v>
      </c>
      <c r="T92" s="1" t="s">
        <v>112</v>
      </c>
      <c r="U92" s="1" t="s">
        <v>57</v>
      </c>
      <c r="V92" s="1">
        <v>88</v>
      </c>
      <c r="W92" s="1">
        <v>5000</v>
      </c>
      <c r="X92" s="1">
        <v>24</v>
      </c>
      <c r="Y92" s="2">
        <v>30</v>
      </c>
      <c r="Z92" s="1">
        <v>8921</v>
      </c>
    </row>
    <row r="93" spans="1:26" x14ac:dyDescent="0.35">
      <c r="A93">
        <v>3</v>
      </c>
      <c r="B93">
        <v>186</v>
      </c>
      <c r="C93" t="s">
        <v>244</v>
      </c>
      <c r="D93" t="s">
        <v>27</v>
      </c>
      <c r="E93" t="s">
        <v>28</v>
      </c>
      <c r="F93" t="s">
        <v>29</v>
      </c>
      <c r="G93" t="s">
        <v>37</v>
      </c>
      <c r="H93" t="s">
        <v>31</v>
      </c>
      <c r="I93" t="s">
        <v>32</v>
      </c>
      <c r="J93" s="1" t="s">
        <v>38</v>
      </c>
      <c r="K93" s="1" t="s">
        <v>245</v>
      </c>
      <c r="L93" s="1" t="s">
        <v>239</v>
      </c>
      <c r="M93" s="1" t="s">
        <v>115</v>
      </c>
      <c r="N93" s="1">
        <v>2778</v>
      </c>
      <c r="O93" t="s">
        <v>49</v>
      </c>
      <c r="P93" t="s">
        <v>34</v>
      </c>
      <c r="Q93" s="1">
        <v>151</v>
      </c>
      <c r="R93" t="s">
        <v>35</v>
      </c>
      <c r="S93" s="1" t="s">
        <v>246</v>
      </c>
      <c r="T93" s="1" t="s">
        <v>93</v>
      </c>
      <c r="U93" s="1" t="s">
        <v>90</v>
      </c>
      <c r="V93" s="1">
        <v>143</v>
      </c>
      <c r="W93" s="1">
        <v>5500</v>
      </c>
      <c r="X93" s="1">
        <v>19</v>
      </c>
      <c r="Y93" s="2">
        <v>27</v>
      </c>
      <c r="Z93" s="1">
        <v>22018</v>
      </c>
    </row>
    <row r="94" spans="1:26" x14ac:dyDescent="0.35">
      <c r="A94">
        <v>3</v>
      </c>
      <c r="B94">
        <v>150</v>
      </c>
      <c r="C94" t="s">
        <v>250</v>
      </c>
      <c r="D94" t="s">
        <v>27</v>
      </c>
      <c r="E94" t="s">
        <v>28</v>
      </c>
      <c r="F94" t="s">
        <v>29</v>
      </c>
      <c r="G94" t="s">
        <v>37</v>
      </c>
      <c r="H94" t="s">
        <v>44</v>
      </c>
      <c r="I94" t="s">
        <v>32</v>
      </c>
      <c r="J94" s="1" t="s">
        <v>251</v>
      </c>
      <c r="K94" s="1" t="s">
        <v>252</v>
      </c>
      <c r="L94" s="1" t="s">
        <v>165</v>
      </c>
      <c r="M94" s="1" t="s">
        <v>225</v>
      </c>
      <c r="N94" s="1">
        <v>2658</v>
      </c>
      <c r="O94" t="s">
        <v>49</v>
      </c>
      <c r="P94" t="s">
        <v>34</v>
      </c>
      <c r="Q94" s="1">
        <v>121</v>
      </c>
      <c r="R94" t="s">
        <v>35</v>
      </c>
      <c r="S94" s="1" t="s">
        <v>156</v>
      </c>
      <c r="T94" s="1" t="s">
        <v>127</v>
      </c>
      <c r="U94" s="1" t="s">
        <v>253</v>
      </c>
      <c r="V94" s="1">
        <v>110</v>
      </c>
      <c r="W94" s="1">
        <v>5250</v>
      </c>
      <c r="X94" s="1">
        <v>21</v>
      </c>
      <c r="Y94" s="2">
        <v>28</v>
      </c>
      <c r="Z94" s="1">
        <v>11850</v>
      </c>
    </row>
    <row r="95" spans="1:26" x14ac:dyDescent="0.35">
      <c r="A95">
        <v>2</v>
      </c>
      <c r="B95">
        <v>104</v>
      </c>
      <c r="C95" t="s">
        <v>250</v>
      </c>
      <c r="D95" t="s">
        <v>27</v>
      </c>
      <c r="E95" t="s">
        <v>28</v>
      </c>
      <c r="F95" t="s">
        <v>34</v>
      </c>
      <c r="G95" t="s">
        <v>43</v>
      </c>
      <c r="H95" t="s">
        <v>44</v>
      </c>
      <c r="I95" t="s">
        <v>32</v>
      </c>
      <c r="J95" s="1" t="s">
        <v>251</v>
      </c>
      <c r="K95" s="1" t="s">
        <v>252</v>
      </c>
      <c r="L95" s="1" t="s">
        <v>165</v>
      </c>
      <c r="M95" s="1" t="s">
        <v>225</v>
      </c>
      <c r="N95" s="1">
        <v>2695</v>
      </c>
      <c r="O95" t="s">
        <v>49</v>
      </c>
      <c r="P95" t="s">
        <v>34</v>
      </c>
      <c r="Q95" s="1">
        <v>121</v>
      </c>
      <c r="R95" t="s">
        <v>35</v>
      </c>
      <c r="S95" s="1" t="s">
        <v>156</v>
      </c>
      <c r="T95" s="1" t="s">
        <v>127</v>
      </c>
      <c r="U95" s="1" t="s">
        <v>254</v>
      </c>
      <c r="V95" s="1">
        <v>110</v>
      </c>
      <c r="W95" s="1">
        <v>5250</v>
      </c>
      <c r="X95" s="1">
        <v>21</v>
      </c>
      <c r="Y95" s="2">
        <v>28</v>
      </c>
      <c r="Z95" s="1">
        <v>12170</v>
      </c>
    </row>
    <row r="96" spans="1:26" x14ac:dyDescent="0.35">
      <c r="A96">
        <v>3</v>
      </c>
      <c r="B96">
        <v>150</v>
      </c>
      <c r="C96" t="s">
        <v>250</v>
      </c>
      <c r="D96" t="s">
        <v>27</v>
      </c>
      <c r="E96" t="s">
        <v>28</v>
      </c>
      <c r="F96" t="s">
        <v>29</v>
      </c>
      <c r="G96" t="s">
        <v>37</v>
      </c>
      <c r="H96" t="s">
        <v>44</v>
      </c>
      <c r="I96" t="s">
        <v>32</v>
      </c>
      <c r="J96" s="1" t="s">
        <v>251</v>
      </c>
      <c r="K96" s="1" t="s">
        <v>252</v>
      </c>
      <c r="L96" s="1" t="s">
        <v>165</v>
      </c>
      <c r="M96" s="1" t="s">
        <v>225</v>
      </c>
      <c r="N96" s="1">
        <v>2707</v>
      </c>
      <c r="O96" t="s">
        <v>49</v>
      </c>
      <c r="P96" t="s">
        <v>34</v>
      </c>
      <c r="Q96" s="1">
        <v>121</v>
      </c>
      <c r="R96" t="s">
        <v>35</v>
      </c>
      <c r="S96" s="1" t="s">
        <v>255</v>
      </c>
      <c r="T96" s="1" t="s">
        <v>256</v>
      </c>
      <c r="U96" s="1" t="s">
        <v>254</v>
      </c>
      <c r="V96" s="1">
        <v>110</v>
      </c>
      <c r="W96" s="1">
        <v>5250</v>
      </c>
      <c r="X96" s="1">
        <v>21</v>
      </c>
      <c r="Y96" s="2">
        <v>28</v>
      </c>
      <c r="Z96" s="1">
        <v>15040</v>
      </c>
    </row>
    <row r="97" spans="1:26" x14ac:dyDescent="0.35">
      <c r="A97">
        <v>2</v>
      </c>
      <c r="B97">
        <v>104</v>
      </c>
      <c r="C97" t="s">
        <v>250</v>
      </c>
      <c r="D97" t="s">
        <v>27</v>
      </c>
      <c r="E97" t="s">
        <v>28</v>
      </c>
      <c r="F97" t="s">
        <v>34</v>
      </c>
      <c r="G97" t="s">
        <v>43</v>
      </c>
      <c r="H97" t="s">
        <v>44</v>
      </c>
      <c r="I97" t="s">
        <v>32</v>
      </c>
      <c r="J97" s="1" t="s">
        <v>251</v>
      </c>
      <c r="K97" s="1" t="s">
        <v>252</v>
      </c>
      <c r="L97" s="1" t="s">
        <v>165</v>
      </c>
      <c r="M97" s="1" t="s">
        <v>225</v>
      </c>
      <c r="N97" s="1">
        <v>2758</v>
      </c>
      <c r="O97" t="s">
        <v>49</v>
      </c>
      <c r="P97" t="s">
        <v>34</v>
      </c>
      <c r="Q97" s="1">
        <v>121</v>
      </c>
      <c r="R97" t="s">
        <v>35</v>
      </c>
      <c r="S97" s="1" t="s">
        <v>156</v>
      </c>
      <c r="T97" s="1" t="s">
        <v>127</v>
      </c>
      <c r="U97" s="1" t="s">
        <v>254</v>
      </c>
      <c r="V97" s="1">
        <v>110</v>
      </c>
      <c r="W97" s="1">
        <v>5250</v>
      </c>
      <c r="X97" s="1">
        <v>21</v>
      </c>
      <c r="Y97" s="2">
        <v>28</v>
      </c>
      <c r="Z97" s="1">
        <v>15510</v>
      </c>
    </row>
    <row r="98" spans="1:26" x14ac:dyDescent="0.35">
      <c r="A98">
        <v>3</v>
      </c>
      <c r="B98">
        <v>150</v>
      </c>
      <c r="C98" t="s">
        <v>250</v>
      </c>
      <c r="D98" t="s">
        <v>27</v>
      </c>
      <c r="E98" t="s">
        <v>63</v>
      </c>
      <c r="F98" t="s">
        <v>29</v>
      </c>
      <c r="G98" t="s">
        <v>37</v>
      </c>
      <c r="H98" t="s">
        <v>44</v>
      </c>
      <c r="I98" t="s">
        <v>32</v>
      </c>
      <c r="J98" s="1" t="s">
        <v>251</v>
      </c>
      <c r="K98" s="1" t="s">
        <v>252</v>
      </c>
      <c r="L98" s="1" t="s">
        <v>165</v>
      </c>
      <c r="M98" s="1" t="s">
        <v>225</v>
      </c>
      <c r="N98" s="1">
        <v>2808</v>
      </c>
      <c r="O98" t="s">
        <v>33</v>
      </c>
      <c r="P98" t="s">
        <v>34</v>
      </c>
      <c r="Q98" s="1">
        <v>121</v>
      </c>
      <c r="R98" t="s">
        <v>35</v>
      </c>
      <c r="S98" s="1" t="s">
        <v>156</v>
      </c>
      <c r="T98" s="1" t="s">
        <v>127</v>
      </c>
      <c r="U98" s="1">
        <v>9</v>
      </c>
      <c r="V98" s="1">
        <v>160</v>
      </c>
      <c r="W98" s="1">
        <v>5500</v>
      </c>
      <c r="X98" s="1">
        <v>19</v>
      </c>
      <c r="Y98" s="2">
        <v>26</v>
      </c>
      <c r="Z98" s="1">
        <v>18150</v>
      </c>
    </row>
    <row r="99" spans="1:26" x14ac:dyDescent="0.35">
      <c r="A99">
        <v>2</v>
      </c>
      <c r="B99">
        <v>104</v>
      </c>
      <c r="C99" t="s">
        <v>250</v>
      </c>
      <c r="D99" t="s">
        <v>27</v>
      </c>
      <c r="E99" t="s">
        <v>63</v>
      </c>
      <c r="F99" t="s">
        <v>34</v>
      </c>
      <c r="G99" t="s">
        <v>43</v>
      </c>
      <c r="H99" t="s">
        <v>44</v>
      </c>
      <c r="I99" t="s">
        <v>32</v>
      </c>
      <c r="J99" s="1" t="s">
        <v>251</v>
      </c>
      <c r="K99" s="1" t="s">
        <v>252</v>
      </c>
      <c r="L99" s="1" t="s">
        <v>165</v>
      </c>
      <c r="M99" s="1" t="s">
        <v>225</v>
      </c>
      <c r="N99" s="1">
        <v>2847</v>
      </c>
      <c r="O99" t="s">
        <v>33</v>
      </c>
      <c r="P99" t="s">
        <v>34</v>
      </c>
      <c r="Q99" s="1">
        <v>121</v>
      </c>
      <c r="R99" t="s">
        <v>35</v>
      </c>
      <c r="S99" s="1" t="s">
        <v>156</v>
      </c>
      <c r="T99" s="1" t="s">
        <v>127</v>
      </c>
      <c r="U99" s="1">
        <v>9</v>
      </c>
      <c r="V99" s="1">
        <v>160</v>
      </c>
      <c r="W99" s="1">
        <v>5500</v>
      </c>
      <c r="X99" s="1">
        <v>19</v>
      </c>
      <c r="Y99" s="2">
        <v>26</v>
      </c>
      <c r="Z99" s="1">
        <v>18620</v>
      </c>
    </row>
    <row r="100" spans="1:26" x14ac:dyDescent="0.35">
      <c r="A100">
        <v>2</v>
      </c>
      <c r="B100">
        <v>83</v>
      </c>
      <c r="C100" t="s">
        <v>257</v>
      </c>
      <c r="D100" t="s">
        <v>27</v>
      </c>
      <c r="E100" t="s">
        <v>28</v>
      </c>
      <c r="F100" t="s">
        <v>29</v>
      </c>
      <c r="G100" t="s">
        <v>37</v>
      </c>
      <c r="H100" t="s">
        <v>44</v>
      </c>
      <c r="I100" t="s">
        <v>32</v>
      </c>
      <c r="J100" s="1" t="s">
        <v>97</v>
      </c>
      <c r="K100" s="1" t="s">
        <v>258</v>
      </c>
      <c r="L100" s="1" t="s">
        <v>259</v>
      </c>
      <c r="M100" s="1" t="s">
        <v>78</v>
      </c>
      <c r="N100" s="1">
        <v>2050</v>
      </c>
      <c r="O100" t="s">
        <v>247</v>
      </c>
      <c r="P100" t="s">
        <v>34</v>
      </c>
      <c r="Q100" s="1">
        <v>97</v>
      </c>
      <c r="R100" t="s">
        <v>87</v>
      </c>
      <c r="S100" s="1" t="s">
        <v>76</v>
      </c>
      <c r="T100" s="1" t="s">
        <v>260</v>
      </c>
      <c r="U100" s="1">
        <v>9</v>
      </c>
      <c r="V100" s="1">
        <v>69</v>
      </c>
      <c r="W100" s="1">
        <v>4900</v>
      </c>
      <c r="X100" s="1">
        <v>31</v>
      </c>
      <c r="Y100" s="2">
        <v>36</v>
      </c>
      <c r="Z100" s="1">
        <v>5118</v>
      </c>
    </row>
    <row r="101" spans="1:26" x14ac:dyDescent="0.35">
      <c r="A101">
        <v>2</v>
      </c>
      <c r="B101">
        <v>83</v>
      </c>
      <c r="C101" t="s">
        <v>257</v>
      </c>
      <c r="D101" t="s">
        <v>27</v>
      </c>
      <c r="E101" t="s">
        <v>28</v>
      </c>
      <c r="F101" t="s">
        <v>29</v>
      </c>
      <c r="G101" t="s">
        <v>37</v>
      </c>
      <c r="H101" t="s">
        <v>44</v>
      </c>
      <c r="I101" t="s">
        <v>32</v>
      </c>
      <c r="J101" s="1" t="s">
        <v>97</v>
      </c>
      <c r="K101" s="1" t="s">
        <v>261</v>
      </c>
      <c r="L101" s="1" t="s">
        <v>92</v>
      </c>
      <c r="M101" s="1" t="s">
        <v>78</v>
      </c>
      <c r="N101" s="1">
        <v>2120</v>
      </c>
      <c r="O101" t="s">
        <v>247</v>
      </c>
      <c r="P101" t="s">
        <v>34</v>
      </c>
      <c r="Q101" s="1">
        <v>108</v>
      </c>
      <c r="R101" t="s">
        <v>87</v>
      </c>
      <c r="S101" s="1" t="s">
        <v>76</v>
      </c>
      <c r="T101" s="1" t="s">
        <v>262</v>
      </c>
      <c r="U101" s="1" t="s">
        <v>249</v>
      </c>
      <c r="V101" s="1">
        <v>73</v>
      </c>
      <c r="W101" s="1">
        <v>4400</v>
      </c>
      <c r="X101" s="1">
        <v>26</v>
      </c>
      <c r="Y101" s="2">
        <v>31</v>
      </c>
      <c r="Z101" s="1">
        <v>7053</v>
      </c>
    </row>
    <row r="102" spans="1:26" x14ac:dyDescent="0.35">
      <c r="A102">
        <v>2</v>
      </c>
      <c r="B102">
        <v>83</v>
      </c>
      <c r="C102" t="s">
        <v>257</v>
      </c>
      <c r="D102" t="s">
        <v>27</v>
      </c>
      <c r="E102" t="s">
        <v>28</v>
      </c>
      <c r="F102" t="s">
        <v>29</v>
      </c>
      <c r="G102" t="s">
        <v>37</v>
      </c>
      <c r="H102" t="s">
        <v>52</v>
      </c>
      <c r="I102" t="s">
        <v>32</v>
      </c>
      <c r="J102" s="1" t="s">
        <v>263</v>
      </c>
      <c r="K102" s="1" t="s">
        <v>98</v>
      </c>
      <c r="L102" s="1" t="s">
        <v>99</v>
      </c>
      <c r="M102" s="1" t="s">
        <v>61</v>
      </c>
      <c r="N102" s="1">
        <v>2240</v>
      </c>
      <c r="O102" t="s">
        <v>247</v>
      </c>
      <c r="P102" t="s">
        <v>34</v>
      </c>
      <c r="Q102" s="1">
        <v>108</v>
      </c>
      <c r="R102" t="s">
        <v>87</v>
      </c>
      <c r="S102" s="1" t="s">
        <v>76</v>
      </c>
      <c r="T102" s="1" t="s">
        <v>262</v>
      </c>
      <c r="U102" s="1" t="s">
        <v>249</v>
      </c>
      <c r="V102" s="1">
        <v>73</v>
      </c>
      <c r="W102" s="1">
        <v>4400</v>
      </c>
      <c r="X102" s="1">
        <v>26</v>
      </c>
      <c r="Y102" s="2">
        <v>31</v>
      </c>
      <c r="Z102" s="1">
        <v>7603</v>
      </c>
    </row>
    <row r="103" spans="1:26" x14ac:dyDescent="0.35">
      <c r="A103">
        <v>0</v>
      </c>
      <c r="B103">
        <v>102</v>
      </c>
      <c r="C103" t="s">
        <v>257</v>
      </c>
      <c r="D103" t="s">
        <v>27</v>
      </c>
      <c r="E103" t="s">
        <v>28</v>
      </c>
      <c r="F103" t="s">
        <v>34</v>
      </c>
      <c r="G103" t="s">
        <v>43</v>
      </c>
      <c r="H103" t="s">
        <v>44</v>
      </c>
      <c r="I103" t="s">
        <v>32</v>
      </c>
      <c r="J103" s="1" t="s">
        <v>216</v>
      </c>
      <c r="K103" s="1">
        <v>172</v>
      </c>
      <c r="L103" s="1" t="s">
        <v>201</v>
      </c>
      <c r="M103" s="1" t="s">
        <v>264</v>
      </c>
      <c r="N103" s="1">
        <v>2145</v>
      </c>
      <c r="O103" t="s">
        <v>247</v>
      </c>
      <c r="P103" t="s">
        <v>34</v>
      </c>
      <c r="Q103" s="1">
        <v>108</v>
      </c>
      <c r="R103" t="s">
        <v>87</v>
      </c>
      <c r="S103" s="1" t="s">
        <v>76</v>
      </c>
      <c r="T103" s="1" t="s">
        <v>262</v>
      </c>
      <c r="U103" s="1" t="s">
        <v>90</v>
      </c>
      <c r="V103" s="1">
        <v>82</v>
      </c>
      <c r="W103" s="1">
        <v>4800</v>
      </c>
      <c r="X103" s="1">
        <v>32</v>
      </c>
      <c r="Y103" s="2">
        <v>37</v>
      </c>
      <c r="Z103" s="1">
        <v>7126</v>
      </c>
    </row>
    <row r="104" spans="1:26" x14ac:dyDescent="0.35">
      <c r="A104">
        <v>0</v>
      </c>
      <c r="B104">
        <v>102</v>
      </c>
      <c r="C104" t="s">
        <v>257</v>
      </c>
      <c r="D104" t="s">
        <v>27</v>
      </c>
      <c r="E104" t="s">
        <v>28</v>
      </c>
      <c r="F104" t="s">
        <v>34</v>
      </c>
      <c r="G104" t="s">
        <v>43</v>
      </c>
      <c r="H104" t="s">
        <v>44</v>
      </c>
      <c r="I104" t="s">
        <v>32</v>
      </c>
      <c r="J104" s="1" t="s">
        <v>216</v>
      </c>
      <c r="K104" s="1">
        <v>172</v>
      </c>
      <c r="L104" s="1" t="s">
        <v>201</v>
      </c>
      <c r="M104" s="1" t="s">
        <v>264</v>
      </c>
      <c r="N104" s="1">
        <v>2190</v>
      </c>
      <c r="O104" t="s">
        <v>247</v>
      </c>
      <c r="P104" t="s">
        <v>34</v>
      </c>
      <c r="Q104" s="1">
        <v>108</v>
      </c>
      <c r="R104" t="s">
        <v>87</v>
      </c>
      <c r="S104" s="1" t="s">
        <v>76</v>
      </c>
      <c r="T104" s="1" t="s">
        <v>262</v>
      </c>
      <c r="U104" s="1" t="s">
        <v>90</v>
      </c>
      <c r="V104" s="1">
        <v>82</v>
      </c>
      <c r="W104" s="1">
        <v>4400</v>
      </c>
      <c r="X104" s="1">
        <v>28</v>
      </c>
      <c r="Y104" s="2">
        <v>33</v>
      </c>
      <c r="Z104" s="1">
        <v>7775</v>
      </c>
    </row>
    <row r="105" spans="1:26" x14ac:dyDescent="0.35">
      <c r="A105">
        <v>0</v>
      </c>
      <c r="B105">
        <v>102</v>
      </c>
      <c r="C105" t="s">
        <v>257</v>
      </c>
      <c r="D105" t="s">
        <v>27</v>
      </c>
      <c r="E105" t="s">
        <v>28</v>
      </c>
      <c r="F105" t="s">
        <v>34</v>
      </c>
      <c r="G105" t="s">
        <v>43</v>
      </c>
      <c r="H105" t="s">
        <v>44</v>
      </c>
      <c r="I105" t="s">
        <v>32</v>
      </c>
      <c r="J105" s="1" t="s">
        <v>216</v>
      </c>
      <c r="K105" s="1">
        <v>172</v>
      </c>
      <c r="L105" s="1" t="s">
        <v>201</v>
      </c>
      <c r="M105" s="1" t="s">
        <v>264</v>
      </c>
      <c r="N105" s="1">
        <v>2340</v>
      </c>
      <c r="O105" t="s">
        <v>247</v>
      </c>
      <c r="P105" t="s">
        <v>34</v>
      </c>
      <c r="Q105" s="1">
        <v>108</v>
      </c>
      <c r="R105" t="s">
        <v>35</v>
      </c>
      <c r="S105" s="1" t="s">
        <v>76</v>
      </c>
      <c r="T105" s="1" t="s">
        <v>262</v>
      </c>
      <c r="U105" s="1">
        <v>9</v>
      </c>
      <c r="V105" s="1">
        <v>94</v>
      </c>
      <c r="W105" s="1">
        <v>5200</v>
      </c>
      <c r="X105" s="1">
        <v>26</v>
      </c>
      <c r="Y105" s="2">
        <v>32</v>
      </c>
      <c r="Z105" s="1">
        <v>9960</v>
      </c>
    </row>
    <row r="106" spans="1:26" x14ac:dyDescent="0.35">
      <c r="A106">
        <v>0</v>
      </c>
      <c r="B106">
        <v>102</v>
      </c>
      <c r="C106" t="s">
        <v>257</v>
      </c>
      <c r="D106" t="s">
        <v>27</v>
      </c>
      <c r="E106" t="s">
        <v>28</v>
      </c>
      <c r="F106" t="s">
        <v>34</v>
      </c>
      <c r="G106" t="s">
        <v>43</v>
      </c>
      <c r="H106" t="s">
        <v>52</v>
      </c>
      <c r="I106" t="s">
        <v>32</v>
      </c>
      <c r="J106" s="1">
        <v>97</v>
      </c>
      <c r="K106" s="1">
        <v>172</v>
      </c>
      <c r="L106" s="1" t="s">
        <v>201</v>
      </c>
      <c r="M106" s="1" t="s">
        <v>48</v>
      </c>
      <c r="N106" s="1">
        <v>2385</v>
      </c>
      <c r="O106" t="s">
        <v>247</v>
      </c>
      <c r="P106" t="s">
        <v>34</v>
      </c>
      <c r="Q106" s="1">
        <v>108</v>
      </c>
      <c r="R106" t="s">
        <v>87</v>
      </c>
      <c r="S106" s="1" t="s">
        <v>76</v>
      </c>
      <c r="T106" s="1" t="s">
        <v>262</v>
      </c>
      <c r="U106" s="1">
        <v>9</v>
      </c>
      <c r="V106" s="1">
        <v>82</v>
      </c>
      <c r="W106" s="1">
        <v>4800</v>
      </c>
      <c r="X106" s="1">
        <v>24</v>
      </c>
      <c r="Y106" s="2">
        <v>25</v>
      </c>
      <c r="Z106" s="1">
        <v>9233</v>
      </c>
    </row>
    <row r="107" spans="1:26" x14ac:dyDescent="0.35">
      <c r="A107">
        <v>0</v>
      </c>
      <c r="B107">
        <v>102</v>
      </c>
      <c r="C107" t="s">
        <v>257</v>
      </c>
      <c r="D107" t="s">
        <v>27</v>
      </c>
      <c r="E107" t="s">
        <v>63</v>
      </c>
      <c r="F107" t="s">
        <v>34</v>
      </c>
      <c r="G107" t="s">
        <v>43</v>
      </c>
      <c r="H107" t="s">
        <v>52</v>
      </c>
      <c r="I107" t="s">
        <v>32</v>
      </c>
      <c r="J107" s="1">
        <v>97</v>
      </c>
      <c r="K107" s="1">
        <v>172</v>
      </c>
      <c r="L107" s="1" t="s">
        <v>201</v>
      </c>
      <c r="M107" s="1" t="s">
        <v>48</v>
      </c>
      <c r="N107" s="1">
        <v>2510</v>
      </c>
      <c r="O107" t="s">
        <v>247</v>
      </c>
      <c r="P107" t="s">
        <v>34</v>
      </c>
      <c r="Q107" s="1">
        <v>108</v>
      </c>
      <c r="R107" t="s">
        <v>35</v>
      </c>
      <c r="S107" s="1" t="s">
        <v>76</v>
      </c>
      <c r="T107" s="1" t="s">
        <v>262</v>
      </c>
      <c r="U107" s="1" t="s">
        <v>265</v>
      </c>
      <c r="V107" s="1">
        <v>111</v>
      </c>
      <c r="W107" s="1">
        <v>4800</v>
      </c>
      <c r="X107" s="1">
        <v>24</v>
      </c>
      <c r="Y107" s="2">
        <v>29</v>
      </c>
      <c r="Z107" s="1">
        <v>11259</v>
      </c>
    </row>
    <row r="108" spans="1:26" x14ac:dyDescent="0.35">
      <c r="A108">
        <v>0</v>
      </c>
      <c r="B108">
        <v>89</v>
      </c>
      <c r="C108" t="s">
        <v>257</v>
      </c>
      <c r="D108" t="s">
        <v>27</v>
      </c>
      <c r="E108" t="s">
        <v>28</v>
      </c>
      <c r="F108" t="s">
        <v>34</v>
      </c>
      <c r="G108" t="s">
        <v>62</v>
      </c>
      <c r="H108" t="s">
        <v>44</v>
      </c>
      <c r="I108" t="s">
        <v>32</v>
      </c>
      <c r="J108" s="1">
        <v>97</v>
      </c>
      <c r="K108" s="1" t="s">
        <v>266</v>
      </c>
      <c r="L108" s="1" t="s">
        <v>201</v>
      </c>
      <c r="M108" s="1">
        <v>53</v>
      </c>
      <c r="N108" s="1">
        <v>2290</v>
      </c>
      <c r="O108" t="s">
        <v>247</v>
      </c>
      <c r="P108" t="s">
        <v>34</v>
      </c>
      <c r="Q108" s="1">
        <v>108</v>
      </c>
      <c r="R108" t="s">
        <v>87</v>
      </c>
      <c r="S108" s="1" t="s">
        <v>76</v>
      </c>
      <c r="T108" s="1" t="s">
        <v>262</v>
      </c>
      <c r="U108" s="1">
        <v>9</v>
      </c>
      <c r="V108" s="1">
        <v>82</v>
      </c>
      <c r="W108" s="1">
        <v>4800</v>
      </c>
      <c r="X108" s="1">
        <v>28</v>
      </c>
      <c r="Y108" s="2">
        <v>32</v>
      </c>
      <c r="Z108" s="1">
        <v>7463</v>
      </c>
    </row>
    <row r="109" spans="1:26" x14ac:dyDescent="0.35">
      <c r="A109">
        <v>0</v>
      </c>
      <c r="B109">
        <v>89</v>
      </c>
      <c r="C109" t="s">
        <v>257</v>
      </c>
      <c r="D109" t="s">
        <v>27</v>
      </c>
      <c r="E109" t="s">
        <v>28</v>
      </c>
      <c r="F109" t="s">
        <v>34</v>
      </c>
      <c r="G109" t="s">
        <v>62</v>
      </c>
      <c r="H109" t="s">
        <v>44</v>
      </c>
      <c r="I109" t="s">
        <v>32</v>
      </c>
      <c r="J109" s="1">
        <v>97</v>
      </c>
      <c r="K109" s="1" t="s">
        <v>266</v>
      </c>
      <c r="L109" s="1" t="s">
        <v>201</v>
      </c>
      <c r="M109" s="1">
        <v>53</v>
      </c>
      <c r="N109" s="1">
        <v>2455</v>
      </c>
      <c r="O109" t="s">
        <v>247</v>
      </c>
      <c r="P109" t="s">
        <v>34</v>
      </c>
      <c r="Q109" s="1">
        <v>108</v>
      </c>
      <c r="R109" t="s">
        <v>35</v>
      </c>
      <c r="S109" s="1" t="s">
        <v>76</v>
      </c>
      <c r="T109" s="1" t="s">
        <v>262</v>
      </c>
      <c r="U109" s="1">
        <v>9</v>
      </c>
      <c r="V109" s="1">
        <v>94</v>
      </c>
      <c r="W109" s="1">
        <v>5200</v>
      </c>
      <c r="X109" s="1">
        <v>25</v>
      </c>
      <c r="Y109" s="2">
        <v>31</v>
      </c>
      <c r="Z109" s="1">
        <v>10198</v>
      </c>
    </row>
    <row r="110" spans="1:26" x14ac:dyDescent="0.35">
      <c r="A110">
        <v>0</v>
      </c>
      <c r="B110">
        <v>85</v>
      </c>
      <c r="C110" t="s">
        <v>257</v>
      </c>
      <c r="D110" t="s">
        <v>27</v>
      </c>
      <c r="E110" t="s">
        <v>28</v>
      </c>
      <c r="F110" t="s">
        <v>34</v>
      </c>
      <c r="G110" t="s">
        <v>62</v>
      </c>
      <c r="H110" t="s">
        <v>52</v>
      </c>
      <c r="I110" t="s">
        <v>32</v>
      </c>
      <c r="J110" s="1" t="s">
        <v>267</v>
      </c>
      <c r="K110" s="1" t="s">
        <v>268</v>
      </c>
      <c r="L110" s="1" t="s">
        <v>201</v>
      </c>
      <c r="M110" s="1" t="s">
        <v>185</v>
      </c>
      <c r="N110" s="1">
        <v>2420</v>
      </c>
      <c r="O110" t="s">
        <v>247</v>
      </c>
      <c r="P110" t="s">
        <v>34</v>
      </c>
      <c r="Q110" s="1">
        <v>108</v>
      </c>
      <c r="R110" t="s">
        <v>87</v>
      </c>
      <c r="S110" s="1" t="s">
        <v>76</v>
      </c>
      <c r="T110" s="1" t="s">
        <v>262</v>
      </c>
      <c r="U110" s="1">
        <v>9</v>
      </c>
      <c r="V110" s="1">
        <v>82</v>
      </c>
      <c r="W110" s="1">
        <v>4800</v>
      </c>
      <c r="X110" s="1">
        <v>23</v>
      </c>
      <c r="Y110" s="2">
        <v>29</v>
      </c>
      <c r="Z110" s="1">
        <v>8013</v>
      </c>
    </row>
    <row r="111" spans="1:26" x14ac:dyDescent="0.35">
      <c r="A111">
        <v>0</v>
      </c>
      <c r="B111">
        <v>85</v>
      </c>
      <c r="C111" t="s">
        <v>257</v>
      </c>
      <c r="D111" t="s">
        <v>27</v>
      </c>
      <c r="E111" t="s">
        <v>63</v>
      </c>
      <c r="F111" t="s">
        <v>34</v>
      </c>
      <c r="G111" t="s">
        <v>62</v>
      </c>
      <c r="H111" t="s">
        <v>52</v>
      </c>
      <c r="I111" t="s">
        <v>32</v>
      </c>
      <c r="J111" s="1" t="s">
        <v>267</v>
      </c>
      <c r="K111" s="1" t="s">
        <v>268</v>
      </c>
      <c r="L111" s="1" t="s">
        <v>201</v>
      </c>
      <c r="M111" s="1" t="s">
        <v>185</v>
      </c>
      <c r="N111" s="1">
        <v>2650</v>
      </c>
      <c r="O111" t="s">
        <v>247</v>
      </c>
      <c r="P111" t="s">
        <v>34</v>
      </c>
      <c r="Q111" s="1">
        <v>108</v>
      </c>
      <c r="R111" t="s">
        <v>35</v>
      </c>
      <c r="S111" s="1" t="s">
        <v>76</v>
      </c>
      <c r="T111" s="1" t="s">
        <v>262</v>
      </c>
      <c r="U111" s="1" t="s">
        <v>265</v>
      </c>
      <c r="V111" s="1">
        <v>111</v>
      </c>
      <c r="W111" s="1">
        <v>4800</v>
      </c>
      <c r="X111" s="1">
        <v>23</v>
      </c>
      <c r="Y111" s="2">
        <v>23</v>
      </c>
      <c r="Z111" s="1">
        <v>11694</v>
      </c>
    </row>
    <row r="112" spans="1:26" x14ac:dyDescent="0.35">
      <c r="A112">
        <v>1</v>
      </c>
      <c r="B112">
        <v>87</v>
      </c>
      <c r="C112" t="s">
        <v>269</v>
      </c>
      <c r="D112" t="s">
        <v>27</v>
      </c>
      <c r="E112" t="s">
        <v>28</v>
      </c>
      <c r="F112" t="s">
        <v>29</v>
      </c>
      <c r="G112" t="s">
        <v>37</v>
      </c>
      <c r="H112" t="s">
        <v>44</v>
      </c>
      <c r="I112" t="s">
        <v>32</v>
      </c>
      <c r="J112" s="1" t="s">
        <v>270</v>
      </c>
      <c r="K112" s="1" t="s">
        <v>271</v>
      </c>
      <c r="L112" s="1" t="s">
        <v>92</v>
      </c>
      <c r="M112" s="1" t="s">
        <v>131</v>
      </c>
      <c r="N112" s="1">
        <v>1985</v>
      </c>
      <c r="O112" t="s">
        <v>49</v>
      </c>
      <c r="P112" t="s">
        <v>34</v>
      </c>
      <c r="Q112" s="1">
        <v>92</v>
      </c>
      <c r="R112" t="s">
        <v>87</v>
      </c>
      <c r="S112" s="1" t="s">
        <v>272</v>
      </c>
      <c r="T112" s="1" t="s">
        <v>89</v>
      </c>
      <c r="U112" s="1">
        <v>9</v>
      </c>
      <c r="V112" s="1">
        <v>62</v>
      </c>
      <c r="W112" s="1">
        <v>4800</v>
      </c>
      <c r="X112" s="1">
        <v>35</v>
      </c>
      <c r="Y112" s="2">
        <v>39</v>
      </c>
      <c r="Z112" s="1">
        <v>5348</v>
      </c>
    </row>
    <row r="113" spans="1:26" x14ac:dyDescent="0.35">
      <c r="A113">
        <v>1</v>
      </c>
      <c r="B113">
        <v>87</v>
      </c>
      <c r="C113" t="s">
        <v>269</v>
      </c>
      <c r="D113" t="s">
        <v>27</v>
      </c>
      <c r="E113" t="s">
        <v>28</v>
      </c>
      <c r="F113" t="s">
        <v>29</v>
      </c>
      <c r="G113" t="s">
        <v>37</v>
      </c>
      <c r="H113" t="s">
        <v>44</v>
      </c>
      <c r="I113" t="s">
        <v>32</v>
      </c>
      <c r="J113" s="1" t="s">
        <v>270</v>
      </c>
      <c r="K113" s="1" t="s">
        <v>271</v>
      </c>
      <c r="L113" s="1" t="s">
        <v>92</v>
      </c>
      <c r="M113" s="1" t="s">
        <v>131</v>
      </c>
      <c r="N113" s="1">
        <v>2040</v>
      </c>
      <c r="O113" t="s">
        <v>49</v>
      </c>
      <c r="P113" t="s">
        <v>34</v>
      </c>
      <c r="Q113" s="1">
        <v>92</v>
      </c>
      <c r="R113" t="s">
        <v>87</v>
      </c>
      <c r="S113" s="1" t="s">
        <v>272</v>
      </c>
      <c r="T113" s="1" t="s">
        <v>89</v>
      </c>
      <c r="U113" s="1">
        <v>9</v>
      </c>
      <c r="V113" s="1">
        <v>62</v>
      </c>
      <c r="W113" s="1">
        <v>4800</v>
      </c>
      <c r="X113" s="1">
        <v>31</v>
      </c>
      <c r="Y113" s="2">
        <v>38</v>
      </c>
      <c r="Z113" s="1">
        <v>6338</v>
      </c>
    </row>
    <row r="114" spans="1:26" x14ac:dyDescent="0.35">
      <c r="A114">
        <v>1</v>
      </c>
      <c r="B114">
        <v>74</v>
      </c>
      <c r="C114" t="s">
        <v>269</v>
      </c>
      <c r="D114" t="s">
        <v>27</v>
      </c>
      <c r="E114" t="s">
        <v>28</v>
      </c>
      <c r="F114" t="s">
        <v>34</v>
      </c>
      <c r="G114" t="s">
        <v>37</v>
      </c>
      <c r="H114" t="s">
        <v>44</v>
      </c>
      <c r="I114" t="s">
        <v>32</v>
      </c>
      <c r="J114" s="1" t="s">
        <v>270</v>
      </c>
      <c r="K114" s="1" t="s">
        <v>271</v>
      </c>
      <c r="L114" s="1" t="s">
        <v>92</v>
      </c>
      <c r="M114" s="1" t="s">
        <v>131</v>
      </c>
      <c r="N114" s="1">
        <v>2015</v>
      </c>
      <c r="O114" t="s">
        <v>49</v>
      </c>
      <c r="P114" t="s">
        <v>34</v>
      </c>
      <c r="Q114" s="1">
        <v>92</v>
      </c>
      <c r="R114" t="s">
        <v>87</v>
      </c>
      <c r="S114" s="1" t="s">
        <v>272</v>
      </c>
      <c r="T114" s="1" t="s">
        <v>89</v>
      </c>
      <c r="U114" s="1">
        <v>9</v>
      </c>
      <c r="V114" s="1">
        <v>62</v>
      </c>
      <c r="W114" s="1">
        <v>4800</v>
      </c>
      <c r="X114" s="1">
        <v>31</v>
      </c>
      <c r="Y114" s="2">
        <v>38</v>
      </c>
      <c r="Z114" s="1">
        <v>6488</v>
      </c>
    </row>
    <row r="115" spans="1:26" x14ac:dyDescent="0.35">
      <c r="A115">
        <v>0</v>
      </c>
      <c r="B115">
        <v>77</v>
      </c>
      <c r="C115" t="s">
        <v>269</v>
      </c>
      <c r="D115" t="s">
        <v>27</v>
      </c>
      <c r="E115" t="s">
        <v>28</v>
      </c>
      <c r="F115" t="s">
        <v>34</v>
      </c>
      <c r="G115" t="s">
        <v>62</v>
      </c>
      <c r="H115" t="s">
        <v>44</v>
      </c>
      <c r="I115" t="s">
        <v>32</v>
      </c>
      <c r="J115" s="1" t="s">
        <v>270</v>
      </c>
      <c r="K115" s="1" t="s">
        <v>273</v>
      </c>
      <c r="L115" s="1" t="s">
        <v>92</v>
      </c>
      <c r="M115" s="1" t="s">
        <v>274</v>
      </c>
      <c r="N115" s="1">
        <v>2280</v>
      </c>
      <c r="O115" t="s">
        <v>49</v>
      </c>
      <c r="P115" t="s">
        <v>34</v>
      </c>
      <c r="Q115" s="1">
        <v>92</v>
      </c>
      <c r="R115" t="s">
        <v>87</v>
      </c>
      <c r="S115" s="1" t="s">
        <v>272</v>
      </c>
      <c r="T115" s="1" t="s">
        <v>89</v>
      </c>
      <c r="U115" s="1">
        <v>9</v>
      </c>
      <c r="V115" s="1">
        <v>62</v>
      </c>
      <c r="W115" s="1">
        <v>4800</v>
      </c>
      <c r="X115" s="1">
        <v>31</v>
      </c>
      <c r="Y115" s="2">
        <v>37</v>
      </c>
      <c r="Z115" s="1">
        <v>6918</v>
      </c>
    </row>
    <row r="116" spans="1:26" x14ac:dyDescent="0.35">
      <c r="A116">
        <v>0</v>
      </c>
      <c r="B116">
        <v>81</v>
      </c>
      <c r="C116" t="s">
        <v>269</v>
      </c>
      <c r="D116" t="s">
        <v>27</v>
      </c>
      <c r="E116" t="s">
        <v>28</v>
      </c>
      <c r="F116" t="s">
        <v>34</v>
      </c>
      <c r="G116" t="s">
        <v>62</v>
      </c>
      <c r="H116" t="s">
        <v>52</v>
      </c>
      <c r="I116" t="s">
        <v>32</v>
      </c>
      <c r="J116" s="1" t="s">
        <v>270</v>
      </c>
      <c r="K116" s="1" t="s">
        <v>273</v>
      </c>
      <c r="L116" s="1" t="s">
        <v>92</v>
      </c>
      <c r="M116" s="1" t="s">
        <v>274</v>
      </c>
      <c r="N116" s="1">
        <v>2290</v>
      </c>
      <c r="O116" t="s">
        <v>49</v>
      </c>
      <c r="P116" t="s">
        <v>34</v>
      </c>
      <c r="Q116" s="1">
        <v>92</v>
      </c>
      <c r="R116" t="s">
        <v>87</v>
      </c>
      <c r="S116" s="1" t="s">
        <v>272</v>
      </c>
      <c r="T116" s="1" t="s">
        <v>89</v>
      </c>
      <c r="U116" s="1">
        <v>9</v>
      </c>
      <c r="V116" s="1">
        <v>62</v>
      </c>
      <c r="W116" s="1">
        <v>4800</v>
      </c>
      <c r="X116" s="1">
        <v>27</v>
      </c>
      <c r="Y116" s="2">
        <v>32</v>
      </c>
      <c r="Z116" s="1">
        <v>7898</v>
      </c>
    </row>
    <row r="117" spans="1:26" x14ac:dyDescent="0.35">
      <c r="A117">
        <v>0</v>
      </c>
      <c r="B117">
        <v>91</v>
      </c>
      <c r="C117" t="s">
        <v>269</v>
      </c>
      <c r="D117" t="s">
        <v>27</v>
      </c>
      <c r="E117" t="s">
        <v>28</v>
      </c>
      <c r="F117" t="s">
        <v>34</v>
      </c>
      <c r="G117" t="s">
        <v>62</v>
      </c>
      <c r="H117" t="s">
        <v>52</v>
      </c>
      <c r="I117" t="s">
        <v>32</v>
      </c>
      <c r="J117" s="1" t="s">
        <v>270</v>
      </c>
      <c r="K117" s="1" t="s">
        <v>273</v>
      </c>
      <c r="L117" s="1" t="s">
        <v>92</v>
      </c>
      <c r="M117" s="1" t="s">
        <v>274</v>
      </c>
      <c r="N117" s="1">
        <v>3110</v>
      </c>
      <c r="O117" t="s">
        <v>49</v>
      </c>
      <c r="P117" t="s">
        <v>34</v>
      </c>
      <c r="Q117" s="1">
        <v>92</v>
      </c>
      <c r="R117" t="s">
        <v>87</v>
      </c>
      <c r="S117" s="1" t="s">
        <v>272</v>
      </c>
      <c r="T117" s="1" t="s">
        <v>89</v>
      </c>
      <c r="U117" s="1">
        <v>9</v>
      </c>
      <c r="V117" s="1">
        <v>62</v>
      </c>
      <c r="W117" s="1">
        <v>4800</v>
      </c>
      <c r="X117" s="1">
        <v>27</v>
      </c>
      <c r="Y117" s="2">
        <v>32</v>
      </c>
      <c r="Z117" s="1">
        <v>8778</v>
      </c>
    </row>
    <row r="118" spans="1:26" x14ac:dyDescent="0.35">
      <c r="A118">
        <v>0</v>
      </c>
      <c r="B118">
        <v>91</v>
      </c>
      <c r="C118" t="s">
        <v>269</v>
      </c>
      <c r="D118" t="s">
        <v>27</v>
      </c>
      <c r="E118" t="s">
        <v>28</v>
      </c>
      <c r="F118" t="s">
        <v>34</v>
      </c>
      <c r="G118" t="s">
        <v>43</v>
      </c>
      <c r="H118" t="s">
        <v>44</v>
      </c>
      <c r="I118" t="s">
        <v>32</v>
      </c>
      <c r="J118" s="1" t="s">
        <v>270</v>
      </c>
      <c r="K118" s="1" t="s">
        <v>275</v>
      </c>
      <c r="L118" s="1" t="s">
        <v>198</v>
      </c>
      <c r="M118" s="1">
        <v>53</v>
      </c>
      <c r="N118" s="1">
        <v>2081</v>
      </c>
      <c r="O118" t="s">
        <v>49</v>
      </c>
      <c r="P118" t="s">
        <v>34</v>
      </c>
      <c r="Q118" s="1">
        <v>98</v>
      </c>
      <c r="R118" t="s">
        <v>87</v>
      </c>
      <c r="S118" s="1" t="s">
        <v>50</v>
      </c>
      <c r="T118" s="1" t="s">
        <v>89</v>
      </c>
      <c r="U118" s="1">
        <v>9</v>
      </c>
      <c r="V118" s="1">
        <v>70</v>
      </c>
      <c r="W118" s="1">
        <v>4800</v>
      </c>
      <c r="X118" s="1">
        <v>30</v>
      </c>
      <c r="Y118" s="2">
        <v>37</v>
      </c>
      <c r="Z118" s="1">
        <v>6938</v>
      </c>
    </row>
    <row r="119" spans="1:26" x14ac:dyDescent="0.35">
      <c r="A119">
        <v>0</v>
      </c>
      <c r="B119">
        <v>91</v>
      </c>
      <c r="C119" t="s">
        <v>269</v>
      </c>
      <c r="D119" t="s">
        <v>27</v>
      </c>
      <c r="E119" t="s">
        <v>28</v>
      </c>
      <c r="F119" t="s">
        <v>34</v>
      </c>
      <c r="G119" t="s">
        <v>37</v>
      </c>
      <c r="H119" t="s">
        <v>44</v>
      </c>
      <c r="I119" t="s">
        <v>32</v>
      </c>
      <c r="J119" s="1" t="s">
        <v>270</v>
      </c>
      <c r="K119" s="1" t="s">
        <v>275</v>
      </c>
      <c r="L119" s="1" t="s">
        <v>198</v>
      </c>
      <c r="M119" s="1" t="s">
        <v>152</v>
      </c>
      <c r="N119" s="1">
        <v>2109</v>
      </c>
      <c r="O119" t="s">
        <v>49</v>
      </c>
      <c r="P119" t="s">
        <v>34</v>
      </c>
      <c r="Q119" s="1">
        <v>98</v>
      </c>
      <c r="R119" t="s">
        <v>87</v>
      </c>
      <c r="S119" s="1" t="s">
        <v>50</v>
      </c>
      <c r="T119" s="1" t="s">
        <v>89</v>
      </c>
      <c r="U119" s="1">
        <v>9</v>
      </c>
      <c r="V119" s="1">
        <v>70</v>
      </c>
      <c r="W119" s="1">
        <v>4800</v>
      </c>
      <c r="X119" s="1">
        <v>30</v>
      </c>
      <c r="Y119" s="2">
        <v>37</v>
      </c>
      <c r="Z119" s="1">
        <v>7198</v>
      </c>
    </row>
    <row r="120" spans="1:26" x14ac:dyDescent="0.35">
      <c r="A120">
        <v>0</v>
      </c>
      <c r="B120">
        <v>91</v>
      </c>
      <c r="C120" t="s">
        <v>269</v>
      </c>
      <c r="D120" t="s">
        <v>168</v>
      </c>
      <c r="E120" t="s">
        <v>28</v>
      </c>
      <c r="F120" t="s">
        <v>34</v>
      </c>
      <c r="G120" t="s">
        <v>43</v>
      </c>
      <c r="H120" t="s">
        <v>44</v>
      </c>
      <c r="I120" t="s">
        <v>32</v>
      </c>
      <c r="J120" s="1" t="s">
        <v>270</v>
      </c>
      <c r="K120" s="1" t="s">
        <v>275</v>
      </c>
      <c r="L120" s="1" t="s">
        <v>198</v>
      </c>
      <c r="M120" s="1">
        <v>53</v>
      </c>
      <c r="N120" s="1">
        <v>2275</v>
      </c>
      <c r="O120" t="s">
        <v>49</v>
      </c>
      <c r="P120" t="s">
        <v>34</v>
      </c>
      <c r="Q120" s="1">
        <v>110</v>
      </c>
      <c r="R120" t="s">
        <v>169</v>
      </c>
      <c r="S120" s="1" t="s">
        <v>223</v>
      </c>
      <c r="T120" s="1" t="s">
        <v>195</v>
      </c>
      <c r="U120" s="1" t="s">
        <v>276</v>
      </c>
      <c r="V120" s="1">
        <v>56</v>
      </c>
      <c r="W120" s="1">
        <v>4500</v>
      </c>
      <c r="X120" s="1">
        <v>34</v>
      </c>
      <c r="Y120" s="2">
        <v>36</v>
      </c>
      <c r="Z120" s="1">
        <v>7898</v>
      </c>
    </row>
    <row r="121" spans="1:26" x14ac:dyDescent="0.35">
      <c r="A121">
        <v>0</v>
      </c>
      <c r="B121">
        <v>91</v>
      </c>
      <c r="C121" t="s">
        <v>269</v>
      </c>
      <c r="D121" t="s">
        <v>168</v>
      </c>
      <c r="E121" t="s">
        <v>28</v>
      </c>
      <c r="F121" t="s">
        <v>34</v>
      </c>
      <c r="G121" t="s">
        <v>37</v>
      </c>
      <c r="H121" t="s">
        <v>44</v>
      </c>
      <c r="I121" t="s">
        <v>32</v>
      </c>
      <c r="J121" s="1" t="s">
        <v>270</v>
      </c>
      <c r="K121" s="1" t="s">
        <v>275</v>
      </c>
      <c r="L121" s="1" t="s">
        <v>198</v>
      </c>
      <c r="M121" s="1" t="s">
        <v>152</v>
      </c>
      <c r="N121" s="1">
        <v>2275</v>
      </c>
      <c r="O121" t="s">
        <v>49</v>
      </c>
      <c r="P121" t="s">
        <v>34</v>
      </c>
      <c r="Q121" s="1">
        <v>110</v>
      </c>
      <c r="R121" t="s">
        <v>169</v>
      </c>
      <c r="S121" s="1" t="s">
        <v>223</v>
      </c>
      <c r="T121" s="1" t="s">
        <v>195</v>
      </c>
      <c r="U121" s="1" t="s">
        <v>276</v>
      </c>
      <c r="V121" s="1">
        <v>56</v>
      </c>
      <c r="W121" s="1">
        <v>4500</v>
      </c>
      <c r="X121" s="1">
        <v>38</v>
      </c>
      <c r="Y121" s="2">
        <v>47</v>
      </c>
      <c r="Z121" s="1">
        <v>7788</v>
      </c>
    </row>
    <row r="122" spans="1:26" x14ac:dyDescent="0.35">
      <c r="A122">
        <v>0</v>
      </c>
      <c r="B122">
        <v>91</v>
      </c>
      <c r="C122" t="s">
        <v>269</v>
      </c>
      <c r="D122" t="s">
        <v>27</v>
      </c>
      <c r="E122" t="s">
        <v>28</v>
      </c>
      <c r="F122" t="s">
        <v>34</v>
      </c>
      <c r="G122" t="s">
        <v>43</v>
      </c>
      <c r="H122" t="s">
        <v>44</v>
      </c>
      <c r="I122" t="s">
        <v>32</v>
      </c>
      <c r="J122" s="1" t="s">
        <v>270</v>
      </c>
      <c r="K122" s="1" t="s">
        <v>275</v>
      </c>
      <c r="L122" s="1" t="s">
        <v>198</v>
      </c>
      <c r="M122" s="1">
        <v>53</v>
      </c>
      <c r="N122" s="1">
        <v>2094</v>
      </c>
      <c r="O122" t="s">
        <v>49</v>
      </c>
      <c r="P122" t="s">
        <v>34</v>
      </c>
      <c r="Q122" s="1">
        <v>98</v>
      </c>
      <c r="R122" t="s">
        <v>87</v>
      </c>
      <c r="S122" s="1" t="s">
        <v>50</v>
      </c>
      <c r="T122" s="1" t="s">
        <v>89</v>
      </c>
      <c r="U122" s="1">
        <v>9</v>
      </c>
      <c r="V122" s="1">
        <v>70</v>
      </c>
      <c r="W122" s="1">
        <v>4800</v>
      </c>
      <c r="X122" s="1">
        <v>38</v>
      </c>
      <c r="Y122" s="2">
        <v>47</v>
      </c>
      <c r="Z122" s="1">
        <v>7738</v>
      </c>
    </row>
    <row r="123" spans="1:26" x14ac:dyDescent="0.35">
      <c r="A123">
        <v>0</v>
      </c>
      <c r="B123">
        <v>91</v>
      </c>
      <c r="C123" t="s">
        <v>269</v>
      </c>
      <c r="D123" t="s">
        <v>27</v>
      </c>
      <c r="E123" t="s">
        <v>28</v>
      </c>
      <c r="F123" t="s">
        <v>34</v>
      </c>
      <c r="G123" t="s">
        <v>37</v>
      </c>
      <c r="H123" t="s">
        <v>44</v>
      </c>
      <c r="I123" t="s">
        <v>32</v>
      </c>
      <c r="J123" s="1" t="s">
        <v>270</v>
      </c>
      <c r="K123" s="1" t="s">
        <v>275</v>
      </c>
      <c r="L123" s="1" t="s">
        <v>198</v>
      </c>
      <c r="M123" s="1" t="s">
        <v>152</v>
      </c>
      <c r="N123" s="1">
        <v>2122</v>
      </c>
      <c r="O123" t="s">
        <v>49</v>
      </c>
      <c r="P123" t="s">
        <v>34</v>
      </c>
      <c r="Q123" s="1">
        <v>98</v>
      </c>
      <c r="R123" t="s">
        <v>87</v>
      </c>
      <c r="S123" s="1" t="s">
        <v>50</v>
      </c>
      <c r="T123" s="1" t="s">
        <v>89</v>
      </c>
      <c r="U123" s="1">
        <v>9</v>
      </c>
      <c r="V123" s="1">
        <v>70</v>
      </c>
      <c r="W123" s="1">
        <v>4800</v>
      </c>
      <c r="X123" s="1">
        <v>28</v>
      </c>
      <c r="Y123" s="2">
        <v>34</v>
      </c>
      <c r="Z123" s="1">
        <v>8358</v>
      </c>
    </row>
    <row r="124" spans="1:26" x14ac:dyDescent="0.35">
      <c r="A124">
        <v>0</v>
      </c>
      <c r="B124">
        <v>91</v>
      </c>
      <c r="C124" t="s">
        <v>269</v>
      </c>
      <c r="D124" t="s">
        <v>27</v>
      </c>
      <c r="E124" t="s">
        <v>28</v>
      </c>
      <c r="F124" t="s">
        <v>34</v>
      </c>
      <c r="G124" t="s">
        <v>43</v>
      </c>
      <c r="H124" t="s">
        <v>44</v>
      </c>
      <c r="I124" t="s">
        <v>32</v>
      </c>
      <c r="J124" s="1" t="s">
        <v>270</v>
      </c>
      <c r="K124" s="1" t="s">
        <v>275</v>
      </c>
      <c r="L124" s="1" t="s">
        <v>198</v>
      </c>
      <c r="M124" s="1" t="s">
        <v>152</v>
      </c>
      <c r="N124" s="1">
        <v>2140</v>
      </c>
      <c r="O124" t="s">
        <v>49</v>
      </c>
      <c r="P124" t="s">
        <v>34</v>
      </c>
      <c r="Q124" s="1">
        <v>98</v>
      </c>
      <c r="R124" t="s">
        <v>87</v>
      </c>
      <c r="S124" s="1" t="s">
        <v>50</v>
      </c>
      <c r="T124" s="1" t="s">
        <v>89</v>
      </c>
      <c r="U124" s="1">
        <v>9</v>
      </c>
      <c r="V124" s="1">
        <v>70</v>
      </c>
      <c r="W124" s="1">
        <v>4800</v>
      </c>
      <c r="X124" s="1">
        <v>28</v>
      </c>
      <c r="Y124" s="2">
        <v>34</v>
      </c>
      <c r="Z124" s="1">
        <v>9258</v>
      </c>
    </row>
    <row r="125" spans="1:26" x14ac:dyDescent="0.35">
      <c r="A125">
        <v>1</v>
      </c>
      <c r="B125">
        <v>168</v>
      </c>
      <c r="C125" t="s">
        <v>269</v>
      </c>
      <c r="D125" t="s">
        <v>27</v>
      </c>
      <c r="E125" t="s">
        <v>28</v>
      </c>
      <c r="F125" t="s">
        <v>29</v>
      </c>
      <c r="G125" t="s">
        <v>43</v>
      </c>
      <c r="H125" t="s">
        <v>31</v>
      </c>
      <c r="I125" t="s">
        <v>32</v>
      </c>
      <c r="J125" s="1" t="s">
        <v>38</v>
      </c>
      <c r="K125" s="1" t="s">
        <v>277</v>
      </c>
      <c r="L125" s="1">
        <v>64</v>
      </c>
      <c r="M125" s="1" t="s">
        <v>126</v>
      </c>
      <c r="N125" s="1">
        <v>2169</v>
      </c>
      <c r="O125" t="s">
        <v>49</v>
      </c>
      <c r="P125" t="s">
        <v>34</v>
      </c>
      <c r="Q125" s="1">
        <v>98</v>
      </c>
      <c r="R125" t="s">
        <v>87</v>
      </c>
      <c r="S125" s="1" t="s">
        <v>50</v>
      </c>
      <c r="T125" s="1" t="s">
        <v>89</v>
      </c>
      <c r="U125" s="1">
        <v>9</v>
      </c>
      <c r="V125" s="1">
        <v>70</v>
      </c>
      <c r="W125" s="1">
        <v>4800</v>
      </c>
      <c r="X125" s="1">
        <v>29</v>
      </c>
      <c r="Y125" s="2">
        <v>34</v>
      </c>
      <c r="Z125" s="1">
        <v>8058</v>
      </c>
    </row>
    <row r="126" spans="1:26" x14ac:dyDescent="0.35">
      <c r="A126">
        <v>1</v>
      </c>
      <c r="B126">
        <v>168</v>
      </c>
      <c r="C126" t="s">
        <v>269</v>
      </c>
      <c r="D126" t="s">
        <v>27</v>
      </c>
      <c r="E126" t="s">
        <v>28</v>
      </c>
      <c r="F126" t="s">
        <v>29</v>
      </c>
      <c r="G126" t="s">
        <v>37</v>
      </c>
      <c r="H126" t="s">
        <v>31</v>
      </c>
      <c r="I126" t="s">
        <v>32</v>
      </c>
      <c r="J126" s="1" t="s">
        <v>38</v>
      </c>
      <c r="K126" s="1" t="s">
        <v>277</v>
      </c>
      <c r="L126" s="1">
        <v>64</v>
      </c>
      <c r="M126" s="1" t="s">
        <v>126</v>
      </c>
      <c r="N126" s="1">
        <v>2204</v>
      </c>
      <c r="O126" t="s">
        <v>49</v>
      </c>
      <c r="P126" t="s">
        <v>34</v>
      </c>
      <c r="Q126" s="1">
        <v>98</v>
      </c>
      <c r="R126" t="s">
        <v>87</v>
      </c>
      <c r="S126" s="1" t="s">
        <v>50</v>
      </c>
      <c r="T126" s="1" t="s">
        <v>89</v>
      </c>
      <c r="U126" s="1">
        <v>9</v>
      </c>
      <c r="V126" s="1">
        <v>70</v>
      </c>
      <c r="W126" s="1">
        <v>4800</v>
      </c>
      <c r="X126" s="1">
        <v>29</v>
      </c>
      <c r="Y126" s="2">
        <v>34</v>
      </c>
      <c r="Z126" s="1">
        <v>8238</v>
      </c>
    </row>
    <row r="127" spans="1:26" x14ac:dyDescent="0.35">
      <c r="A127">
        <v>1</v>
      </c>
      <c r="B127">
        <v>168</v>
      </c>
      <c r="C127" t="s">
        <v>269</v>
      </c>
      <c r="D127" t="s">
        <v>27</v>
      </c>
      <c r="E127" t="s">
        <v>28</v>
      </c>
      <c r="F127" t="s">
        <v>29</v>
      </c>
      <c r="G127" t="s">
        <v>43</v>
      </c>
      <c r="H127" t="s">
        <v>31</v>
      </c>
      <c r="I127" t="s">
        <v>32</v>
      </c>
      <c r="J127" s="1" t="s">
        <v>38</v>
      </c>
      <c r="K127" s="1" t="s">
        <v>277</v>
      </c>
      <c r="L127" s="1">
        <v>64</v>
      </c>
      <c r="M127" s="1" t="s">
        <v>126</v>
      </c>
      <c r="N127" s="1">
        <v>2265</v>
      </c>
      <c r="O127" t="s">
        <v>33</v>
      </c>
      <c r="P127" t="s">
        <v>34</v>
      </c>
      <c r="Q127" s="1">
        <v>98</v>
      </c>
      <c r="R127" t="s">
        <v>35</v>
      </c>
      <c r="S127" s="1" t="s">
        <v>278</v>
      </c>
      <c r="T127" s="1" t="s">
        <v>162</v>
      </c>
      <c r="U127" s="1" t="s">
        <v>104</v>
      </c>
      <c r="V127" s="1">
        <v>112</v>
      </c>
      <c r="W127" s="1">
        <v>6600</v>
      </c>
      <c r="X127" s="1">
        <v>26</v>
      </c>
      <c r="Y127" s="2">
        <v>29</v>
      </c>
      <c r="Z127" s="1">
        <v>9298</v>
      </c>
    </row>
    <row r="128" spans="1:26" x14ac:dyDescent="0.35">
      <c r="A128">
        <v>1</v>
      </c>
      <c r="B128">
        <v>168</v>
      </c>
      <c r="C128" t="s">
        <v>269</v>
      </c>
      <c r="D128" t="s">
        <v>27</v>
      </c>
      <c r="E128" t="s">
        <v>28</v>
      </c>
      <c r="F128" t="s">
        <v>29</v>
      </c>
      <c r="G128" t="s">
        <v>37</v>
      </c>
      <c r="H128" t="s">
        <v>31</v>
      </c>
      <c r="I128" t="s">
        <v>32</v>
      </c>
      <c r="J128" s="1" t="s">
        <v>38</v>
      </c>
      <c r="K128" s="1" t="s">
        <v>277</v>
      </c>
      <c r="L128" s="1">
        <v>64</v>
      </c>
      <c r="M128" s="1" t="s">
        <v>126</v>
      </c>
      <c r="N128" s="1">
        <v>2300</v>
      </c>
      <c r="O128" t="s">
        <v>33</v>
      </c>
      <c r="P128" t="s">
        <v>34</v>
      </c>
      <c r="Q128" s="1">
        <v>98</v>
      </c>
      <c r="R128" t="s">
        <v>35</v>
      </c>
      <c r="S128" s="1" t="s">
        <v>278</v>
      </c>
      <c r="T128" s="1" t="s">
        <v>162</v>
      </c>
      <c r="U128" s="1" t="s">
        <v>104</v>
      </c>
      <c r="V128" s="1">
        <v>112</v>
      </c>
      <c r="W128" s="1">
        <v>6600</v>
      </c>
      <c r="X128" s="1">
        <v>26</v>
      </c>
      <c r="Y128" s="2">
        <v>29</v>
      </c>
      <c r="Z128" s="1">
        <v>9538</v>
      </c>
    </row>
    <row r="129" spans="1:26" x14ac:dyDescent="0.35">
      <c r="A129">
        <v>2</v>
      </c>
      <c r="B129">
        <v>134</v>
      </c>
      <c r="C129" t="s">
        <v>269</v>
      </c>
      <c r="D129" t="s">
        <v>27</v>
      </c>
      <c r="E129" t="s">
        <v>28</v>
      </c>
      <c r="F129" t="s">
        <v>29</v>
      </c>
      <c r="G129" t="s">
        <v>182</v>
      </c>
      <c r="H129" t="s">
        <v>31</v>
      </c>
      <c r="I129" t="s">
        <v>32</v>
      </c>
      <c r="J129" s="1" t="s">
        <v>248</v>
      </c>
      <c r="K129" s="1" t="s">
        <v>279</v>
      </c>
      <c r="L129" s="1" t="s">
        <v>280</v>
      </c>
      <c r="M129" s="1">
        <v>52</v>
      </c>
      <c r="N129" s="1">
        <v>2540</v>
      </c>
      <c r="O129" t="s">
        <v>49</v>
      </c>
      <c r="P129" t="s">
        <v>34</v>
      </c>
      <c r="Q129" s="1">
        <v>146</v>
      </c>
      <c r="R129" t="s">
        <v>35</v>
      </c>
      <c r="S129" s="1" t="s">
        <v>76</v>
      </c>
      <c r="T129" s="1" t="s">
        <v>72</v>
      </c>
      <c r="U129" s="1" t="s">
        <v>254</v>
      </c>
      <c r="V129" s="1">
        <v>116</v>
      </c>
      <c r="W129" s="1">
        <v>4800</v>
      </c>
      <c r="X129" s="1">
        <v>24</v>
      </c>
      <c r="Y129" s="2">
        <v>30</v>
      </c>
      <c r="Z129" s="1">
        <v>8449</v>
      </c>
    </row>
    <row r="130" spans="1:26" x14ac:dyDescent="0.35">
      <c r="A130">
        <v>2</v>
      </c>
      <c r="B130">
        <v>134</v>
      </c>
      <c r="C130" t="s">
        <v>269</v>
      </c>
      <c r="D130" t="s">
        <v>27</v>
      </c>
      <c r="E130" t="s">
        <v>28</v>
      </c>
      <c r="F130" t="s">
        <v>29</v>
      </c>
      <c r="G130" t="s">
        <v>182</v>
      </c>
      <c r="H130" t="s">
        <v>31</v>
      </c>
      <c r="I130" t="s">
        <v>32</v>
      </c>
      <c r="J130" s="1" t="s">
        <v>248</v>
      </c>
      <c r="K130" s="1" t="s">
        <v>279</v>
      </c>
      <c r="L130" s="1" t="s">
        <v>280</v>
      </c>
      <c r="M130" s="1">
        <v>52</v>
      </c>
      <c r="N130" s="1">
        <v>2536</v>
      </c>
      <c r="O130" t="s">
        <v>49</v>
      </c>
      <c r="P130" t="s">
        <v>34</v>
      </c>
      <c r="Q130" s="1">
        <v>146</v>
      </c>
      <c r="R130" t="s">
        <v>35</v>
      </c>
      <c r="S130" s="1" t="s">
        <v>76</v>
      </c>
      <c r="T130" s="1" t="s">
        <v>72</v>
      </c>
      <c r="U130" s="1" t="s">
        <v>254</v>
      </c>
      <c r="V130" s="1">
        <v>116</v>
      </c>
      <c r="W130" s="1">
        <v>4800</v>
      </c>
      <c r="X130" s="1">
        <v>24</v>
      </c>
      <c r="Y130" s="2">
        <v>30</v>
      </c>
      <c r="Z130" s="1">
        <v>9639</v>
      </c>
    </row>
    <row r="131" spans="1:26" x14ac:dyDescent="0.35">
      <c r="A131">
        <v>2</v>
      </c>
      <c r="B131">
        <v>134</v>
      </c>
      <c r="C131" t="s">
        <v>269</v>
      </c>
      <c r="D131" t="s">
        <v>27</v>
      </c>
      <c r="E131" t="s">
        <v>28</v>
      </c>
      <c r="F131" t="s">
        <v>29</v>
      </c>
      <c r="G131" t="s">
        <v>37</v>
      </c>
      <c r="H131" t="s">
        <v>31</v>
      </c>
      <c r="I131" t="s">
        <v>32</v>
      </c>
      <c r="J131" s="1" t="s">
        <v>248</v>
      </c>
      <c r="K131" s="1" t="s">
        <v>279</v>
      </c>
      <c r="L131" s="1" t="s">
        <v>280</v>
      </c>
      <c r="M131" s="1">
        <v>52</v>
      </c>
      <c r="N131" s="1">
        <v>2551</v>
      </c>
      <c r="O131" t="s">
        <v>49</v>
      </c>
      <c r="P131" t="s">
        <v>34</v>
      </c>
      <c r="Q131" s="1">
        <v>146</v>
      </c>
      <c r="R131" t="s">
        <v>35</v>
      </c>
      <c r="S131" s="1" t="s">
        <v>76</v>
      </c>
      <c r="T131" s="1" t="s">
        <v>72</v>
      </c>
      <c r="U131" s="1" t="s">
        <v>254</v>
      </c>
      <c r="V131" s="1">
        <v>116</v>
      </c>
      <c r="W131" s="1">
        <v>4800</v>
      </c>
      <c r="X131" s="1">
        <v>24</v>
      </c>
      <c r="Y131" s="2">
        <v>30</v>
      </c>
      <c r="Z131" s="1">
        <v>9989</v>
      </c>
    </row>
    <row r="132" spans="1:26" x14ac:dyDescent="0.35">
      <c r="A132">
        <v>2</v>
      </c>
      <c r="B132">
        <v>134</v>
      </c>
      <c r="C132" t="s">
        <v>269</v>
      </c>
      <c r="D132" t="s">
        <v>27</v>
      </c>
      <c r="E132" t="s">
        <v>28</v>
      </c>
      <c r="F132" t="s">
        <v>29</v>
      </c>
      <c r="G132" t="s">
        <v>182</v>
      </c>
      <c r="H132" t="s">
        <v>31</v>
      </c>
      <c r="I132" t="s">
        <v>32</v>
      </c>
      <c r="J132" s="1" t="s">
        <v>248</v>
      </c>
      <c r="K132" s="1" t="s">
        <v>279</v>
      </c>
      <c r="L132" s="1" t="s">
        <v>280</v>
      </c>
      <c r="M132" s="1">
        <v>52</v>
      </c>
      <c r="N132" s="1">
        <v>2679</v>
      </c>
      <c r="O132" t="s">
        <v>49</v>
      </c>
      <c r="P132" t="s">
        <v>34</v>
      </c>
      <c r="Q132" s="1">
        <v>146</v>
      </c>
      <c r="R132" t="s">
        <v>35</v>
      </c>
      <c r="S132" s="1" t="s">
        <v>76</v>
      </c>
      <c r="T132" s="1" t="s">
        <v>72</v>
      </c>
      <c r="U132" s="1" t="s">
        <v>254</v>
      </c>
      <c r="V132" s="1">
        <v>116</v>
      </c>
      <c r="W132" s="1">
        <v>4800</v>
      </c>
      <c r="X132" s="1">
        <v>24</v>
      </c>
      <c r="Y132" s="2">
        <v>30</v>
      </c>
      <c r="Z132" s="1">
        <v>11199</v>
      </c>
    </row>
    <row r="133" spans="1:26" x14ac:dyDescent="0.35">
      <c r="A133">
        <v>2</v>
      </c>
      <c r="B133">
        <v>134</v>
      </c>
      <c r="C133" t="s">
        <v>269</v>
      </c>
      <c r="D133" t="s">
        <v>27</v>
      </c>
      <c r="E133" t="s">
        <v>28</v>
      </c>
      <c r="F133" t="s">
        <v>29</v>
      </c>
      <c r="G133" t="s">
        <v>37</v>
      </c>
      <c r="H133" t="s">
        <v>31</v>
      </c>
      <c r="I133" t="s">
        <v>32</v>
      </c>
      <c r="J133" s="1" t="s">
        <v>248</v>
      </c>
      <c r="K133" s="1" t="s">
        <v>279</v>
      </c>
      <c r="L133" s="1" t="s">
        <v>280</v>
      </c>
      <c r="M133" s="1">
        <v>52</v>
      </c>
      <c r="N133" s="1">
        <v>2714</v>
      </c>
      <c r="O133" t="s">
        <v>49</v>
      </c>
      <c r="P133" t="s">
        <v>34</v>
      </c>
      <c r="Q133" s="1">
        <v>146</v>
      </c>
      <c r="R133" t="s">
        <v>35</v>
      </c>
      <c r="S133" s="1" t="s">
        <v>76</v>
      </c>
      <c r="T133" s="1" t="s">
        <v>72</v>
      </c>
      <c r="U133" s="1" t="s">
        <v>254</v>
      </c>
      <c r="V133" s="1">
        <v>116</v>
      </c>
      <c r="W133" s="1">
        <v>4800</v>
      </c>
      <c r="X133" s="1">
        <v>24</v>
      </c>
      <c r="Y133" s="2">
        <v>30</v>
      </c>
      <c r="Z133" s="1">
        <v>11549</v>
      </c>
    </row>
    <row r="134" spans="1:26" x14ac:dyDescent="0.35">
      <c r="A134">
        <v>2</v>
      </c>
      <c r="B134">
        <v>134</v>
      </c>
      <c r="C134" t="s">
        <v>269</v>
      </c>
      <c r="D134" t="s">
        <v>27</v>
      </c>
      <c r="E134" t="s">
        <v>28</v>
      </c>
      <c r="F134" t="s">
        <v>29</v>
      </c>
      <c r="G134" t="s">
        <v>30</v>
      </c>
      <c r="H134" t="s">
        <v>31</v>
      </c>
      <c r="I134" t="s">
        <v>32</v>
      </c>
      <c r="J134" s="1" t="s">
        <v>248</v>
      </c>
      <c r="K134" s="1" t="s">
        <v>279</v>
      </c>
      <c r="L134" s="1" t="s">
        <v>280</v>
      </c>
      <c r="M134" s="1">
        <v>53</v>
      </c>
      <c r="N134" s="1">
        <v>2975</v>
      </c>
      <c r="O134" t="s">
        <v>49</v>
      </c>
      <c r="P134" t="s">
        <v>34</v>
      </c>
      <c r="Q134" s="1">
        <v>146</v>
      </c>
      <c r="R134" t="s">
        <v>35</v>
      </c>
      <c r="S134" s="1" t="s">
        <v>76</v>
      </c>
      <c r="T134" s="1" t="s">
        <v>72</v>
      </c>
      <c r="U134" s="1" t="s">
        <v>254</v>
      </c>
      <c r="V134" s="1">
        <v>116</v>
      </c>
      <c r="W134" s="1">
        <v>4800</v>
      </c>
      <c r="X134" s="1">
        <v>24</v>
      </c>
      <c r="Y134" s="2">
        <v>30</v>
      </c>
      <c r="Z134" s="1">
        <v>17669</v>
      </c>
    </row>
    <row r="135" spans="1:26" x14ac:dyDescent="0.35">
      <c r="A135">
        <v>-1</v>
      </c>
      <c r="B135">
        <v>65</v>
      </c>
      <c r="C135" t="s">
        <v>269</v>
      </c>
      <c r="D135" t="s">
        <v>27</v>
      </c>
      <c r="E135" t="s">
        <v>28</v>
      </c>
      <c r="F135" t="s">
        <v>34</v>
      </c>
      <c r="G135" t="s">
        <v>43</v>
      </c>
      <c r="H135" t="s">
        <v>44</v>
      </c>
      <c r="I135" t="s">
        <v>32</v>
      </c>
      <c r="J135" s="1" t="s">
        <v>281</v>
      </c>
      <c r="K135" s="1" t="s">
        <v>282</v>
      </c>
      <c r="L135" s="1" t="s">
        <v>165</v>
      </c>
      <c r="M135" s="1" t="s">
        <v>185</v>
      </c>
      <c r="N135" s="1">
        <v>2326</v>
      </c>
      <c r="O135" t="s">
        <v>49</v>
      </c>
      <c r="P135" t="s">
        <v>34</v>
      </c>
      <c r="Q135" s="1">
        <v>122</v>
      </c>
      <c r="R135" t="s">
        <v>35</v>
      </c>
      <c r="S135" s="1" t="s">
        <v>75</v>
      </c>
      <c r="T135" s="1" t="s">
        <v>156</v>
      </c>
      <c r="U135" s="1" t="s">
        <v>249</v>
      </c>
      <c r="V135" s="1">
        <v>92</v>
      </c>
      <c r="W135" s="1">
        <v>4200</v>
      </c>
      <c r="X135" s="1">
        <v>29</v>
      </c>
      <c r="Y135" s="2">
        <v>34</v>
      </c>
      <c r="Z135" s="1">
        <v>8948</v>
      </c>
    </row>
    <row r="136" spans="1:26" x14ac:dyDescent="0.35">
      <c r="A136">
        <v>-1</v>
      </c>
      <c r="B136">
        <v>65</v>
      </c>
      <c r="C136" t="s">
        <v>269</v>
      </c>
      <c r="D136" t="s">
        <v>168</v>
      </c>
      <c r="E136" t="s">
        <v>63</v>
      </c>
      <c r="F136" t="s">
        <v>34</v>
      </c>
      <c r="G136" t="s">
        <v>43</v>
      </c>
      <c r="H136" t="s">
        <v>44</v>
      </c>
      <c r="I136" t="s">
        <v>32</v>
      </c>
      <c r="J136" s="1" t="s">
        <v>281</v>
      </c>
      <c r="K136" s="1" t="s">
        <v>282</v>
      </c>
      <c r="L136" s="1" t="s">
        <v>165</v>
      </c>
      <c r="M136" s="1" t="s">
        <v>185</v>
      </c>
      <c r="N136" s="1">
        <v>2480</v>
      </c>
      <c r="O136" t="s">
        <v>49</v>
      </c>
      <c r="P136" t="s">
        <v>34</v>
      </c>
      <c r="Q136" s="1">
        <v>110</v>
      </c>
      <c r="R136" t="s">
        <v>169</v>
      </c>
      <c r="S136" s="1" t="s">
        <v>223</v>
      </c>
      <c r="T136" s="1" t="s">
        <v>195</v>
      </c>
      <c r="U136" s="1" t="s">
        <v>276</v>
      </c>
      <c r="V136" s="1">
        <v>73</v>
      </c>
      <c r="W136" s="1">
        <v>4500</v>
      </c>
      <c r="X136" s="1">
        <v>30</v>
      </c>
      <c r="Y136" s="2">
        <v>33</v>
      </c>
      <c r="Z136" s="1">
        <v>10698</v>
      </c>
    </row>
    <row r="137" spans="1:26" x14ac:dyDescent="0.35">
      <c r="A137">
        <v>-1</v>
      </c>
      <c r="B137">
        <v>65</v>
      </c>
      <c r="C137" t="s">
        <v>269</v>
      </c>
      <c r="D137" t="s">
        <v>27</v>
      </c>
      <c r="E137" t="s">
        <v>28</v>
      </c>
      <c r="F137" t="s">
        <v>34</v>
      </c>
      <c r="G137" t="s">
        <v>37</v>
      </c>
      <c r="H137" t="s">
        <v>44</v>
      </c>
      <c r="I137" t="s">
        <v>32</v>
      </c>
      <c r="J137" s="1" t="s">
        <v>281</v>
      </c>
      <c r="K137" s="1" t="s">
        <v>282</v>
      </c>
      <c r="L137" s="1" t="s">
        <v>165</v>
      </c>
      <c r="M137" s="1" t="s">
        <v>283</v>
      </c>
      <c r="N137" s="1">
        <v>2414</v>
      </c>
      <c r="O137" t="s">
        <v>49</v>
      </c>
      <c r="P137" t="s">
        <v>34</v>
      </c>
      <c r="Q137" s="1">
        <v>122</v>
      </c>
      <c r="R137" t="s">
        <v>35</v>
      </c>
      <c r="S137" s="1" t="s">
        <v>75</v>
      </c>
      <c r="T137" s="1" t="s">
        <v>156</v>
      </c>
      <c r="U137" s="1" t="s">
        <v>249</v>
      </c>
      <c r="V137" s="1">
        <v>92</v>
      </c>
      <c r="W137" s="1">
        <v>4200</v>
      </c>
      <c r="X137" s="1">
        <v>27</v>
      </c>
      <c r="Y137" s="2">
        <v>32</v>
      </c>
      <c r="Z137" s="1">
        <v>9988</v>
      </c>
    </row>
    <row r="138" spans="1:26" x14ac:dyDescent="0.35">
      <c r="A138">
        <v>-1</v>
      </c>
      <c r="B138">
        <v>65</v>
      </c>
      <c r="C138" t="s">
        <v>269</v>
      </c>
      <c r="D138" t="s">
        <v>27</v>
      </c>
      <c r="E138" t="s">
        <v>28</v>
      </c>
      <c r="F138" t="s">
        <v>34</v>
      </c>
      <c r="G138" t="s">
        <v>43</v>
      </c>
      <c r="H138" t="s">
        <v>44</v>
      </c>
      <c r="I138" t="s">
        <v>32</v>
      </c>
      <c r="J138" s="1" t="s">
        <v>281</v>
      </c>
      <c r="K138" s="1" t="s">
        <v>282</v>
      </c>
      <c r="L138" s="1" t="s">
        <v>165</v>
      </c>
      <c r="M138" s="1" t="s">
        <v>185</v>
      </c>
      <c r="N138" s="1">
        <v>2414</v>
      </c>
      <c r="O138" t="s">
        <v>49</v>
      </c>
      <c r="P138" t="s">
        <v>34</v>
      </c>
      <c r="Q138" s="1">
        <v>122</v>
      </c>
      <c r="R138" t="s">
        <v>35</v>
      </c>
      <c r="S138" s="1" t="s">
        <v>75</v>
      </c>
      <c r="T138" s="1" t="s">
        <v>156</v>
      </c>
      <c r="U138" s="1" t="s">
        <v>249</v>
      </c>
      <c r="V138" s="1">
        <v>92</v>
      </c>
      <c r="W138" s="1">
        <v>4200</v>
      </c>
      <c r="X138" s="1">
        <v>27</v>
      </c>
      <c r="Y138" s="2">
        <v>32</v>
      </c>
      <c r="Z138" s="1">
        <v>10898</v>
      </c>
    </row>
    <row r="139" spans="1:26" x14ac:dyDescent="0.35">
      <c r="A139">
        <v>-1</v>
      </c>
      <c r="B139">
        <v>65</v>
      </c>
      <c r="C139" t="s">
        <v>269</v>
      </c>
      <c r="D139" t="s">
        <v>27</v>
      </c>
      <c r="E139" t="s">
        <v>28</v>
      </c>
      <c r="F139" t="s">
        <v>34</v>
      </c>
      <c r="G139" t="s">
        <v>37</v>
      </c>
      <c r="H139" t="s">
        <v>44</v>
      </c>
      <c r="I139" t="s">
        <v>32</v>
      </c>
      <c r="J139" s="1" t="s">
        <v>281</v>
      </c>
      <c r="K139" s="1" t="s">
        <v>282</v>
      </c>
      <c r="L139" s="1" t="s">
        <v>165</v>
      </c>
      <c r="M139" s="1" t="s">
        <v>283</v>
      </c>
      <c r="N139" s="1">
        <v>2458</v>
      </c>
      <c r="O139" t="s">
        <v>49</v>
      </c>
      <c r="P139" t="s">
        <v>34</v>
      </c>
      <c r="Q139" s="1">
        <v>122</v>
      </c>
      <c r="R139" t="s">
        <v>35</v>
      </c>
      <c r="S139" s="1" t="s">
        <v>75</v>
      </c>
      <c r="T139" s="1" t="s">
        <v>156</v>
      </c>
      <c r="U139" s="1" t="s">
        <v>249</v>
      </c>
      <c r="V139" s="1">
        <v>92</v>
      </c>
      <c r="W139" s="1">
        <v>4200</v>
      </c>
      <c r="X139" s="1">
        <v>27</v>
      </c>
      <c r="Y139" s="2">
        <v>32</v>
      </c>
      <c r="Z139" s="1">
        <v>11248</v>
      </c>
    </row>
    <row r="140" spans="1:26" x14ac:dyDescent="0.35">
      <c r="A140">
        <v>3</v>
      </c>
      <c r="B140">
        <v>197</v>
      </c>
      <c r="C140" t="s">
        <v>269</v>
      </c>
      <c r="D140" t="s">
        <v>27</v>
      </c>
      <c r="E140" t="s">
        <v>28</v>
      </c>
      <c r="F140" t="s">
        <v>29</v>
      </c>
      <c r="G140" t="s">
        <v>37</v>
      </c>
      <c r="H140" t="s">
        <v>31</v>
      </c>
      <c r="I140" t="s">
        <v>32</v>
      </c>
      <c r="J140" s="1" t="s">
        <v>284</v>
      </c>
      <c r="K140" s="1" t="s">
        <v>285</v>
      </c>
      <c r="L140" s="1" t="s">
        <v>286</v>
      </c>
      <c r="M140" s="1">
        <v>52</v>
      </c>
      <c r="N140" s="1">
        <v>2976</v>
      </c>
      <c r="O140" t="s">
        <v>33</v>
      </c>
      <c r="P140" t="s">
        <v>41</v>
      </c>
      <c r="Q140" s="1">
        <v>171</v>
      </c>
      <c r="R140" t="s">
        <v>35</v>
      </c>
      <c r="S140" s="1" t="s">
        <v>223</v>
      </c>
      <c r="T140" s="1" t="s">
        <v>195</v>
      </c>
      <c r="U140" s="1" t="s">
        <v>254</v>
      </c>
      <c r="V140" s="1">
        <v>161</v>
      </c>
      <c r="W140" s="1">
        <v>5200</v>
      </c>
      <c r="X140" s="1">
        <v>20</v>
      </c>
      <c r="Y140" s="2">
        <v>24</v>
      </c>
      <c r="Z140" s="1">
        <v>16558</v>
      </c>
    </row>
    <row r="141" spans="1:26" x14ac:dyDescent="0.35">
      <c r="A141">
        <v>3</v>
      </c>
      <c r="B141">
        <v>197</v>
      </c>
      <c r="C141" t="s">
        <v>269</v>
      </c>
      <c r="D141" t="s">
        <v>27</v>
      </c>
      <c r="E141" t="s">
        <v>28</v>
      </c>
      <c r="F141" t="s">
        <v>29</v>
      </c>
      <c r="G141" t="s">
        <v>37</v>
      </c>
      <c r="H141" t="s">
        <v>31</v>
      </c>
      <c r="I141" t="s">
        <v>32</v>
      </c>
      <c r="J141" s="1" t="s">
        <v>284</v>
      </c>
      <c r="K141" s="1" t="s">
        <v>285</v>
      </c>
      <c r="L141" s="1" t="s">
        <v>286</v>
      </c>
      <c r="M141" s="1">
        <v>52</v>
      </c>
      <c r="N141" s="1">
        <v>3016</v>
      </c>
      <c r="O141" t="s">
        <v>33</v>
      </c>
      <c r="P141" t="s">
        <v>41</v>
      </c>
      <c r="Q141" s="1">
        <v>171</v>
      </c>
      <c r="R141" t="s">
        <v>35</v>
      </c>
      <c r="S141" s="1" t="s">
        <v>223</v>
      </c>
      <c r="T141" s="1" t="s">
        <v>195</v>
      </c>
      <c r="U141" s="1" t="s">
        <v>254</v>
      </c>
      <c r="V141" s="1">
        <v>161</v>
      </c>
      <c r="W141" s="1">
        <v>5200</v>
      </c>
      <c r="X141" s="1">
        <v>19</v>
      </c>
      <c r="Y141" s="2">
        <v>24</v>
      </c>
      <c r="Z141" s="1">
        <v>15998</v>
      </c>
    </row>
    <row r="142" spans="1:26" x14ac:dyDescent="0.35">
      <c r="A142">
        <v>-1</v>
      </c>
      <c r="B142">
        <v>90</v>
      </c>
      <c r="C142" t="s">
        <v>269</v>
      </c>
      <c r="D142" t="s">
        <v>27</v>
      </c>
      <c r="E142" t="s">
        <v>28</v>
      </c>
      <c r="F142" t="s">
        <v>34</v>
      </c>
      <c r="G142" t="s">
        <v>43</v>
      </c>
      <c r="H142" t="s">
        <v>31</v>
      </c>
      <c r="I142" t="s">
        <v>32</v>
      </c>
      <c r="J142" s="1" t="s">
        <v>287</v>
      </c>
      <c r="K142" s="1" t="s">
        <v>288</v>
      </c>
      <c r="L142" s="1" t="s">
        <v>165</v>
      </c>
      <c r="M142" s="1" t="s">
        <v>141</v>
      </c>
      <c r="N142" s="1">
        <v>3131</v>
      </c>
      <c r="O142" t="s">
        <v>33</v>
      </c>
      <c r="P142" t="s">
        <v>41</v>
      </c>
      <c r="Q142" s="1">
        <v>171</v>
      </c>
      <c r="R142" t="s">
        <v>35</v>
      </c>
      <c r="S142" s="1" t="s">
        <v>223</v>
      </c>
      <c r="T142" s="1" t="s">
        <v>195</v>
      </c>
      <c r="U142" s="1" t="s">
        <v>125</v>
      </c>
      <c r="V142" s="1">
        <v>156</v>
      </c>
      <c r="W142" s="1">
        <v>5200</v>
      </c>
      <c r="X142" s="1">
        <v>20</v>
      </c>
      <c r="Y142" s="2">
        <v>24</v>
      </c>
      <c r="Z142" s="1">
        <v>15690</v>
      </c>
    </row>
    <row r="143" spans="1:26" x14ac:dyDescent="0.35">
      <c r="A143">
        <v>2</v>
      </c>
      <c r="B143">
        <v>122</v>
      </c>
      <c r="C143" t="s">
        <v>289</v>
      </c>
      <c r="D143" t="s">
        <v>168</v>
      </c>
      <c r="E143" t="s">
        <v>28</v>
      </c>
      <c r="F143" t="s">
        <v>29</v>
      </c>
      <c r="G143" t="s">
        <v>43</v>
      </c>
      <c r="H143" t="s">
        <v>44</v>
      </c>
      <c r="I143" t="s">
        <v>32</v>
      </c>
      <c r="J143" s="1" t="s">
        <v>290</v>
      </c>
      <c r="K143" s="1" t="s">
        <v>291</v>
      </c>
      <c r="L143" s="1" t="s">
        <v>39</v>
      </c>
      <c r="M143" s="1" t="s">
        <v>61</v>
      </c>
      <c r="N143" s="1">
        <v>2261</v>
      </c>
      <c r="O143" t="s">
        <v>49</v>
      </c>
      <c r="P143" t="s">
        <v>34</v>
      </c>
      <c r="Q143" s="1">
        <v>97</v>
      </c>
      <c r="R143" t="s">
        <v>169</v>
      </c>
      <c r="S143" s="1" t="s">
        <v>292</v>
      </c>
      <c r="T143" s="1" t="s">
        <v>51</v>
      </c>
      <c r="U143" s="1">
        <v>23</v>
      </c>
      <c r="V143" s="1">
        <v>52</v>
      </c>
      <c r="W143" s="1">
        <v>4800</v>
      </c>
      <c r="X143" s="1">
        <v>37</v>
      </c>
      <c r="Y143" s="2">
        <v>46</v>
      </c>
      <c r="Z143" s="1">
        <v>7775</v>
      </c>
    </row>
    <row r="144" spans="1:26" x14ac:dyDescent="0.35">
      <c r="A144">
        <v>2</v>
      </c>
      <c r="B144">
        <v>94</v>
      </c>
      <c r="C144" t="s">
        <v>289</v>
      </c>
      <c r="D144" t="s">
        <v>27</v>
      </c>
      <c r="E144" t="s">
        <v>28</v>
      </c>
      <c r="F144" t="s">
        <v>29</v>
      </c>
      <c r="G144" t="s">
        <v>43</v>
      </c>
      <c r="H144" t="s">
        <v>44</v>
      </c>
      <c r="I144" t="s">
        <v>32</v>
      </c>
      <c r="J144" s="1" t="s">
        <v>290</v>
      </c>
      <c r="K144" s="1" t="s">
        <v>291</v>
      </c>
      <c r="L144" s="1" t="s">
        <v>39</v>
      </c>
      <c r="M144" s="1" t="s">
        <v>61</v>
      </c>
      <c r="N144" s="1">
        <v>2209</v>
      </c>
      <c r="O144" t="s">
        <v>49</v>
      </c>
      <c r="P144" t="s">
        <v>34</v>
      </c>
      <c r="Q144" s="1">
        <v>109</v>
      </c>
      <c r="R144" t="s">
        <v>35</v>
      </c>
      <c r="S144" s="1" t="s">
        <v>50</v>
      </c>
      <c r="T144" s="1" t="s">
        <v>51</v>
      </c>
      <c r="U144" s="1">
        <v>9</v>
      </c>
      <c r="V144" s="1">
        <v>85</v>
      </c>
      <c r="W144" s="1">
        <v>5250</v>
      </c>
      <c r="X144" s="1">
        <v>27</v>
      </c>
      <c r="Y144" s="2">
        <v>34</v>
      </c>
      <c r="Z144" s="1">
        <v>7975</v>
      </c>
    </row>
    <row r="145" spans="1:26" x14ac:dyDescent="0.35">
      <c r="A145">
        <v>2</v>
      </c>
      <c r="B145">
        <v>94</v>
      </c>
      <c r="C145" t="s">
        <v>289</v>
      </c>
      <c r="D145" t="s">
        <v>168</v>
      </c>
      <c r="E145" t="s">
        <v>28</v>
      </c>
      <c r="F145" t="s">
        <v>34</v>
      </c>
      <c r="G145" t="s">
        <v>43</v>
      </c>
      <c r="H145" t="s">
        <v>44</v>
      </c>
      <c r="I145" t="s">
        <v>32</v>
      </c>
      <c r="J145" s="1" t="s">
        <v>290</v>
      </c>
      <c r="K145" s="1" t="s">
        <v>291</v>
      </c>
      <c r="L145" s="1" t="s">
        <v>39</v>
      </c>
      <c r="M145" s="1" t="s">
        <v>61</v>
      </c>
      <c r="N145" s="1">
        <v>2264</v>
      </c>
      <c r="O145" t="s">
        <v>49</v>
      </c>
      <c r="P145" t="s">
        <v>34</v>
      </c>
      <c r="Q145" s="1">
        <v>97</v>
      </c>
      <c r="R145" t="s">
        <v>169</v>
      </c>
      <c r="S145" s="1" t="s">
        <v>292</v>
      </c>
      <c r="T145" s="1" t="s">
        <v>51</v>
      </c>
      <c r="U145" s="1">
        <v>23</v>
      </c>
      <c r="V145" s="1">
        <v>52</v>
      </c>
      <c r="W145" s="1">
        <v>4800</v>
      </c>
      <c r="X145" s="1">
        <v>37</v>
      </c>
      <c r="Y145" s="2">
        <v>46</v>
      </c>
      <c r="Z145" s="1">
        <v>7995</v>
      </c>
    </row>
    <row r="146" spans="1:26" x14ac:dyDescent="0.35">
      <c r="A146">
        <v>2</v>
      </c>
      <c r="B146">
        <v>94</v>
      </c>
      <c r="C146" t="s">
        <v>289</v>
      </c>
      <c r="D146" t="s">
        <v>27</v>
      </c>
      <c r="E146" t="s">
        <v>28</v>
      </c>
      <c r="F146" t="s">
        <v>34</v>
      </c>
      <c r="G146" t="s">
        <v>43</v>
      </c>
      <c r="H146" t="s">
        <v>44</v>
      </c>
      <c r="I146" t="s">
        <v>32</v>
      </c>
      <c r="J146" s="1" t="s">
        <v>290</v>
      </c>
      <c r="K146" s="1" t="s">
        <v>291</v>
      </c>
      <c r="L146" s="1" t="s">
        <v>39</v>
      </c>
      <c r="M146" s="1" t="s">
        <v>61</v>
      </c>
      <c r="N146" s="1">
        <v>2212</v>
      </c>
      <c r="O146" t="s">
        <v>49</v>
      </c>
      <c r="P146" t="s">
        <v>34</v>
      </c>
      <c r="Q146" s="1">
        <v>109</v>
      </c>
      <c r="R146" t="s">
        <v>35</v>
      </c>
      <c r="S146" s="1" t="s">
        <v>50</v>
      </c>
      <c r="T146" s="1" t="s">
        <v>51</v>
      </c>
      <c r="U146" s="1">
        <v>9</v>
      </c>
      <c r="V146" s="1">
        <v>85</v>
      </c>
      <c r="W146" s="1">
        <v>5250</v>
      </c>
      <c r="X146" s="1">
        <v>27</v>
      </c>
      <c r="Y146" s="2">
        <v>34</v>
      </c>
      <c r="Z146" s="1">
        <v>8195</v>
      </c>
    </row>
    <row r="147" spans="1:26" x14ac:dyDescent="0.35">
      <c r="A147">
        <v>2</v>
      </c>
      <c r="B147">
        <v>94</v>
      </c>
      <c r="C147" t="s">
        <v>289</v>
      </c>
      <c r="D147" t="s">
        <v>27</v>
      </c>
      <c r="E147" t="s">
        <v>28</v>
      </c>
      <c r="F147" t="s">
        <v>34</v>
      </c>
      <c r="G147" t="s">
        <v>43</v>
      </c>
      <c r="H147" t="s">
        <v>44</v>
      </c>
      <c r="I147" t="s">
        <v>32</v>
      </c>
      <c r="J147" s="1" t="s">
        <v>290</v>
      </c>
      <c r="K147" s="1" t="s">
        <v>291</v>
      </c>
      <c r="L147" s="1" t="s">
        <v>39</v>
      </c>
      <c r="M147" s="1" t="s">
        <v>61</v>
      </c>
      <c r="N147" s="1">
        <v>2275</v>
      </c>
      <c r="O147" t="s">
        <v>49</v>
      </c>
      <c r="P147" t="s">
        <v>34</v>
      </c>
      <c r="Q147" s="1">
        <v>109</v>
      </c>
      <c r="R147" t="s">
        <v>35</v>
      </c>
      <c r="S147" s="1" t="s">
        <v>50</v>
      </c>
      <c r="T147" s="1" t="s">
        <v>51</v>
      </c>
      <c r="U147" s="1">
        <v>9</v>
      </c>
      <c r="V147" s="1">
        <v>85</v>
      </c>
      <c r="W147" s="1">
        <v>5250</v>
      </c>
      <c r="X147" s="1">
        <v>27</v>
      </c>
      <c r="Y147" s="2">
        <v>34</v>
      </c>
      <c r="Z147" s="1">
        <v>8495</v>
      </c>
    </row>
    <row r="148" spans="1:26" x14ac:dyDescent="0.35">
      <c r="A148">
        <v>2</v>
      </c>
      <c r="B148">
        <v>94</v>
      </c>
      <c r="C148" t="s">
        <v>289</v>
      </c>
      <c r="D148" t="s">
        <v>168</v>
      </c>
      <c r="E148" t="s">
        <v>63</v>
      </c>
      <c r="F148" t="s">
        <v>34</v>
      </c>
      <c r="G148" t="s">
        <v>43</v>
      </c>
      <c r="H148" t="s">
        <v>44</v>
      </c>
      <c r="I148" t="s">
        <v>32</v>
      </c>
      <c r="J148" s="1" t="s">
        <v>290</v>
      </c>
      <c r="K148" s="1" t="s">
        <v>291</v>
      </c>
      <c r="L148" s="1" t="s">
        <v>39</v>
      </c>
      <c r="M148" s="1" t="s">
        <v>61</v>
      </c>
      <c r="N148" s="1">
        <v>2319</v>
      </c>
      <c r="O148" t="s">
        <v>49</v>
      </c>
      <c r="P148" t="s">
        <v>34</v>
      </c>
      <c r="Q148" s="1">
        <v>97</v>
      </c>
      <c r="R148" t="s">
        <v>169</v>
      </c>
      <c r="S148" s="1" t="s">
        <v>292</v>
      </c>
      <c r="T148" s="1" t="s">
        <v>51</v>
      </c>
      <c r="U148" s="1">
        <v>23</v>
      </c>
      <c r="V148" s="1">
        <v>68</v>
      </c>
      <c r="W148" s="1">
        <v>4500</v>
      </c>
      <c r="X148" s="1">
        <v>37</v>
      </c>
      <c r="Y148" s="2">
        <v>42</v>
      </c>
      <c r="Z148" s="1">
        <v>9495</v>
      </c>
    </row>
    <row r="149" spans="1:26" x14ac:dyDescent="0.35">
      <c r="A149">
        <v>3</v>
      </c>
      <c r="B149">
        <v>256</v>
      </c>
      <c r="C149" t="s">
        <v>289</v>
      </c>
      <c r="D149" t="s">
        <v>27</v>
      </c>
      <c r="E149" t="s">
        <v>28</v>
      </c>
      <c r="F149" t="s">
        <v>29</v>
      </c>
      <c r="G149" t="s">
        <v>30</v>
      </c>
      <c r="H149" t="s">
        <v>44</v>
      </c>
      <c r="I149" t="s">
        <v>32</v>
      </c>
      <c r="J149" s="1" t="s">
        <v>38</v>
      </c>
      <c r="K149" s="1" t="s">
        <v>293</v>
      </c>
      <c r="L149" s="1" t="s">
        <v>160</v>
      </c>
      <c r="M149" s="1" t="s">
        <v>294</v>
      </c>
      <c r="N149" s="1">
        <v>2254</v>
      </c>
      <c r="O149" t="s">
        <v>49</v>
      </c>
      <c r="P149" t="s">
        <v>34</v>
      </c>
      <c r="Q149" s="1">
        <v>109</v>
      </c>
      <c r="R149" t="s">
        <v>35</v>
      </c>
      <c r="S149" s="1" t="s">
        <v>50</v>
      </c>
      <c r="T149" s="1" t="s">
        <v>51</v>
      </c>
      <c r="U149" s="1" t="s">
        <v>57</v>
      </c>
      <c r="V149" s="1">
        <v>90</v>
      </c>
      <c r="W149" s="1">
        <v>5500</v>
      </c>
      <c r="X149" s="1">
        <v>24</v>
      </c>
      <c r="Y149" s="2">
        <v>29</v>
      </c>
      <c r="Z149" s="1">
        <v>11595</v>
      </c>
    </row>
    <row r="150" spans="1:26" x14ac:dyDescent="0.35">
      <c r="A150">
        <v>3</v>
      </c>
      <c r="B150">
        <v>103</v>
      </c>
      <c r="C150" t="s">
        <v>289</v>
      </c>
      <c r="D150" t="s">
        <v>27</v>
      </c>
      <c r="E150" t="s">
        <v>28</v>
      </c>
      <c r="F150" t="s">
        <v>29</v>
      </c>
      <c r="G150" t="s">
        <v>37</v>
      </c>
      <c r="H150" t="s">
        <v>44</v>
      </c>
      <c r="I150" t="s">
        <v>32</v>
      </c>
      <c r="J150" s="1" t="s">
        <v>38</v>
      </c>
      <c r="K150" s="1" t="s">
        <v>295</v>
      </c>
      <c r="L150" s="1">
        <v>64</v>
      </c>
      <c r="M150" s="1" t="s">
        <v>147</v>
      </c>
      <c r="N150" s="1">
        <v>2221</v>
      </c>
      <c r="O150" t="s">
        <v>49</v>
      </c>
      <c r="P150" t="s">
        <v>34</v>
      </c>
      <c r="Q150" s="1">
        <v>109</v>
      </c>
      <c r="R150" t="s">
        <v>35</v>
      </c>
      <c r="S150" s="1" t="s">
        <v>50</v>
      </c>
      <c r="T150" s="1" t="s">
        <v>51</v>
      </c>
      <c r="U150" s="1" t="s">
        <v>57</v>
      </c>
      <c r="V150" s="1">
        <v>90</v>
      </c>
      <c r="W150" s="1">
        <v>5500</v>
      </c>
      <c r="X150" s="1">
        <v>24</v>
      </c>
      <c r="Y150" s="2">
        <v>29</v>
      </c>
      <c r="Z150" s="1">
        <v>9980</v>
      </c>
    </row>
    <row r="151" spans="1:26" x14ac:dyDescent="0.35">
      <c r="A151">
        <v>-2</v>
      </c>
      <c r="B151">
        <v>74</v>
      </c>
      <c r="C151" t="s">
        <v>296</v>
      </c>
      <c r="D151" t="s">
        <v>27</v>
      </c>
      <c r="E151" t="s">
        <v>28</v>
      </c>
      <c r="F151" t="s">
        <v>34</v>
      </c>
      <c r="G151" t="s">
        <v>43</v>
      </c>
      <c r="H151" t="s">
        <v>31</v>
      </c>
      <c r="I151" t="s">
        <v>32</v>
      </c>
      <c r="J151" s="1" t="s">
        <v>297</v>
      </c>
      <c r="K151" s="1" t="s">
        <v>298</v>
      </c>
      <c r="L151" s="1" t="s">
        <v>299</v>
      </c>
      <c r="M151" s="1" t="s">
        <v>300</v>
      </c>
      <c r="N151" s="1">
        <v>2912</v>
      </c>
      <c r="O151" t="s">
        <v>49</v>
      </c>
      <c r="P151" t="s">
        <v>34</v>
      </c>
      <c r="Q151" s="1">
        <v>141</v>
      </c>
      <c r="R151" t="s">
        <v>35</v>
      </c>
      <c r="S151" s="1" t="s">
        <v>196</v>
      </c>
      <c r="T151" s="1" t="s">
        <v>138</v>
      </c>
      <c r="U151" s="1" t="s">
        <v>90</v>
      </c>
      <c r="V151" s="1">
        <v>114</v>
      </c>
      <c r="W151" s="1">
        <v>5400</v>
      </c>
      <c r="X151" s="1">
        <v>23</v>
      </c>
      <c r="Y151" s="2">
        <v>28</v>
      </c>
      <c r="Z151" s="1">
        <v>12940</v>
      </c>
    </row>
    <row r="152" spans="1:26" x14ac:dyDescent="0.35">
      <c r="A152">
        <v>-1</v>
      </c>
      <c r="B152">
        <v>103</v>
      </c>
      <c r="C152" t="s">
        <v>296</v>
      </c>
      <c r="D152" t="s">
        <v>27</v>
      </c>
      <c r="E152" t="s">
        <v>28</v>
      </c>
      <c r="F152" t="s">
        <v>34</v>
      </c>
      <c r="G152" t="s">
        <v>62</v>
      </c>
      <c r="H152" t="s">
        <v>31</v>
      </c>
      <c r="I152" t="s">
        <v>32</v>
      </c>
      <c r="J152" s="1" t="s">
        <v>297</v>
      </c>
      <c r="K152" s="1" t="s">
        <v>298</v>
      </c>
      <c r="L152" s="1" t="s">
        <v>299</v>
      </c>
      <c r="M152" s="1" t="s">
        <v>301</v>
      </c>
      <c r="N152" s="1">
        <v>3034</v>
      </c>
      <c r="O152" t="s">
        <v>49</v>
      </c>
      <c r="P152" t="s">
        <v>34</v>
      </c>
      <c r="Q152" s="1">
        <v>141</v>
      </c>
      <c r="R152" t="s">
        <v>35</v>
      </c>
      <c r="S152" s="1" t="s">
        <v>196</v>
      </c>
      <c r="T152" s="1" t="s">
        <v>138</v>
      </c>
      <c r="U152" s="1" t="s">
        <v>90</v>
      </c>
      <c r="V152" s="1">
        <v>114</v>
      </c>
      <c r="W152" s="1">
        <v>5400</v>
      </c>
      <c r="X152" s="1">
        <v>23</v>
      </c>
      <c r="Y152" s="2">
        <v>28</v>
      </c>
      <c r="Z152" s="1">
        <v>13415</v>
      </c>
    </row>
    <row r="153" spans="1:26" x14ac:dyDescent="0.35">
      <c r="A153">
        <v>-2</v>
      </c>
      <c r="B153">
        <v>74</v>
      </c>
      <c r="C153" t="s">
        <v>296</v>
      </c>
      <c r="D153" t="s">
        <v>27</v>
      </c>
      <c r="E153" t="s">
        <v>28</v>
      </c>
      <c r="F153" t="s">
        <v>34</v>
      </c>
      <c r="G153" t="s">
        <v>43</v>
      </c>
      <c r="H153" t="s">
        <v>31</v>
      </c>
      <c r="I153" t="s">
        <v>32</v>
      </c>
      <c r="J153" s="1" t="s">
        <v>297</v>
      </c>
      <c r="K153" s="1" t="s">
        <v>298</v>
      </c>
      <c r="L153" s="1" t="s">
        <v>299</v>
      </c>
      <c r="M153" s="1" t="s">
        <v>300</v>
      </c>
      <c r="N153" s="1">
        <v>2935</v>
      </c>
      <c r="O153" t="s">
        <v>49</v>
      </c>
      <c r="P153" t="s">
        <v>34</v>
      </c>
      <c r="Q153" s="1">
        <v>141</v>
      </c>
      <c r="R153" t="s">
        <v>35</v>
      </c>
      <c r="S153" s="1" t="s">
        <v>196</v>
      </c>
      <c r="T153" s="1" t="s">
        <v>138</v>
      </c>
      <c r="U153" s="1" t="s">
        <v>90</v>
      </c>
      <c r="V153" s="1">
        <v>114</v>
      </c>
      <c r="W153" s="1">
        <v>5400</v>
      </c>
      <c r="X153" s="1">
        <v>24</v>
      </c>
      <c r="Y153" s="2">
        <v>28</v>
      </c>
      <c r="Z153" s="1">
        <v>15985</v>
      </c>
    </row>
    <row r="154" spans="1:26" x14ac:dyDescent="0.35">
      <c r="A154">
        <v>-1</v>
      </c>
      <c r="B154">
        <v>103</v>
      </c>
      <c r="C154" t="s">
        <v>296</v>
      </c>
      <c r="D154" t="s">
        <v>27</v>
      </c>
      <c r="E154" t="s">
        <v>28</v>
      </c>
      <c r="F154" t="s">
        <v>34</v>
      </c>
      <c r="G154" t="s">
        <v>62</v>
      </c>
      <c r="H154" t="s">
        <v>31</v>
      </c>
      <c r="I154" t="s">
        <v>32</v>
      </c>
      <c r="J154" s="1" t="s">
        <v>297</v>
      </c>
      <c r="K154" s="1" t="s">
        <v>298</v>
      </c>
      <c r="L154" s="1" t="s">
        <v>299</v>
      </c>
      <c r="M154" s="1" t="s">
        <v>301</v>
      </c>
      <c r="N154" s="1">
        <v>3042</v>
      </c>
      <c r="O154" t="s">
        <v>49</v>
      </c>
      <c r="P154" t="s">
        <v>34</v>
      </c>
      <c r="Q154" s="1">
        <v>141</v>
      </c>
      <c r="R154" t="s">
        <v>35</v>
      </c>
      <c r="S154" s="1" t="s">
        <v>196</v>
      </c>
      <c r="T154" s="1" t="s">
        <v>138</v>
      </c>
      <c r="U154" s="1" t="s">
        <v>90</v>
      </c>
      <c r="V154" s="1">
        <v>114</v>
      </c>
      <c r="W154" s="1">
        <v>5400</v>
      </c>
      <c r="X154" s="1">
        <v>24</v>
      </c>
      <c r="Y154" s="2">
        <v>28</v>
      </c>
      <c r="Z154" s="1">
        <v>16515</v>
      </c>
    </row>
    <row r="155" spans="1:26" x14ac:dyDescent="0.35">
      <c r="A155">
        <v>-2</v>
      </c>
      <c r="B155">
        <v>74</v>
      </c>
      <c r="C155" t="s">
        <v>296</v>
      </c>
      <c r="D155" t="s">
        <v>27</v>
      </c>
      <c r="E155" t="s">
        <v>63</v>
      </c>
      <c r="F155" t="s">
        <v>34</v>
      </c>
      <c r="G155" t="s">
        <v>43</v>
      </c>
      <c r="H155" t="s">
        <v>31</v>
      </c>
      <c r="I155" t="s">
        <v>32</v>
      </c>
      <c r="J155" s="1" t="s">
        <v>297</v>
      </c>
      <c r="K155" s="1" t="s">
        <v>298</v>
      </c>
      <c r="L155" s="1" t="s">
        <v>299</v>
      </c>
      <c r="M155" s="1" t="s">
        <v>300</v>
      </c>
      <c r="N155" s="1">
        <v>3045</v>
      </c>
      <c r="O155" t="s">
        <v>49</v>
      </c>
      <c r="P155" t="s">
        <v>34</v>
      </c>
      <c r="Q155" s="1">
        <v>130</v>
      </c>
      <c r="R155" t="s">
        <v>35</v>
      </c>
      <c r="S155" s="1" t="s">
        <v>76</v>
      </c>
      <c r="T155" s="1" t="s">
        <v>138</v>
      </c>
      <c r="U155" s="1" t="s">
        <v>204</v>
      </c>
      <c r="V155" s="1">
        <v>162</v>
      </c>
      <c r="W155" s="1">
        <v>5100</v>
      </c>
      <c r="X155" s="1">
        <v>17</v>
      </c>
      <c r="Y155" s="2">
        <v>22</v>
      </c>
      <c r="Z155" s="1">
        <v>18420</v>
      </c>
    </row>
    <row r="156" spans="1:26" x14ac:dyDescent="0.35">
      <c r="A156">
        <v>-1</v>
      </c>
      <c r="B156">
        <v>95</v>
      </c>
      <c r="C156" t="s">
        <v>296</v>
      </c>
      <c r="D156" t="s">
        <v>27</v>
      </c>
      <c r="E156" t="s">
        <v>63</v>
      </c>
      <c r="F156" t="s">
        <v>34</v>
      </c>
      <c r="G156" t="s">
        <v>62</v>
      </c>
      <c r="H156" t="s">
        <v>31</v>
      </c>
      <c r="I156" t="s">
        <v>32</v>
      </c>
      <c r="J156" s="1" t="s">
        <v>297</v>
      </c>
      <c r="K156" s="1" t="s">
        <v>298</v>
      </c>
      <c r="L156" s="1" t="s">
        <v>299</v>
      </c>
      <c r="M156" s="1" t="s">
        <v>301</v>
      </c>
      <c r="N156" s="1">
        <v>3157</v>
      </c>
      <c r="O156" t="s">
        <v>49</v>
      </c>
      <c r="P156" t="s">
        <v>34</v>
      </c>
      <c r="Q156" s="1">
        <v>130</v>
      </c>
      <c r="R156" t="s">
        <v>35</v>
      </c>
      <c r="S156" s="1" t="s">
        <v>76</v>
      </c>
      <c r="T156" s="1" t="s">
        <v>138</v>
      </c>
      <c r="U156" s="1" t="s">
        <v>204</v>
      </c>
      <c r="V156" s="1">
        <v>162</v>
      </c>
      <c r="W156" s="1">
        <v>5100</v>
      </c>
      <c r="X156" s="1">
        <v>17</v>
      </c>
      <c r="Y156" s="2">
        <v>22</v>
      </c>
      <c r="Z156" s="1">
        <v>18950</v>
      </c>
    </row>
    <row r="157" spans="1:26" x14ac:dyDescent="0.35">
      <c r="A157">
        <v>-1</v>
      </c>
      <c r="B157">
        <v>95</v>
      </c>
      <c r="C157" t="s">
        <v>296</v>
      </c>
      <c r="D157" t="s">
        <v>27</v>
      </c>
      <c r="E157" t="s">
        <v>28</v>
      </c>
      <c r="F157" t="s">
        <v>34</v>
      </c>
      <c r="G157" t="s">
        <v>43</v>
      </c>
      <c r="H157" t="s">
        <v>31</v>
      </c>
      <c r="I157" t="s">
        <v>32</v>
      </c>
      <c r="J157" s="1" t="s">
        <v>302</v>
      </c>
      <c r="K157" s="1" t="s">
        <v>298</v>
      </c>
      <c r="L157" s="1" t="s">
        <v>303</v>
      </c>
      <c r="M157" s="1" t="s">
        <v>167</v>
      </c>
      <c r="N157" s="1">
        <v>2952</v>
      </c>
      <c r="O157" t="s">
        <v>49</v>
      </c>
      <c r="P157" t="s">
        <v>34</v>
      </c>
      <c r="Q157" s="1">
        <v>141</v>
      </c>
      <c r="R157" t="s">
        <v>35</v>
      </c>
      <c r="S157" s="1" t="s">
        <v>196</v>
      </c>
      <c r="T157" s="1" t="s">
        <v>138</v>
      </c>
      <c r="U157" s="1" t="s">
        <v>90</v>
      </c>
      <c r="V157" s="1">
        <v>114</v>
      </c>
      <c r="W157" s="1">
        <v>5400</v>
      </c>
      <c r="X157" s="1">
        <v>23</v>
      </c>
      <c r="Y157" s="2">
        <v>28</v>
      </c>
      <c r="Z157" s="1">
        <v>16845</v>
      </c>
    </row>
    <row r="158" spans="1:26" x14ac:dyDescent="0.35">
      <c r="A158">
        <v>-1</v>
      </c>
      <c r="B158">
        <v>95</v>
      </c>
      <c r="C158" t="s">
        <v>296</v>
      </c>
      <c r="D158" t="s">
        <v>27</v>
      </c>
      <c r="E158" t="s">
        <v>63</v>
      </c>
      <c r="F158" t="s">
        <v>34</v>
      </c>
      <c r="G158" t="s">
        <v>43</v>
      </c>
      <c r="H158" t="s">
        <v>31</v>
      </c>
      <c r="I158" t="s">
        <v>32</v>
      </c>
      <c r="J158" s="1" t="s">
        <v>302</v>
      </c>
      <c r="K158" s="1" t="s">
        <v>298</v>
      </c>
      <c r="L158" s="1" t="s">
        <v>304</v>
      </c>
      <c r="M158" s="1" t="s">
        <v>167</v>
      </c>
      <c r="N158" s="1">
        <v>3049</v>
      </c>
      <c r="O158" t="s">
        <v>49</v>
      </c>
      <c r="P158" t="s">
        <v>34</v>
      </c>
      <c r="Q158" s="1">
        <v>141</v>
      </c>
      <c r="R158" t="s">
        <v>35</v>
      </c>
      <c r="S158" s="1" t="s">
        <v>196</v>
      </c>
      <c r="T158" s="1" t="s">
        <v>138</v>
      </c>
      <c r="U158" s="1" t="s">
        <v>249</v>
      </c>
      <c r="V158" s="1">
        <v>160</v>
      </c>
      <c r="W158" s="1">
        <v>5300</v>
      </c>
      <c r="X158" s="1">
        <v>19</v>
      </c>
      <c r="Y158" s="2">
        <v>25</v>
      </c>
      <c r="Z158" s="1">
        <v>19045</v>
      </c>
    </row>
    <row r="159" spans="1:26" x14ac:dyDescent="0.35">
      <c r="A159">
        <v>-1</v>
      </c>
      <c r="B159">
        <v>95</v>
      </c>
      <c r="C159" t="s">
        <v>296</v>
      </c>
      <c r="D159" t="s">
        <v>27</v>
      </c>
      <c r="E159" t="s">
        <v>28</v>
      </c>
      <c r="F159" t="s">
        <v>34</v>
      </c>
      <c r="G159" t="s">
        <v>43</v>
      </c>
      <c r="H159" t="s">
        <v>31</v>
      </c>
      <c r="I159" t="s">
        <v>32</v>
      </c>
      <c r="J159" s="1" t="s">
        <v>302</v>
      </c>
      <c r="K159" s="1" t="s">
        <v>298</v>
      </c>
      <c r="L159" s="1" t="s">
        <v>303</v>
      </c>
      <c r="M159" s="1" t="s">
        <v>167</v>
      </c>
      <c r="N159" s="1">
        <v>3012</v>
      </c>
      <c r="O159" t="s">
        <v>40</v>
      </c>
      <c r="P159" t="s">
        <v>41</v>
      </c>
      <c r="Q159" s="1">
        <v>173</v>
      </c>
      <c r="R159" t="s">
        <v>35</v>
      </c>
      <c r="S159" s="1" t="s">
        <v>139</v>
      </c>
      <c r="T159" s="1" t="s">
        <v>305</v>
      </c>
      <c r="U159" s="1" t="s">
        <v>74</v>
      </c>
      <c r="V159" s="1">
        <v>134</v>
      </c>
      <c r="W159" s="1">
        <v>5500</v>
      </c>
      <c r="X159" s="1">
        <v>18</v>
      </c>
      <c r="Y159" s="2">
        <v>23</v>
      </c>
      <c r="Z159" s="1">
        <v>21485</v>
      </c>
    </row>
    <row r="160" spans="1:26" x14ac:dyDescent="0.35">
      <c r="A160">
        <v>-1</v>
      </c>
      <c r="B160">
        <v>95</v>
      </c>
      <c r="C160" t="s">
        <v>296</v>
      </c>
      <c r="D160" t="s">
        <v>168</v>
      </c>
      <c r="E160" t="s">
        <v>63</v>
      </c>
      <c r="F160" t="s">
        <v>34</v>
      </c>
      <c r="G160" t="s">
        <v>43</v>
      </c>
      <c r="H160" t="s">
        <v>31</v>
      </c>
      <c r="I160" t="s">
        <v>32</v>
      </c>
      <c r="J160" s="1" t="s">
        <v>302</v>
      </c>
      <c r="K160" s="1" t="s">
        <v>298</v>
      </c>
      <c r="L160" s="1" t="s">
        <v>303</v>
      </c>
      <c r="M160" s="1" t="s">
        <v>167</v>
      </c>
      <c r="N160" s="1">
        <v>3217</v>
      </c>
      <c r="O160" t="s">
        <v>49</v>
      </c>
      <c r="P160" t="s">
        <v>41</v>
      </c>
      <c r="Q160" s="1">
        <v>145</v>
      </c>
      <c r="R160" t="s">
        <v>169</v>
      </c>
      <c r="S160" s="1" t="s">
        <v>292</v>
      </c>
      <c r="T160" s="1" t="s">
        <v>51</v>
      </c>
      <c r="U160" s="1">
        <v>23</v>
      </c>
      <c r="V160" s="1">
        <v>106</v>
      </c>
      <c r="W160" s="1">
        <v>4800</v>
      </c>
      <c r="X160" s="1">
        <v>26</v>
      </c>
      <c r="Y160" s="2">
        <v>27</v>
      </c>
      <c r="Z160" s="1">
        <v>22470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B3FB-F167-4BE3-AF84-7A1538B33671}">
  <dimension ref="A1:E160"/>
  <sheetViews>
    <sheetView topLeftCell="A4" workbookViewId="0">
      <selection activeCell="D18" sqref="D18"/>
    </sheetView>
  </sheetViews>
  <sheetFormatPr defaultRowHeight="14.5" x14ac:dyDescent="0.35"/>
  <cols>
    <col min="1" max="1" width="10.08984375" style="1" bestFit="1" customWidth="1"/>
    <col min="2" max="2" width="5.81640625" style="1" bestFit="1" customWidth="1"/>
    <col min="4" max="4" width="24.08984375" customWidth="1"/>
  </cols>
  <sheetData>
    <row r="1" spans="1:5" x14ac:dyDescent="0.35">
      <c r="A1" s="1" t="s">
        <v>16</v>
      </c>
      <c r="B1" s="1" t="s">
        <v>25</v>
      </c>
    </row>
    <row r="2" spans="1:5" x14ac:dyDescent="0.35">
      <c r="A2" s="1">
        <v>109</v>
      </c>
      <c r="B2" s="1">
        <v>13950</v>
      </c>
    </row>
    <row r="3" spans="1:5" x14ac:dyDescent="0.35">
      <c r="A3" s="1">
        <v>136</v>
      </c>
      <c r="B3" s="1">
        <v>17450</v>
      </c>
    </row>
    <row r="4" spans="1:5" x14ac:dyDescent="0.35">
      <c r="A4" s="1">
        <v>136</v>
      </c>
      <c r="B4" s="1">
        <v>17710</v>
      </c>
    </row>
    <row r="5" spans="1:5" x14ac:dyDescent="0.35">
      <c r="A5" s="1">
        <v>131</v>
      </c>
      <c r="B5" s="1">
        <v>23875</v>
      </c>
    </row>
    <row r="6" spans="1:5" x14ac:dyDescent="0.35">
      <c r="A6" s="1">
        <v>108</v>
      </c>
      <c r="B6" s="1">
        <v>16430</v>
      </c>
    </row>
    <row r="7" spans="1:5" x14ac:dyDescent="0.35">
      <c r="A7" s="1">
        <v>108</v>
      </c>
      <c r="B7" s="1">
        <v>16925</v>
      </c>
    </row>
    <row r="8" spans="1:5" x14ac:dyDescent="0.35">
      <c r="A8" s="1">
        <v>164</v>
      </c>
      <c r="B8" s="1">
        <v>20970</v>
      </c>
    </row>
    <row r="9" spans="1:5" x14ac:dyDescent="0.35">
      <c r="A9" s="1">
        <v>164</v>
      </c>
      <c r="B9" s="1">
        <v>21105</v>
      </c>
    </row>
    <row r="10" spans="1:5" x14ac:dyDescent="0.35">
      <c r="A10" s="1">
        <v>61</v>
      </c>
      <c r="B10" s="1">
        <v>5151</v>
      </c>
    </row>
    <row r="11" spans="1:5" x14ac:dyDescent="0.35">
      <c r="A11" s="1">
        <v>90</v>
      </c>
      <c r="B11" s="1">
        <v>6295</v>
      </c>
    </row>
    <row r="12" spans="1:5" x14ac:dyDescent="0.35">
      <c r="A12" s="1">
        <v>90</v>
      </c>
      <c r="B12" s="1">
        <v>6575</v>
      </c>
    </row>
    <row r="13" spans="1:5" x14ac:dyDescent="0.35">
      <c r="A13" s="1">
        <v>90</v>
      </c>
      <c r="B13" s="1">
        <v>5572</v>
      </c>
    </row>
    <row r="14" spans="1:5" x14ac:dyDescent="0.35">
      <c r="A14" s="1">
        <v>90</v>
      </c>
      <c r="B14" s="1">
        <v>6377</v>
      </c>
    </row>
    <row r="15" spans="1:5" x14ac:dyDescent="0.35">
      <c r="A15" s="1">
        <v>98</v>
      </c>
      <c r="B15" s="1">
        <v>7957</v>
      </c>
      <c r="D15" t="s">
        <v>306</v>
      </c>
      <c r="E15">
        <f>CORREL(A2:A160,B2:B160)</f>
        <v>0.84376241502724003</v>
      </c>
    </row>
    <row r="16" spans="1:5" x14ac:dyDescent="0.35">
      <c r="A16" s="1">
        <v>90</v>
      </c>
      <c r="B16" s="1">
        <v>6229</v>
      </c>
      <c r="D16" t="s">
        <v>308</v>
      </c>
      <c r="E16">
        <f>AVERAGE(B2:B160)</f>
        <v>11367.32075471698</v>
      </c>
    </row>
    <row r="17" spans="1:5" x14ac:dyDescent="0.35">
      <c r="A17" s="1">
        <v>90</v>
      </c>
      <c r="B17" s="1">
        <v>6692</v>
      </c>
      <c r="D17" t="s">
        <v>307</v>
      </c>
      <c r="E17">
        <f>AVERAGE(A2:A160)</f>
        <v>118.95597484276729</v>
      </c>
    </row>
    <row r="18" spans="1:5" x14ac:dyDescent="0.35">
      <c r="A18" s="1">
        <v>90</v>
      </c>
      <c r="B18" s="1">
        <v>7609</v>
      </c>
      <c r="D18" t="s">
        <v>309</v>
      </c>
    </row>
    <row r="19" spans="1:5" x14ac:dyDescent="0.35">
      <c r="A19" s="1">
        <v>98</v>
      </c>
      <c r="B19" s="1">
        <v>8558</v>
      </c>
    </row>
    <row r="20" spans="1:5" x14ac:dyDescent="0.35">
      <c r="A20" s="1">
        <v>122</v>
      </c>
      <c r="B20" s="1">
        <v>8921</v>
      </c>
      <c r="D20" t="s">
        <v>310</v>
      </c>
    </row>
    <row r="21" spans="1:5" x14ac:dyDescent="0.35">
      <c r="A21" s="1">
        <v>156</v>
      </c>
      <c r="B21" s="1">
        <v>12964</v>
      </c>
    </row>
    <row r="22" spans="1:5" x14ac:dyDescent="0.35">
      <c r="A22" s="1">
        <v>92</v>
      </c>
      <c r="B22" s="1">
        <v>6479</v>
      </c>
    </row>
    <row r="23" spans="1:5" x14ac:dyDescent="0.35">
      <c r="A23" s="1">
        <v>92</v>
      </c>
      <c r="B23" s="1">
        <v>6855</v>
      </c>
    </row>
    <row r="24" spans="1:5" x14ac:dyDescent="0.35">
      <c r="A24" s="1">
        <v>79</v>
      </c>
      <c r="B24" s="1">
        <v>5399</v>
      </c>
    </row>
    <row r="25" spans="1:5" x14ac:dyDescent="0.35">
      <c r="A25" s="1">
        <v>92</v>
      </c>
      <c r="B25" s="1">
        <v>6529</v>
      </c>
    </row>
    <row r="26" spans="1:5" x14ac:dyDescent="0.35">
      <c r="A26" s="1">
        <v>92</v>
      </c>
      <c r="B26" s="1">
        <v>7129</v>
      </c>
    </row>
    <row r="27" spans="1:5" x14ac:dyDescent="0.35">
      <c r="A27" s="1">
        <v>92</v>
      </c>
      <c r="B27" s="1">
        <v>7295</v>
      </c>
    </row>
    <row r="28" spans="1:5" x14ac:dyDescent="0.35">
      <c r="A28" s="1">
        <v>92</v>
      </c>
      <c r="B28" s="1">
        <v>7295</v>
      </c>
    </row>
    <row r="29" spans="1:5" x14ac:dyDescent="0.35">
      <c r="A29" s="1">
        <v>110</v>
      </c>
      <c r="B29" s="1">
        <v>7895</v>
      </c>
    </row>
    <row r="30" spans="1:5" x14ac:dyDescent="0.35">
      <c r="A30" s="1">
        <v>110</v>
      </c>
      <c r="B30" s="1">
        <v>9095</v>
      </c>
    </row>
    <row r="31" spans="1:5" x14ac:dyDescent="0.35">
      <c r="A31" s="1">
        <v>110</v>
      </c>
      <c r="B31" s="1">
        <v>8845</v>
      </c>
    </row>
    <row r="32" spans="1:5" x14ac:dyDescent="0.35">
      <c r="A32" s="1">
        <v>110</v>
      </c>
      <c r="B32" s="1">
        <v>10295</v>
      </c>
    </row>
    <row r="33" spans="1:2" x14ac:dyDescent="0.35">
      <c r="A33" s="1">
        <v>110</v>
      </c>
      <c r="B33" s="1">
        <v>12945</v>
      </c>
    </row>
    <row r="34" spans="1:2" x14ac:dyDescent="0.35">
      <c r="A34" s="1">
        <v>110</v>
      </c>
      <c r="B34" s="1">
        <v>10345</v>
      </c>
    </row>
    <row r="35" spans="1:2" x14ac:dyDescent="0.35">
      <c r="A35" s="1">
        <v>258</v>
      </c>
      <c r="B35" s="1">
        <v>32250</v>
      </c>
    </row>
    <row r="36" spans="1:2" x14ac:dyDescent="0.35">
      <c r="A36" s="1">
        <v>91</v>
      </c>
      <c r="B36" s="1">
        <v>5195</v>
      </c>
    </row>
    <row r="37" spans="1:2" x14ac:dyDescent="0.35">
      <c r="A37" s="1">
        <v>91</v>
      </c>
      <c r="B37" s="1">
        <v>6095</v>
      </c>
    </row>
    <row r="38" spans="1:2" x14ac:dyDescent="0.35">
      <c r="A38" s="1">
        <v>91</v>
      </c>
      <c r="B38" s="1">
        <v>6795</v>
      </c>
    </row>
    <row r="39" spans="1:2" x14ac:dyDescent="0.35">
      <c r="A39" s="1">
        <v>91</v>
      </c>
      <c r="B39" s="1">
        <v>6695</v>
      </c>
    </row>
    <row r="40" spans="1:2" x14ac:dyDescent="0.35">
      <c r="A40" s="1">
        <v>91</v>
      </c>
      <c r="B40" s="1">
        <v>7395</v>
      </c>
    </row>
    <row r="41" spans="1:2" x14ac:dyDescent="0.35">
      <c r="A41" s="1">
        <v>122</v>
      </c>
      <c r="B41" s="1">
        <v>8845</v>
      </c>
    </row>
    <row r="42" spans="1:2" x14ac:dyDescent="0.35">
      <c r="A42" s="1">
        <v>122</v>
      </c>
      <c r="B42" s="1">
        <v>8495</v>
      </c>
    </row>
    <row r="43" spans="1:2" x14ac:dyDescent="0.35">
      <c r="A43" s="1">
        <v>122</v>
      </c>
      <c r="B43" s="1">
        <v>10595</v>
      </c>
    </row>
    <row r="44" spans="1:2" x14ac:dyDescent="0.35">
      <c r="A44" s="1">
        <v>122</v>
      </c>
      <c r="B44" s="1">
        <v>10245</v>
      </c>
    </row>
    <row r="45" spans="1:2" x14ac:dyDescent="0.35">
      <c r="A45" s="1">
        <v>122</v>
      </c>
      <c r="B45" s="1">
        <v>11245</v>
      </c>
    </row>
    <row r="46" spans="1:2" x14ac:dyDescent="0.35">
      <c r="A46" s="1">
        <v>140</v>
      </c>
      <c r="B46" s="1">
        <v>18280</v>
      </c>
    </row>
    <row r="47" spans="1:2" x14ac:dyDescent="0.35">
      <c r="A47" s="1">
        <v>183</v>
      </c>
      <c r="B47" s="1">
        <v>25552</v>
      </c>
    </row>
    <row r="48" spans="1:2" x14ac:dyDescent="0.35">
      <c r="A48" s="1">
        <v>183</v>
      </c>
      <c r="B48" s="1">
        <v>28248</v>
      </c>
    </row>
    <row r="49" spans="1:2" x14ac:dyDescent="0.35">
      <c r="A49" s="1">
        <v>183</v>
      </c>
      <c r="B49" s="1">
        <v>28176</v>
      </c>
    </row>
    <row r="50" spans="1:2" x14ac:dyDescent="0.35">
      <c r="A50" s="1">
        <v>183</v>
      </c>
      <c r="B50" s="1">
        <v>31600</v>
      </c>
    </row>
    <row r="51" spans="1:2" x14ac:dyDescent="0.35">
      <c r="A51" s="1">
        <v>234</v>
      </c>
      <c r="B51" s="1">
        <v>35056</v>
      </c>
    </row>
    <row r="52" spans="1:2" x14ac:dyDescent="0.35">
      <c r="A52" s="1">
        <v>92</v>
      </c>
      <c r="B52" s="1">
        <v>5389</v>
      </c>
    </row>
    <row r="53" spans="1:2" x14ac:dyDescent="0.35">
      <c r="A53" s="1">
        <v>92</v>
      </c>
      <c r="B53" s="1">
        <v>6189</v>
      </c>
    </row>
    <row r="54" spans="1:2" x14ac:dyDescent="0.35">
      <c r="A54" s="1">
        <v>92</v>
      </c>
      <c r="B54" s="1">
        <v>6669</v>
      </c>
    </row>
    <row r="55" spans="1:2" x14ac:dyDescent="0.35">
      <c r="A55" s="1">
        <v>98</v>
      </c>
      <c r="B55" s="1">
        <v>7689</v>
      </c>
    </row>
    <row r="56" spans="1:2" x14ac:dyDescent="0.35">
      <c r="A56" s="1">
        <v>110</v>
      </c>
      <c r="B56" s="1">
        <v>9959</v>
      </c>
    </row>
    <row r="57" spans="1:2" x14ac:dyDescent="0.35">
      <c r="A57" s="1">
        <v>122</v>
      </c>
      <c r="B57" s="1">
        <v>8499</v>
      </c>
    </row>
    <row r="58" spans="1:2" x14ac:dyDescent="0.35">
      <c r="A58" s="1">
        <v>122</v>
      </c>
      <c r="B58" s="1">
        <v>6989</v>
      </c>
    </row>
    <row r="59" spans="1:2" x14ac:dyDescent="0.35">
      <c r="A59" s="1">
        <v>122</v>
      </c>
      <c r="B59" s="1">
        <v>8189</v>
      </c>
    </row>
    <row r="60" spans="1:2" x14ac:dyDescent="0.35">
      <c r="A60" s="1">
        <v>110</v>
      </c>
      <c r="B60" s="1">
        <v>9279</v>
      </c>
    </row>
    <row r="61" spans="1:2" x14ac:dyDescent="0.35">
      <c r="A61" s="1">
        <v>110</v>
      </c>
      <c r="B61" s="1">
        <v>9279</v>
      </c>
    </row>
    <row r="62" spans="1:2" x14ac:dyDescent="0.35">
      <c r="A62" s="1">
        <v>97</v>
      </c>
      <c r="B62" s="1">
        <v>5499</v>
      </c>
    </row>
    <row r="63" spans="1:2" x14ac:dyDescent="0.35">
      <c r="A63" s="1">
        <v>103</v>
      </c>
      <c r="B63" s="1">
        <v>7099</v>
      </c>
    </row>
    <row r="64" spans="1:2" x14ac:dyDescent="0.35">
      <c r="A64" s="1">
        <v>97</v>
      </c>
      <c r="B64" s="1">
        <v>6649</v>
      </c>
    </row>
    <row r="65" spans="1:2" x14ac:dyDescent="0.35">
      <c r="A65" s="1">
        <v>97</v>
      </c>
      <c r="B65" s="1">
        <v>6849</v>
      </c>
    </row>
    <row r="66" spans="1:2" x14ac:dyDescent="0.35">
      <c r="A66" s="1">
        <v>97</v>
      </c>
      <c r="B66" s="1">
        <v>7349</v>
      </c>
    </row>
    <row r="67" spans="1:2" x14ac:dyDescent="0.35">
      <c r="A67" s="1">
        <v>97</v>
      </c>
      <c r="B67" s="1">
        <v>7299</v>
      </c>
    </row>
    <row r="68" spans="1:2" x14ac:dyDescent="0.35">
      <c r="A68" s="1">
        <v>97</v>
      </c>
      <c r="B68" s="1">
        <v>7799</v>
      </c>
    </row>
    <row r="69" spans="1:2" x14ac:dyDescent="0.35">
      <c r="A69" s="1">
        <v>97</v>
      </c>
      <c r="B69" s="1">
        <v>7499</v>
      </c>
    </row>
    <row r="70" spans="1:2" x14ac:dyDescent="0.35">
      <c r="A70" s="1">
        <v>97</v>
      </c>
      <c r="B70" s="1">
        <v>7999</v>
      </c>
    </row>
    <row r="71" spans="1:2" x14ac:dyDescent="0.35">
      <c r="A71" s="1">
        <v>97</v>
      </c>
      <c r="B71" s="1">
        <v>8249</v>
      </c>
    </row>
    <row r="72" spans="1:2" x14ac:dyDescent="0.35">
      <c r="A72" s="1">
        <v>120</v>
      </c>
      <c r="B72" s="1">
        <v>8949</v>
      </c>
    </row>
    <row r="73" spans="1:2" x14ac:dyDescent="0.35">
      <c r="A73" s="1">
        <v>120</v>
      </c>
      <c r="B73" s="1">
        <v>9549</v>
      </c>
    </row>
    <row r="74" spans="1:2" x14ac:dyDescent="0.35">
      <c r="A74" s="1">
        <v>181</v>
      </c>
      <c r="B74" s="1">
        <v>13499</v>
      </c>
    </row>
    <row r="75" spans="1:2" x14ac:dyDescent="0.35">
      <c r="A75" s="1">
        <v>181</v>
      </c>
      <c r="B75" s="1">
        <v>14399</v>
      </c>
    </row>
    <row r="76" spans="1:2" x14ac:dyDescent="0.35">
      <c r="A76" s="1">
        <v>181</v>
      </c>
      <c r="B76" s="1">
        <v>13499</v>
      </c>
    </row>
    <row r="77" spans="1:2" x14ac:dyDescent="0.35">
      <c r="A77" s="1">
        <v>181</v>
      </c>
      <c r="B77" s="1">
        <v>17199</v>
      </c>
    </row>
    <row r="78" spans="1:2" x14ac:dyDescent="0.35">
      <c r="A78" s="1">
        <v>181</v>
      </c>
      <c r="B78" s="1">
        <v>19699</v>
      </c>
    </row>
    <row r="79" spans="1:2" x14ac:dyDescent="0.35">
      <c r="A79" s="1">
        <v>181</v>
      </c>
      <c r="B79" s="1">
        <v>18399</v>
      </c>
    </row>
    <row r="80" spans="1:2" x14ac:dyDescent="0.35">
      <c r="A80" s="1">
        <v>120</v>
      </c>
      <c r="B80" s="1">
        <v>11900</v>
      </c>
    </row>
    <row r="81" spans="1:2" x14ac:dyDescent="0.35">
      <c r="A81" s="1">
        <v>152</v>
      </c>
      <c r="B81" s="1">
        <v>13200</v>
      </c>
    </row>
    <row r="82" spans="1:2" x14ac:dyDescent="0.35">
      <c r="A82" s="1">
        <v>120</v>
      </c>
      <c r="B82" s="1">
        <v>15580</v>
      </c>
    </row>
    <row r="83" spans="1:2" x14ac:dyDescent="0.35">
      <c r="A83" s="1">
        <v>152</v>
      </c>
      <c r="B83" s="1">
        <v>16900</v>
      </c>
    </row>
    <row r="84" spans="1:2" x14ac:dyDescent="0.35">
      <c r="A84" s="1">
        <v>120</v>
      </c>
      <c r="B84" s="1">
        <v>16630</v>
      </c>
    </row>
    <row r="85" spans="1:2" x14ac:dyDescent="0.35">
      <c r="A85" s="1">
        <v>152</v>
      </c>
      <c r="B85" s="1">
        <v>17950</v>
      </c>
    </row>
    <row r="86" spans="1:2" x14ac:dyDescent="0.35">
      <c r="A86" s="1">
        <v>134</v>
      </c>
      <c r="B86" s="1">
        <v>18150</v>
      </c>
    </row>
    <row r="87" spans="1:2" x14ac:dyDescent="0.35">
      <c r="A87" s="1">
        <v>90</v>
      </c>
      <c r="B87" s="1">
        <v>5572</v>
      </c>
    </row>
    <row r="88" spans="1:2" x14ac:dyDescent="0.35">
      <c r="A88" s="1">
        <v>98</v>
      </c>
      <c r="B88" s="1">
        <v>7957</v>
      </c>
    </row>
    <row r="89" spans="1:2" x14ac:dyDescent="0.35">
      <c r="A89" s="1">
        <v>90</v>
      </c>
      <c r="B89" s="1">
        <v>6229</v>
      </c>
    </row>
    <row r="90" spans="1:2" x14ac:dyDescent="0.35">
      <c r="A90" s="1">
        <v>90</v>
      </c>
      <c r="B90" s="1">
        <v>6692</v>
      </c>
    </row>
    <row r="91" spans="1:2" x14ac:dyDescent="0.35">
      <c r="A91" s="1">
        <v>98</v>
      </c>
      <c r="B91" s="1">
        <v>7609</v>
      </c>
    </row>
    <row r="92" spans="1:2" x14ac:dyDescent="0.35">
      <c r="A92" s="1">
        <v>122</v>
      </c>
      <c r="B92" s="1">
        <v>8921</v>
      </c>
    </row>
    <row r="93" spans="1:2" x14ac:dyDescent="0.35">
      <c r="A93" s="1">
        <v>151</v>
      </c>
      <c r="B93" s="1">
        <v>22018</v>
      </c>
    </row>
    <row r="94" spans="1:2" x14ac:dyDescent="0.35">
      <c r="A94" s="1">
        <v>121</v>
      </c>
      <c r="B94" s="1">
        <v>11850</v>
      </c>
    </row>
    <row r="95" spans="1:2" x14ac:dyDescent="0.35">
      <c r="A95" s="1">
        <v>121</v>
      </c>
      <c r="B95" s="1">
        <v>12170</v>
      </c>
    </row>
    <row r="96" spans="1:2" x14ac:dyDescent="0.35">
      <c r="A96" s="1">
        <v>121</v>
      </c>
      <c r="B96" s="1">
        <v>15040</v>
      </c>
    </row>
    <row r="97" spans="1:2" x14ac:dyDescent="0.35">
      <c r="A97" s="1">
        <v>121</v>
      </c>
      <c r="B97" s="1">
        <v>15510</v>
      </c>
    </row>
    <row r="98" spans="1:2" x14ac:dyDescent="0.35">
      <c r="A98" s="1">
        <v>121</v>
      </c>
      <c r="B98" s="1">
        <v>18150</v>
      </c>
    </row>
    <row r="99" spans="1:2" x14ac:dyDescent="0.35">
      <c r="A99" s="1">
        <v>121</v>
      </c>
      <c r="B99" s="1">
        <v>18620</v>
      </c>
    </row>
    <row r="100" spans="1:2" x14ac:dyDescent="0.35">
      <c r="A100" s="1">
        <v>97</v>
      </c>
      <c r="B100" s="1">
        <v>5118</v>
      </c>
    </row>
    <row r="101" spans="1:2" x14ac:dyDescent="0.35">
      <c r="A101" s="1">
        <v>108</v>
      </c>
      <c r="B101" s="1">
        <v>7053</v>
      </c>
    </row>
    <row r="102" spans="1:2" x14ac:dyDescent="0.35">
      <c r="A102" s="1">
        <v>108</v>
      </c>
      <c r="B102" s="1">
        <v>7603</v>
      </c>
    </row>
    <row r="103" spans="1:2" x14ac:dyDescent="0.35">
      <c r="A103" s="1">
        <v>108</v>
      </c>
      <c r="B103" s="1">
        <v>7126</v>
      </c>
    </row>
    <row r="104" spans="1:2" x14ac:dyDescent="0.35">
      <c r="A104" s="1">
        <v>108</v>
      </c>
      <c r="B104" s="1">
        <v>7775</v>
      </c>
    </row>
    <row r="105" spans="1:2" x14ac:dyDescent="0.35">
      <c r="A105" s="1">
        <v>108</v>
      </c>
      <c r="B105" s="1">
        <v>9960</v>
      </c>
    </row>
    <row r="106" spans="1:2" x14ac:dyDescent="0.35">
      <c r="A106" s="1">
        <v>108</v>
      </c>
      <c r="B106" s="1">
        <v>9233</v>
      </c>
    </row>
    <row r="107" spans="1:2" x14ac:dyDescent="0.35">
      <c r="A107" s="1">
        <v>108</v>
      </c>
      <c r="B107" s="1">
        <v>11259</v>
      </c>
    </row>
    <row r="108" spans="1:2" x14ac:dyDescent="0.35">
      <c r="A108" s="1">
        <v>108</v>
      </c>
      <c r="B108" s="1">
        <v>7463</v>
      </c>
    </row>
    <row r="109" spans="1:2" x14ac:dyDescent="0.35">
      <c r="A109" s="1">
        <v>108</v>
      </c>
      <c r="B109" s="1">
        <v>10198</v>
      </c>
    </row>
    <row r="110" spans="1:2" x14ac:dyDescent="0.35">
      <c r="A110" s="1">
        <v>108</v>
      </c>
      <c r="B110" s="1">
        <v>8013</v>
      </c>
    </row>
    <row r="111" spans="1:2" x14ac:dyDescent="0.35">
      <c r="A111" s="1">
        <v>108</v>
      </c>
      <c r="B111" s="1">
        <v>11694</v>
      </c>
    </row>
    <row r="112" spans="1:2" x14ac:dyDescent="0.35">
      <c r="A112" s="1">
        <v>92</v>
      </c>
      <c r="B112" s="1">
        <v>5348</v>
      </c>
    </row>
    <row r="113" spans="1:2" x14ac:dyDescent="0.35">
      <c r="A113" s="1">
        <v>92</v>
      </c>
      <c r="B113" s="1">
        <v>6338</v>
      </c>
    </row>
    <row r="114" spans="1:2" x14ac:dyDescent="0.35">
      <c r="A114" s="1">
        <v>92</v>
      </c>
      <c r="B114" s="1">
        <v>6488</v>
      </c>
    </row>
    <row r="115" spans="1:2" x14ac:dyDescent="0.35">
      <c r="A115" s="1">
        <v>92</v>
      </c>
      <c r="B115" s="1">
        <v>6918</v>
      </c>
    </row>
    <row r="116" spans="1:2" x14ac:dyDescent="0.35">
      <c r="A116" s="1">
        <v>92</v>
      </c>
      <c r="B116" s="1">
        <v>7898</v>
      </c>
    </row>
    <row r="117" spans="1:2" x14ac:dyDescent="0.35">
      <c r="A117" s="1">
        <v>92</v>
      </c>
      <c r="B117" s="1">
        <v>8778</v>
      </c>
    </row>
    <row r="118" spans="1:2" x14ac:dyDescent="0.35">
      <c r="A118" s="1">
        <v>98</v>
      </c>
      <c r="B118" s="1">
        <v>6938</v>
      </c>
    </row>
    <row r="119" spans="1:2" x14ac:dyDescent="0.35">
      <c r="A119" s="1">
        <v>98</v>
      </c>
      <c r="B119" s="1">
        <v>7198</v>
      </c>
    </row>
    <row r="120" spans="1:2" x14ac:dyDescent="0.35">
      <c r="A120" s="1">
        <v>110</v>
      </c>
      <c r="B120" s="1">
        <v>7898</v>
      </c>
    </row>
    <row r="121" spans="1:2" x14ac:dyDescent="0.35">
      <c r="A121" s="1">
        <v>110</v>
      </c>
      <c r="B121" s="1">
        <v>7788</v>
      </c>
    </row>
    <row r="122" spans="1:2" x14ac:dyDescent="0.35">
      <c r="A122" s="1">
        <v>98</v>
      </c>
      <c r="B122" s="1">
        <v>7738</v>
      </c>
    </row>
    <row r="123" spans="1:2" x14ac:dyDescent="0.35">
      <c r="A123" s="1">
        <v>98</v>
      </c>
      <c r="B123" s="1">
        <v>8358</v>
      </c>
    </row>
    <row r="124" spans="1:2" x14ac:dyDescent="0.35">
      <c r="A124" s="1">
        <v>98</v>
      </c>
      <c r="B124" s="1">
        <v>9258</v>
      </c>
    </row>
    <row r="125" spans="1:2" x14ac:dyDescent="0.35">
      <c r="A125" s="1">
        <v>98</v>
      </c>
      <c r="B125" s="1">
        <v>8058</v>
      </c>
    </row>
    <row r="126" spans="1:2" x14ac:dyDescent="0.35">
      <c r="A126" s="1">
        <v>98</v>
      </c>
      <c r="B126" s="1">
        <v>8238</v>
      </c>
    </row>
    <row r="127" spans="1:2" x14ac:dyDescent="0.35">
      <c r="A127" s="1">
        <v>98</v>
      </c>
      <c r="B127" s="1">
        <v>9298</v>
      </c>
    </row>
    <row r="128" spans="1:2" x14ac:dyDescent="0.35">
      <c r="A128" s="1">
        <v>98</v>
      </c>
      <c r="B128" s="1">
        <v>9538</v>
      </c>
    </row>
    <row r="129" spans="1:2" x14ac:dyDescent="0.35">
      <c r="A129" s="1">
        <v>146</v>
      </c>
      <c r="B129" s="1">
        <v>8449</v>
      </c>
    </row>
    <row r="130" spans="1:2" x14ac:dyDescent="0.35">
      <c r="A130" s="1">
        <v>146</v>
      </c>
      <c r="B130" s="1">
        <v>9639</v>
      </c>
    </row>
    <row r="131" spans="1:2" x14ac:dyDescent="0.35">
      <c r="A131" s="1">
        <v>146</v>
      </c>
      <c r="B131" s="1">
        <v>9989</v>
      </c>
    </row>
    <row r="132" spans="1:2" x14ac:dyDescent="0.35">
      <c r="A132" s="1">
        <v>146</v>
      </c>
      <c r="B132" s="1">
        <v>11199</v>
      </c>
    </row>
    <row r="133" spans="1:2" x14ac:dyDescent="0.35">
      <c r="A133" s="1">
        <v>146</v>
      </c>
      <c r="B133" s="1">
        <v>11549</v>
      </c>
    </row>
    <row r="134" spans="1:2" x14ac:dyDescent="0.35">
      <c r="A134" s="1">
        <v>146</v>
      </c>
      <c r="B134" s="1">
        <v>17669</v>
      </c>
    </row>
    <row r="135" spans="1:2" x14ac:dyDescent="0.35">
      <c r="A135" s="1">
        <v>122</v>
      </c>
      <c r="B135" s="1">
        <v>8948</v>
      </c>
    </row>
    <row r="136" spans="1:2" x14ac:dyDescent="0.35">
      <c r="A136" s="1">
        <v>110</v>
      </c>
      <c r="B136" s="1">
        <v>10698</v>
      </c>
    </row>
    <row r="137" spans="1:2" x14ac:dyDescent="0.35">
      <c r="A137" s="1">
        <v>122</v>
      </c>
      <c r="B137" s="1">
        <v>9988</v>
      </c>
    </row>
    <row r="138" spans="1:2" x14ac:dyDescent="0.35">
      <c r="A138" s="1">
        <v>122</v>
      </c>
      <c r="B138" s="1">
        <v>10898</v>
      </c>
    </row>
    <row r="139" spans="1:2" x14ac:dyDescent="0.35">
      <c r="A139" s="1">
        <v>122</v>
      </c>
      <c r="B139" s="1">
        <v>11248</v>
      </c>
    </row>
    <row r="140" spans="1:2" x14ac:dyDescent="0.35">
      <c r="A140" s="1">
        <v>171</v>
      </c>
      <c r="B140" s="1">
        <v>16558</v>
      </c>
    </row>
    <row r="141" spans="1:2" x14ac:dyDescent="0.35">
      <c r="A141" s="1">
        <v>171</v>
      </c>
      <c r="B141" s="1">
        <v>15998</v>
      </c>
    </row>
    <row r="142" spans="1:2" x14ac:dyDescent="0.35">
      <c r="A142" s="1">
        <v>171</v>
      </c>
      <c r="B142" s="1">
        <v>15690</v>
      </c>
    </row>
    <row r="143" spans="1:2" x14ac:dyDescent="0.35">
      <c r="A143" s="1">
        <v>97</v>
      </c>
      <c r="B143" s="1">
        <v>7775</v>
      </c>
    </row>
    <row r="144" spans="1:2" x14ac:dyDescent="0.35">
      <c r="A144" s="1">
        <v>109</v>
      </c>
      <c r="B144" s="1">
        <v>7975</v>
      </c>
    </row>
    <row r="145" spans="1:2" x14ac:dyDescent="0.35">
      <c r="A145" s="1">
        <v>97</v>
      </c>
      <c r="B145" s="1">
        <v>7995</v>
      </c>
    </row>
    <row r="146" spans="1:2" x14ac:dyDescent="0.35">
      <c r="A146" s="1">
        <v>109</v>
      </c>
      <c r="B146" s="1">
        <v>8195</v>
      </c>
    </row>
    <row r="147" spans="1:2" x14ac:dyDescent="0.35">
      <c r="A147" s="1">
        <v>109</v>
      </c>
      <c r="B147" s="1">
        <v>8495</v>
      </c>
    </row>
    <row r="148" spans="1:2" x14ac:dyDescent="0.35">
      <c r="A148" s="1">
        <v>97</v>
      </c>
      <c r="B148" s="1">
        <v>9495</v>
      </c>
    </row>
    <row r="149" spans="1:2" x14ac:dyDescent="0.35">
      <c r="A149" s="1">
        <v>109</v>
      </c>
      <c r="B149" s="1">
        <v>11595</v>
      </c>
    </row>
    <row r="150" spans="1:2" x14ac:dyDescent="0.35">
      <c r="A150" s="1">
        <v>109</v>
      </c>
      <c r="B150" s="1">
        <v>9980</v>
      </c>
    </row>
    <row r="151" spans="1:2" x14ac:dyDescent="0.35">
      <c r="A151" s="1">
        <v>141</v>
      </c>
      <c r="B151" s="1">
        <v>12940</v>
      </c>
    </row>
    <row r="152" spans="1:2" x14ac:dyDescent="0.35">
      <c r="A152" s="1">
        <v>141</v>
      </c>
      <c r="B152" s="1">
        <v>13415</v>
      </c>
    </row>
    <row r="153" spans="1:2" x14ac:dyDescent="0.35">
      <c r="A153" s="1">
        <v>141</v>
      </c>
      <c r="B153" s="1">
        <v>15985</v>
      </c>
    </row>
    <row r="154" spans="1:2" x14ac:dyDescent="0.35">
      <c r="A154" s="1">
        <v>141</v>
      </c>
      <c r="B154" s="1">
        <v>16515</v>
      </c>
    </row>
    <row r="155" spans="1:2" x14ac:dyDescent="0.35">
      <c r="A155" s="1">
        <v>130</v>
      </c>
      <c r="B155" s="1">
        <v>18420</v>
      </c>
    </row>
    <row r="156" spans="1:2" x14ac:dyDescent="0.35">
      <c r="A156" s="1">
        <v>130</v>
      </c>
      <c r="B156" s="1">
        <v>18950</v>
      </c>
    </row>
    <row r="157" spans="1:2" x14ac:dyDescent="0.35">
      <c r="A157" s="1">
        <v>141</v>
      </c>
      <c r="B157" s="1">
        <v>16845</v>
      </c>
    </row>
    <row r="158" spans="1:2" x14ac:dyDescent="0.35">
      <c r="A158" s="1">
        <v>141</v>
      </c>
      <c r="B158" s="1">
        <v>19045</v>
      </c>
    </row>
    <row r="159" spans="1:2" x14ac:dyDescent="0.35">
      <c r="A159" s="1">
        <v>173</v>
      </c>
      <c r="B159" s="1">
        <v>21485</v>
      </c>
    </row>
    <row r="160" spans="1:2" x14ac:dyDescent="0.35">
      <c r="A160" s="1">
        <v>145</v>
      </c>
      <c r="B160" s="1">
        <v>22470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8E337-0EC4-47EE-8AB9-9C89AAAA81CA}">
  <dimension ref="A1:E160"/>
  <sheetViews>
    <sheetView topLeftCell="A13" workbookViewId="0">
      <selection activeCell="F19" sqref="F19"/>
    </sheetView>
  </sheetViews>
  <sheetFormatPr defaultRowHeight="14.5" x14ac:dyDescent="0.35"/>
  <cols>
    <col min="1" max="1" width="5.81640625" style="1" bestFit="1" customWidth="1"/>
    <col min="2" max="2" width="21.7265625" style="2" customWidth="1"/>
    <col min="4" max="4" width="27" customWidth="1"/>
  </cols>
  <sheetData>
    <row r="1" spans="1:5" x14ac:dyDescent="0.35">
      <c r="A1" s="1" t="s">
        <v>25</v>
      </c>
      <c r="B1" s="2" t="s">
        <v>24</v>
      </c>
    </row>
    <row r="2" spans="1:5" x14ac:dyDescent="0.35">
      <c r="A2" s="1">
        <v>13950</v>
      </c>
      <c r="B2" s="2">
        <v>30</v>
      </c>
    </row>
    <row r="3" spans="1:5" x14ac:dyDescent="0.35">
      <c r="A3" s="1">
        <v>17450</v>
      </c>
      <c r="B3" s="2">
        <v>22</v>
      </c>
    </row>
    <row r="4" spans="1:5" x14ac:dyDescent="0.35">
      <c r="A4" s="1">
        <v>17710</v>
      </c>
      <c r="B4" s="2">
        <v>25</v>
      </c>
    </row>
    <row r="5" spans="1:5" x14ac:dyDescent="0.35">
      <c r="A5" s="1">
        <v>23875</v>
      </c>
      <c r="B5" s="2">
        <v>20</v>
      </c>
    </row>
    <row r="6" spans="1:5" x14ac:dyDescent="0.35">
      <c r="A6" s="1">
        <v>16430</v>
      </c>
      <c r="B6" s="2">
        <v>29</v>
      </c>
    </row>
    <row r="7" spans="1:5" x14ac:dyDescent="0.35">
      <c r="A7" s="1">
        <v>16925</v>
      </c>
      <c r="B7" s="2">
        <v>29</v>
      </c>
    </row>
    <row r="8" spans="1:5" x14ac:dyDescent="0.35">
      <c r="A8" s="1">
        <v>20970</v>
      </c>
      <c r="B8" s="2">
        <v>28</v>
      </c>
    </row>
    <row r="9" spans="1:5" x14ac:dyDescent="0.35">
      <c r="A9" s="1">
        <v>21105</v>
      </c>
      <c r="B9" s="2">
        <v>28</v>
      </c>
    </row>
    <row r="10" spans="1:5" x14ac:dyDescent="0.35">
      <c r="A10" s="1">
        <v>5151</v>
      </c>
      <c r="B10" s="2">
        <v>53</v>
      </c>
    </row>
    <row r="11" spans="1:5" x14ac:dyDescent="0.35">
      <c r="A11" s="1">
        <v>6295</v>
      </c>
      <c r="B11" s="2">
        <v>43</v>
      </c>
    </row>
    <row r="12" spans="1:5" x14ac:dyDescent="0.35">
      <c r="A12" s="1">
        <v>6575</v>
      </c>
      <c r="B12" s="2">
        <v>43</v>
      </c>
    </row>
    <row r="13" spans="1:5" x14ac:dyDescent="0.35">
      <c r="A13" s="1">
        <v>5572</v>
      </c>
      <c r="B13" s="2">
        <v>41</v>
      </c>
    </row>
    <row r="14" spans="1:5" x14ac:dyDescent="0.35">
      <c r="A14" s="1">
        <v>6377</v>
      </c>
      <c r="B14" s="2">
        <v>38</v>
      </c>
    </row>
    <row r="15" spans="1:5" x14ac:dyDescent="0.35">
      <c r="A15" s="1">
        <v>7957</v>
      </c>
      <c r="B15" s="2">
        <v>30</v>
      </c>
      <c r="D15" t="s">
        <v>306</v>
      </c>
      <c r="E15">
        <f>CORREL(A2:A160,B2:B160)</f>
        <v>-0.71580654450039716</v>
      </c>
    </row>
    <row r="16" spans="1:5" x14ac:dyDescent="0.35">
      <c r="A16" s="1">
        <v>6229</v>
      </c>
      <c r="B16" s="2">
        <v>38</v>
      </c>
      <c r="D16" t="s">
        <v>308</v>
      </c>
      <c r="E16">
        <f>AVERAGE(A2:A160)</f>
        <v>11367.32075471698</v>
      </c>
    </row>
    <row r="17" spans="1:5" x14ac:dyDescent="0.35">
      <c r="A17" s="1">
        <v>6692</v>
      </c>
      <c r="B17" s="2">
        <v>38</v>
      </c>
      <c r="D17" t="s">
        <v>311</v>
      </c>
      <c r="E17">
        <f>AVERAGE(B2:B160)</f>
        <v>32.094339622641506</v>
      </c>
    </row>
    <row r="18" spans="1:5" x14ac:dyDescent="0.35">
      <c r="A18" s="1">
        <v>7609</v>
      </c>
      <c r="B18" s="2">
        <v>38</v>
      </c>
      <c r="D18" t="s">
        <v>312</v>
      </c>
    </row>
    <row r="19" spans="1:5" x14ac:dyDescent="0.35">
      <c r="A19" s="1">
        <v>8558</v>
      </c>
      <c r="B19" s="2">
        <v>30</v>
      </c>
    </row>
    <row r="20" spans="1:5" x14ac:dyDescent="0.35">
      <c r="A20" s="1">
        <v>8921</v>
      </c>
      <c r="B20" s="2">
        <v>30</v>
      </c>
      <c r="D20" t="s">
        <v>313</v>
      </c>
    </row>
    <row r="21" spans="1:5" x14ac:dyDescent="0.35">
      <c r="A21" s="1">
        <v>12964</v>
      </c>
      <c r="B21" s="2">
        <v>24</v>
      </c>
    </row>
    <row r="22" spans="1:5" x14ac:dyDescent="0.35">
      <c r="A22" s="1">
        <v>6479</v>
      </c>
      <c r="B22" s="2">
        <v>54</v>
      </c>
    </row>
    <row r="23" spans="1:5" x14ac:dyDescent="0.35">
      <c r="A23" s="1">
        <v>6855</v>
      </c>
      <c r="B23" s="2">
        <v>38</v>
      </c>
    </row>
    <row r="24" spans="1:5" x14ac:dyDescent="0.35">
      <c r="A24" s="1">
        <v>5399</v>
      </c>
      <c r="B24" s="2">
        <v>42</v>
      </c>
    </row>
    <row r="25" spans="1:5" x14ac:dyDescent="0.35">
      <c r="A25" s="1">
        <v>6529</v>
      </c>
      <c r="B25" s="2">
        <v>34</v>
      </c>
    </row>
    <row r="26" spans="1:5" x14ac:dyDescent="0.35">
      <c r="A26" s="1">
        <v>7129</v>
      </c>
      <c r="B26" s="2">
        <v>34</v>
      </c>
    </row>
    <row r="27" spans="1:5" x14ac:dyDescent="0.35">
      <c r="A27" s="1">
        <v>7295</v>
      </c>
      <c r="B27" s="2">
        <v>34</v>
      </c>
    </row>
    <row r="28" spans="1:5" x14ac:dyDescent="0.35">
      <c r="A28" s="1">
        <v>7295</v>
      </c>
      <c r="B28" s="2">
        <v>34</v>
      </c>
    </row>
    <row r="29" spans="1:5" x14ac:dyDescent="0.35">
      <c r="A29" s="1">
        <v>7895</v>
      </c>
      <c r="B29" s="2">
        <v>33</v>
      </c>
    </row>
    <row r="30" spans="1:5" x14ac:dyDescent="0.35">
      <c r="A30" s="1">
        <v>9095</v>
      </c>
      <c r="B30" s="2">
        <v>33</v>
      </c>
    </row>
    <row r="31" spans="1:5" x14ac:dyDescent="0.35">
      <c r="A31" s="1">
        <v>8845</v>
      </c>
      <c r="B31" s="2">
        <v>33</v>
      </c>
    </row>
    <row r="32" spans="1:5" x14ac:dyDescent="0.35">
      <c r="A32" s="1">
        <v>10295</v>
      </c>
      <c r="B32" s="2">
        <v>33</v>
      </c>
    </row>
    <row r="33" spans="1:2" x14ac:dyDescent="0.35">
      <c r="A33" s="1">
        <v>12945</v>
      </c>
      <c r="B33" s="2">
        <v>28</v>
      </c>
    </row>
    <row r="34" spans="1:2" x14ac:dyDescent="0.35">
      <c r="A34" s="1">
        <v>10345</v>
      </c>
      <c r="B34" s="2">
        <v>31</v>
      </c>
    </row>
    <row r="35" spans="1:2" x14ac:dyDescent="0.35">
      <c r="A35" s="1">
        <v>32250</v>
      </c>
      <c r="B35" s="2">
        <v>19</v>
      </c>
    </row>
    <row r="36" spans="1:2" x14ac:dyDescent="0.35">
      <c r="A36" s="1">
        <v>5195</v>
      </c>
      <c r="B36" s="2">
        <v>31</v>
      </c>
    </row>
    <row r="37" spans="1:2" x14ac:dyDescent="0.35">
      <c r="A37" s="1">
        <v>6095</v>
      </c>
      <c r="B37" s="2">
        <v>38</v>
      </c>
    </row>
    <row r="38" spans="1:2" x14ac:dyDescent="0.35">
      <c r="A38" s="1">
        <v>6795</v>
      </c>
      <c r="B38" s="2">
        <v>38</v>
      </c>
    </row>
    <row r="39" spans="1:2" x14ac:dyDescent="0.35">
      <c r="A39" s="1">
        <v>6695</v>
      </c>
      <c r="B39" s="2">
        <v>38</v>
      </c>
    </row>
    <row r="40" spans="1:2" x14ac:dyDescent="0.35">
      <c r="A40" s="1">
        <v>7395</v>
      </c>
      <c r="B40" s="2">
        <v>38</v>
      </c>
    </row>
    <row r="41" spans="1:2" x14ac:dyDescent="0.35">
      <c r="A41" s="1">
        <v>8845</v>
      </c>
      <c r="B41" s="2">
        <v>32</v>
      </c>
    </row>
    <row r="42" spans="1:2" x14ac:dyDescent="0.35">
      <c r="A42" s="1">
        <v>8495</v>
      </c>
      <c r="B42" s="2">
        <v>32</v>
      </c>
    </row>
    <row r="43" spans="1:2" x14ac:dyDescent="0.35">
      <c r="A43" s="1">
        <v>10595</v>
      </c>
      <c r="B43" s="2">
        <v>32</v>
      </c>
    </row>
    <row r="44" spans="1:2" x14ac:dyDescent="0.35">
      <c r="A44" s="1">
        <v>10245</v>
      </c>
      <c r="B44" s="2">
        <v>32</v>
      </c>
    </row>
    <row r="45" spans="1:2" x14ac:dyDescent="0.35">
      <c r="A45" s="1">
        <v>11245</v>
      </c>
      <c r="B45" s="2">
        <v>32</v>
      </c>
    </row>
    <row r="46" spans="1:2" x14ac:dyDescent="0.35">
      <c r="A46" s="1">
        <v>18280</v>
      </c>
      <c r="B46" s="2">
        <v>27</v>
      </c>
    </row>
    <row r="47" spans="1:2" x14ac:dyDescent="0.35">
      <c r="A47" s="1">
        <v>25552</v>
      </c>
      <c r="B47" s="2">
        <v>25</v>
      </c>
    </row>
    <row r="48" spans="1:2" x14ac:dyDescent="0.35">
      <c r="A48" s="1">
        <v>28248</v>
      </c>
      <c r="B48" s="2">
        <v>25</v>
      </c>
    </row>
    <row r="49" spans="1:2" x14ac:dyDescent="0.35">
      <c r="A49" s="1">
        <v>28176</v>
      </c>
      <c r="B49" s="2">
        <v>25</v>
      </c>
    </row>
    <row r="50" spans="1:2" x14ac:dyDescent="0.35">
      <c r="A50" s="1">
        <v>31600</v>
      </c>
      <c r="B50" s="2">
        <v>25</v>
      </c>
    </row>
    <row r="51" spans="1:2" x14ac:dyDescent="0.35">
      <c r="A51" s="1">
        <v>35056</v>
      </c>
      <c r="B51" s="2">
        <v>18</v>
      </c>
    </row>
    <row r="52" spans="1:2" x14ac:dyDescent="0.35">
      <c r="A52" s="1">
        <v>5389</v>
      </c>
      <c r="B52" s="2">
        <v>41</v>
      </c>
    </row>
    <row r="53" spans="1:2" x14ac:dyDescent="0.35">
      <c r="A53" s="1">
        <v>6189</v>
      </c>
      <c r="B53" s="2">
        <v>38</v>
      </c>
    </row>
    <row r="54" spans="1:2" x14ac:dyDescent="0.35">
      <c r="A54" s="1">
        <v>6669</v>
      </c>
      <c r="B54" s="2">
        <v>38</v>
      </c>
    </row>
    <row r="55" spans="1:2" x14ac:dyDescent="0.35">
      <c r="A55" s="1">
        <v>7689</v>
      </c>
      <c r="B55" s="2">
        <v>30</v>
      </c>
    </row>
    <row r="56" spans="1:2" x14ac:dyDescent="0.35">
      <c r="A56" s="1">
        <v>9959</v>
      </c>
      <c r="B56" s="2">
        <v>30</v>
      </c>
    </row>
    <row r="57" spans="1:2" x14ac:dyDescent="0.35">
      <c r="A57" s="1">
        <v>8499</v>
      </c>
      <c r="B57" s="2">
        <v>32</v>
      </c>
    </row>
    <row r="58" spans="1:2" x14ac:dyDescent="0.35">
      <c r="A58" s="1">
        <v>6989</v>
      </c>
      <c r="B58" s="2">
        <v>32</v>
      </c>
    </row>
    <row r="59" spans="1:2" x14ac:dyDescent="0.35">
      <c r="A59" s="1">
        <v>8189</v>
      </c>
      <c r="B59" s="2">
        <v>32</v>
      </c>
    </row>
    <row r="60" spans="1:2" x14ac:dyDescent="0.35">
      <c r="A60" s="1">
        <v>9279</v>
      </c>
      <c r="B60" s="2">
        <v>30</v>
      </c>
    </row>
    <row r="61" spans="1:2" x14ac:dyDescent="0.35">
      <c r="A61" s="1">
        <v>9279</v>
      </c>
      <c r="B61" s="2">
        <v>30</v>
      </c>
    </row>
    <row r="62" spans="1:2" x14ac:dyDescent="0.35">
      <c r="A62" s="1">
        <v>5499</v>
      </c>
      <c r="B62" s="2">
        <v>37</v>
      </c>
    </row>
    <row r="63" spans="1:2" x14ac:dyDescent="0.35">
      <c r="A63" s="1">
        <v>7099</v>
      </c>
      <c r="B63" s="2">
        <v>50</v>
      </c>
    </row>
    <row r="64" spans="1:2" x14ac:dyDescent="0.35">
      <c r="A64" s="1">
        <v>6649</v>
      </c>
      <c r="B64" s="2">
        <v>37</v>
      </c>
    </row>
    <row r="65" spans="1:2" x14ac:dyDescent="0.35">
      <c r="A65" s="1">
        <v>6849</v>
      </c>
      <c r="B65" s="2">
        <v>37</v>
      </c>
    </row>
    <row r="66" spans="1:2" x14ac:dyDescent="0.35">
      <c r="A66" s="1">
        <v>7349</v>
      </c>
      <c r="B66" s="2">
        <v>37</v>
      </c>
    </row>
    <row r="67" spans="1:2" x14ac:dyDescent="0.35">
      <c r="A67" s="1">
        <v>7299</v>
      </c>
      <c r="B67" s="2">
        <v>37</v>
      </c>
    </row>
    <row r="68" spans="1:2" x14ac:dyDescent="0.35">
      <c r="A68" s="1">
        <v>7799</v>
      </c>
      <c r="B68" s="2">
        <v>37</v>
      </c>
    </row>
    <row r="69" spans="1:2" x14ac:dyDescent="0.35">
      <c r="A69" s="1">
        <v>7499</v>
      </c>
      <c r="B69" s="2">
        <v>37</v>
      </c>
    </row>
    <row r="70" spans="1:2" x14ac:dyDescent="0.35">
      <c r="A70" s="1">
        <v>7999</v>
      </c>
      <c r="B70" s="2">
        <v>37</v>
      </c>
    </row>
    <row r="71" spans="1:2" x14ac:dyDescent="0.35">
      <c r="A71" s="1">
        <v>8249</v>
      </c>
      <c r="B71" s="2">
        <v>37</v>
      </c>
    </row>
    <row r="72" spans="1:2" x14ac:dyDescent="0.35">
      <c r="A72" s="1">
        <v>8949</v>
      </c>
      <c r="B72" s="2">
        <v>34</v>
      </c>
    </row>
    <row r="73" spans="1:2" x14ac:dyDescent="0.35">
      <c r="A73" s="1">
        <v>9549</v>
      </c>
      <c r="B73" s="2">
        <v>34</v>
      </c>
    </row>
    <row r="74" spans="1:2" x14ac:dyDescent="0.35">
      <c r="A74" s="1">
        <v>13499</v>
      </c>
      <c r="B74" s="2">
        <v>22</v>
      </c>
    </row>
    <row r="75" spans="1:2" x14ac:dyDescent="0.35">
      <c r="A75" s="1">
        <v>14399</v>
      </c>
      <c r="B75" s="2">
        <v>22</v>
      </c>
    </row>
    <row r="76" spans="1:2" x14ac:dyDescent="0.35">
      <c r="A76" s="1">
        <v>13499</v>
      </c>
      <c r="B76" s="2">
        <v>25</v>
      </c>
    </row>
    <row r="77" spans="1:2" x14ac:dyDescent="0.35">
      <c r="A77" s="1">
        <v>17199</v>
      </c>
      <c r="B77" s="2">
        <v>25</v>
      </c>
    </row>
    <row r="78" spans="1:2" x14ac:dyDescent="0.35">
      <c r="A78" s="1">
        <v>19699</v>
      </c>
      <c r="B78" s="2">
        <v>23</v>
      </c>
    </row>
    <row r="79" spans="1:2" x14ac:dyDescent="0.35">
      <c r="A79" s="1">
        <v>18399</v>
      </c>
      <c r="B79" s="2">
        <v>25</v>
      </c>
    </row>
    <row r="80" spans="1:2" x14ac:dyDescent="0.35">
      <c r="A80" s="1">
        <v>11900</v>
      </c>
      <c r="B80" s="2">
        <v>24</v>
      </c>
    </row>
    <row r="81" spans="1:2" x14ac:dyDescent="0.35">
      <c r="A81" s="1">
        <v>13200</v>
      </c>
      <c r="B81" s="2">
        <v>33</v>
      </c>
    </row>
    <row r="82" spans="1:2" x14ac:dyDescent="0.35">
      <c r="A82" s="1">
        <v>15580</v>
      </c>
      <c r="B82" s="2">
        <v>24</v>
      </c>
    </row>
    <row r="83" spans="1:2" x14ac:dyDescent="0.35">
      <c r="A83" s="1">
        <v>16900</v>
      </c>
      <c r="B83" s="2">
        <v>33</v>
      </c>
    </row>
    <row r="84" spans="1:2" x14ac:dyDescent="0.35">
      <c r="A84" s="1">
        <v>16630</v>
      </c>
      <c r="B84" s="2">
        <v>24</v>
      </c>
    </row>
    <row r="85" spans="1:2" x14ac:dyDescent="0.35">
      <c r="A85" s="1">
        <v>17950</v>
      </c>
      <c r="B85" s="2">
        <v>33</v>
      </c>
    </row>
    <row r="86" spans="1:2" x14ac:dyDescent="0.35">
      <c r="A86" s="1">
        <v>18150</v>
      </c>
      <c r="B86" s="2">
        <v>24</v>
      </c>
    </row>
    <row r="87" spans="1:2" x14ac:dyDescent="0.35">
      <c r="A87" s="1">
        <v>5572</v>
      </c>
      <c r="B87" s="2">
        <v>41</v>
      </c>
    </row>
    <row r="88" spans="1:2" x14ac:dyDescent="0.35">
      <c r="A88" s="1">
        <v>7957</v>
      </c>
      <c r="B88" s="2">
        <v>30</v>
      </c>
    </row>
    <row r="89" spans="1:2" x14ac:dyDescent="0.35">
      <c r="A89" s="1">
        <v>6229</v>
      </c>
      <c r="B89" s="2">
        <v>38</v>
      </c>
    </row>
    <row r="90" spans="1:2" x14ac:dyDescent="0.35">
      <c r="A90" s="1">
        <v>6692</v>
      </c>
      <c r="B90" s="2">
        <v>38</v>
      </c>
    </row>
    <row r="91" spans="1:2" x14ac:dyDescent="0.35">
      <c r="A91" s="1">
        <v>7609</v>
      </c>
      <c r="B91" s="2">
        <v>38</v>
      </c>
    </row>
    <row r="92" spans="1:2" x14ac:dyDescent="0.35">
      <c r="A92" s="1">
        <v>8921</v>
      </c>
      <c r="B92" s="2">
        <v>30</v>
      </c>
    </row>
    <row r="93" spans="1:2" x14ac:dyDescent="0.35">
      <c r="A93" s="1">
        <v>22018</v>
      </c>
      <c r="B93" s="2">
        <v>27</v>
      </c>
    </row>
    <row r="94" spans="1:2" x14ac:dyDescent="0.35">
      <c r="A94" s="1">
        <v>11850</v>
      </c>
      <c r="B94" s="2">
        <v>28</v>
      </c>
    </row>
    <row r="95" spans="1:2" x14ac:dyDescent="0.35">
      <c r="A95" s="1">
        <v>12170</v>
      </c>
      <c r="B95" s="2">
        <v>28</v>
      </c>
    </row>
    <row r="96" spans="1:2" x14ac:dyDescent="0.35">
      <c r="A96" s="1">
        <v>15040</v>
      </c>
      <c r="B96" s="2">
        <v>28</v>
      </c>
    </row>
    <row r="97" spans="1:2" x14ac:dyDescent="0.35">
      <c r="A97" s="1">
        <v>15510</v>
      </c>
      <c r="B97" s="2">
        <v>28</v>
      </c>
    </row>
    <row r="98" spans="1:2" x14ac:dyDescent="0.35">
      <c r="A98" s="1">
        <v>18150</v>
      </c>
      <c r="B98" s="2">
        <v>26</v>
      </c>
    </row>
    <row r="99" spans="1:2" x14ac:dyDescent="0.35">
      <c r="A99" s="1">
        <v>18620</v>
      </c>
      <c r="B99" s="2">
        <v>26</v>
      </c>
    </row>
    <row r="100" spans="1:2" x14ac:dyDescent="0.35">
      <c r="A100" s="1">
        <v>5118</v>
      </c>
      <c r="B100" s="2">
        <v>36</v>
      </c>
    </row>
    <row r="101" spans="1:2" x14ac:dyDescent="0.35">
      <c r="A101" s="1">
        <v>7053</v>
      </c>
      <c r="B101" s="2">
        <v>31</v>
      </c>
    </row>
    <row r="102" spans="1:2" x14ac:dyDescent="0.35">
      <c r="A102" s="1">
        <v>7603</v>
      </c>
      <c r="B102" s="2">
        <v>31</v>
      </c>
    </row>
    <row r="103" spans="1:2" x14ac:dyDescent="0.35">
      <c r="A103" s="1">
        <v>7126</v>
      </c>
      <c r="B103" s="2">
        <v>37</v>
      </c>
    </row>
    <row r="104" spans="1:2" x14ac:dyDescent="0.35">
      <c r="A104" s="1">
        <v>7775</v>
      </c>
      <c r="B104" s="2">
        <v>33</v>
      </c>
    </row>
    <row r="105" spans="1:2" x14ac:dyDescent="0.35">
      <c r="A105" s="1">
        <v>9960</v>
      </c>
      <c r="B105" s="2">
        <v>32</v>
      </c>
    </row>
    <row r="106" spans="1:2" x14ac:dyDescent="0.35">
      <c r="A106" s="1">
        <v>9233</v>
      </c>
      <c r="B106" s="2">
        <v>25</v>
      </c>
    </row>
    <row r="107" spans="1:2" x14ac:dyDescent="0.35">
      <c r="A107" s="1">
        <v>11259</v>
      </c>
      <c r="B107" s="2">
        <v>29</v>
      </c>
    </row>
    <row r="108" spans="1:2" x14ac:dyDescent="0.35">
      <c r="A108" s="1">
        <v>7463</v>
      </c>
      <c r="B108" s="2">
        <v>32</v>
      </c>
    </row>
    <row r="109" spans="1:2" x14ac:dyDescent="0.35">
      <c r="A109" s="1">
        <v>10198</v>
      </c>
      <c r="B109" s="2">
        <v>31</v>
      </c>
    </row>
    <row r="110" spans="1:2" x14ac:dyDescent="0.35">
      <c r="A110" s="1">
        <v>8013</v>
      </c>
      <c r="B110" s="2">
        <v>29</v>
      </c>
    </row>
    <row r="111" spans="1:2" x14ac:dyDescent="0.35">
      <c r="A111" s="1">
        <v>11694</v>
      </c>
      <c r="B111" s="2">
        <v>23</v>
      </c>
    </row>
    <row r="112" spans="1:2" x14ac:dyDescent="0.35">
      <c r="A112" s="1">
        <v>5348</v>
      </c>
      <c r="B112" s="2">
        <v>39</v>
      </c>
    </row>
    <row r="113" spans="1:2" x14ac:dyDescent="0.35">
      <c r="A113" s="1">
        <v>6338</v>
      </c>
      <c r="B113" s="2">
        <v>38</v>
      </c>
    </row>
    <row r="114" spans="1:2" x14ac:dyDescent="0.35">
      <c r="A114" s="1">
        <v>6488</v>
      </c>
      <c r="B114" s="2">
        <v>38</v>
      </c>
    </row>
    <row r="115" spans="1:2" x14ac:dyDescent="0.35">
      <c r="A115" s="1">
        <v>6918</v>
      </c>
      <c r="B115" s="2">
        <v>37</v>
      </c>
    </row>
    <row r="116" spans="1:2" x14ac:dyDescent="0.35">
      <c r="A116" s="1">
        <v>7898</v>
      </c>
      <c r="B116" s="2">
        <v>32</v>
      </c>
    </row>
    <row r="117" spans="1:2" x14ac:dyDescent="0.35">
      <c r="A117" s="1">
        <v>8778</v>
      </c>
      <c r="B117" s="2">
        <v>32</v>
      </c>
    </row>
    <row r="118" spans="1:2" x14ac:dyDescent="0.35">
      <c r="A118" s="1">
        <v>6938</v>
      </c>
      <c r="B118" s="2">
        <v>37</v>
      </c>
    </row>
    <row r="119" spans="1:2" x14ac:dyDescent="0.35">
      <c r="A119" s="1">
        <v>7198</v>
      </c>
      <c r="B119" s="2">
        <v>37</v>
      </c>
    </row>
    <row r="120" spans="1:2" x14ac:dyDescent="0.35">
      <c r="A120" s="1">
        <v>7898</v>
      </c>
      <c r="B120" s="2">
        <v>36</v>
      </c>
    </row>
    <row r="121" spans="1:2" x14ac:dyDescent="0.35">
      <c r="A121" s="1">
        <v>7788</v>
      </c>
      <c r="B121" s="2">
        <v>47</v>
      </c>
    </row>
    <row r="122" spans="1:2" x14ac:dyDescent="0.35">
      <c r="A122" s="1">
        <v>7738</v>
      </c>
      <c r="B122" s="2">
        <v>47</v>
      </c>
    </row>
    <row r="123" spans="1:2" x14ac:dyDescent="0.35">
      <c r="A123" s="1">
        <v>8358</v>
      </c>
      <c r="B123" s="2">
        <v>34</v>
      </c>
    </row>
    <row r="124" spans="1:2" x14ac:dyDescent="0.35">
      <c r="A124" s="1">
        <v>9258</v>
      </c>
      <c r="B124" s="2">
        <v>34</v>
      </c>
    </row>
    <row r="125" spans="1:2" x14ac:dyDescent="0.35">
      <c r="A125" s="1">
        <v>8058</v>
      </c>
      <c r="B125" s="2">
        <v>34</v>
      </c>
    </row>
    <row r="126" spans="1:2" x14ac:dyDescent="0.35">
      <c r="A126" s="1">
        <v>8238</v>
      </c>
      <c r="B126" s="2">
        <v>34</v>
      </c>
    </row>
    <row r="127" spans="1:2" x14ac:dyDescent="0.35">
      <c r="A127" s="1">
        <v>9298</v>
      </c>
      <c r="B127" s="2">
        <v>29</v>
      </c>
    </row>
    <row r="128" spans="1:2" x14ac:dyDescent="0.35">
      <c r="A128" s="1">
        <v>9538</v>
      </c>
      <c r="B128" s="2">
        <v>29</v>
      </c>
    </row>
    <row r="129" spans="1:2" x14ac:dyDescent="0.35">
      <c r="A129" s="1">
        <v>8449</v>
      </c>
      <c r="B129" s="2">
        <v>30</v>
      </c>
    </row>
    <row r="130" spans="1:2" x14ac:dyDescent="0.35">
      <c r="A130" s="1">
        <v>9639</v>
      </c>
      <c r="B130" s="2">
        <v>30</v>
      </c>
    </row>
    <row r="131" spans="1:2" x14ac:dyDescent="0.35">
      <c r="A131" s="1">
        <v>9989</v>
      </c>
      <c r="B131" s="2">
        <v>30</v>
      </c>
    </row>
    <row r="132" spans="1:2" x14ac:dyDescent="0.35">
      <c r="A132" s="1">
        <v>11199</v>
      </c>
      <c r="B132" s="2">
        <v>30</v>
      </c>
    </row>
    <row r="133" spans="1:2" x14ac:dyDescent="0.35">
      <c r="A133" s="1">
        <v>11549</v>
      </c>
      <c r="B133" s="2">
        <v>30</v>
      </c>
    </row>
    <row r="134" spans="1:2" x14ac:dyDescent="0.35">
      <c r="A134" s="1">
        <v>17669</v>
      </c>
      <c r="B134" s="2">
        <v>30</v>
      </c>
    </row>
    <row r="135" spans="1:2" x14ac:dyDescent="0.35">
      <c r="A135" s="1">
        <v>8948</v>
      </c>
      <c r="B135" s="2">
        <v>34</v>
      </c>
    </row>
    <row r="136" spans="1:2" x14ac:dyDescent="0.35">
      <c r="A136" s="1">
        <v>10698</v>
      </c>
      <c r="B136" s="2">
        <v>33</v>
      </c>
    </row>
    <row r="137" spans="1:2" x14ac:dyDescent="0.35">
      <c r="A137" s="1">
        <v>9988</v>
      </c>
      <c r="B137" s="2">
        <v>32</v>
      </c>
    </row>
    <row r="138" spans="1:2" x14ac:dyDescent="0.35">
      <c r="A138" s="1">
        <v>10898</v>
      </c>
      <c r="B138" s="2">
        <v>32</v>
      </c>
    </row>
    <row r="139" spans="1:2" x14ac:dyDescent="0.35">
      <c r="A139" s="1">
        <v>11248</v>
      </c>
      <c r="B139" s="2">
        <v>32</v>
      </c>
    </row>
    <row r="140" spans="1:2" x14ac:dyDescent="0.35">
      <c r="A140" s="1">
        <v>16558</v>
      </c>
      <c r="B140" s="2">
        <v>24</v>
      </c>
    </row>
    <row r="141" spans="1:2" x14ac:dyDescent="0.35">
      <c r="A141" s="1">
        <v>15998</v>
      </c>
      <c r="B141" s="2">
        <v>24</v>
      </c>
    </row>
    <row r="142" spans="1:2" x14ac:dyDescent="0.35">
      <c r="A142" s="1">
        <v>15690</v>
      </c>
      <c r="B142" s="2">
        <v>24</v>
      </c>
    </row>
    <row r="143" spans="1:2" x14ac:dyDescent="0.35">
      <c r="A143" s="1">
        <v>7775</v>
      </c>
      <c r="B143" s="2">
        <v>46</v>
      </c>
    </row>
    <row r="144" spans="1:2" x14ac:dyDescent="0.35">
      <c r="A144" s="1">
        <v>7975</v>
      </c>
      <c r="B144" s="2">
        <v>34</v>
      </c>
    </row>
    <row r="145" spans="1:2" x14ac:dyDescent="0.35">
      <c r="A145" s="1">
        <v>7995</v>
      </c>
      <c r="B145" s="2">
        <v>46</v>
      </c>
    </row>
    <row r="146" spans="1:2" x14ac:dyDescent="0.35">
      <c r="A146" s="1">
        <v>8195</v>
      </c>
      <c r="B146" s="2">
        <v>34</v>
      </c>
    </row>
    <row r="147" spans="1:2" x14ac:dyDescent="0.35">
      <c r="A147" s="1">
        <v>8495</v>
      </c>
      <c r="B147" s="2">
        <v>34</v>
      </c>
    </row>
    <row r="148" spans="1:2" x14ac:dyDescent="0.35">
      <c r="A148" s="1">
        <v>9495</v>
      </c>
      <c r="B148" s="2">
        <v>42</v>
      </c>
    </row>
    <row r="149" spans="1:2" x14ac:dyDescent="0.35">
      <c r="A149" s="1">
        <v>11595</v>
      </c>
      <c r="B149" s="2">
        <v>29</v>
      </c>
    </row>
    <row r="150" spans="1:2" x14ac:dyDescent="0.35">
      <c r="A150" s="1">
        <v>9980</v>
      </c>
      <c r="B150" s="2">
        <v>29</v>
      </c>
    </row>
    <row r="151" spans="1:2" x14ac:dyDescent="0.35">
      <c r="A151" s="1">
        <v>12940</v>
      </c>
      <c r="B151" s="2">
        <v>28</v>
      </c>
    </row>
    <row r="152" spans="1:2" x14ac:dyDescent="0.35">
      <c r="A152" s="1">
        <v>13415</v>
      </c>
      <c r="B152" s="2">
        <v>28</v>
      </c>
    </row>
    <row r="153" spans="1:2" x14ac:dyDescent="0.35">
      <c r="A153" s="1">
        <v>15985</v>
      </c>
      <c r="B153" s="2">
        <v>28</v>
      </c>
    </row>
    <row r="154" spans="1:2" x14ac:dyDescent="0.35">
      <c r="A154" s="1">
        <v>16515</v>
      </c>
      <c r="B154" s="2">
        <v>28</v>
      </c>
    </row>
    <row r="155" spans="1:2" x14ac:dyDescent="0.35">
      <c r="A155" s="1">
        <v>18420</v>
      </c>
      <c r="B155" s="2">
        <v>22</v>
      </c>
    </row>
    <row r="156" spans="1:2" x14ac:dyDescent="0.35">
      <c r="A156" s="1">
        <v>18950</v>
      </c>
      <c r="B156" s="2">
        <v>22</v>
      </c>
    </row>
    <row r="157" spans="1:2" x14ac:dyDescent="0.35">
      <c r="A157" s="1">
        <v>16845</v>
      </c>
      <c r="B157" s="2">
        <v>28</v>
      </c>
    </row>
    <row r="158" spans="1:2" x14ac:dyDescent="0.35">
      <c r="A158" s="1">
        <v>19045</v>
      </c>
      <c r="B158" s="2">
        <v>25</v>
      </c>
    </row>
    <row r="159" spans="1:2" x14ac:dyDescent="0.35">
      <c r="A159" s="1">
        <v>21485</v>
      </c>
      <c r="B159" s="2">
        <v>23</v>
      </c>
    </row>
    <row r="160" spans="1:2" x14ac:dyDescent="0.35">
      <c r="A160" s="1">
        <v>22470</v>
      </c>
      <c r="B160" s="2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automobile1</vt:lpstr>
      <vt:lpstr>Engine&amp;Price</vt:lpstr>
      <vt:lpstr>price&amp;highway</vt:lpstr>
      <vt:lpstr>automobile1!Automobile_data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2022-10-06T04:33:33Z</dcterms:created>
  <dcterms:modified xsi:type="dcterms:W3CDTF">2022-10-06T08:23:22Z</dcterms:modified>
</cp:coreProperties>
</file>