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シート1 - Ru_cat_1127" sheetId="1" state="visible" r:id="rId2"/>
  </sheets>
  <definedNames>
    <definedName function="false" hidden="false" localSheetId="0" name="_Hlk161015579" vbProcedure="false">'シート1 - Ru_cat_1127'!$H$2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<sst xmlns="http://schemas.openxmlformats.org/spreadsheetml/2006/main" count="180" uniqueCount="150">
  <si>
    <t xml:space="preserve">entry</t>
  </si>
  <si>
    <t xml:space="preserve">smiles</t>
  </si>
  <si>
    <t xml:space="preserve">ee.</t>
  </si>
  <si>
    <t xml:space="preserve">er.</t>
  </si>
  <si>
    <t xml:space="preserve">temperature</t>
  </si>
  <si>
    <t xml:space="preserve">location</t>
  </si>
  <si>
    <t xml:space="preserve">Reference url</t>
  </si>
  <si>
    <t xml:space="preserve">citation</t>
  </si>
  <si>
    <t xml:space="preserve">note</t>
  </si>
  <si>
    <t xml:space="preserve">c1ccccc1C(=O)C</t>
  </si>
  <si>
    <t xml:space="preserve">table2</t>
  </si>
  <si>
    <t xml:space="preserve">https://doi.org/10.1002/1521-3773(20010105)40:1&lt;40::AID-ANIE40&gt;3.0.CO;2-5</t>
  </si>
  <si>
    <r>
      <rPr>
        <sz val="10.5"/>
        <rFont val="Times New Roman"/>
        <family val="1"/>
        <charset val="1"/>
      </rPr>
      <t xml:space="preserve">R. Noyori, </t>
    </r>
    <r>
      <rPr>
        <i val="true"/>
        <sz val="10.5"/>
        <rFont val="Times New Roman"/>
        <family val="1"/>
        <charset val="1"/>
      </rPr>
      <t xml:space="preserve">Angew. Chem. Int.</t>
    </r>
    <r>
      <rPr>
        <sz val="10.5"/>
        <rFont val="Times New Roman"/>
        <family val="1"/>
        <charset val="1"/>
      </rPr>
      <t xml:space="preserve"> </t>
    </r>
    <r>
      <rPr>
        <i val="true"/>
        <sz val="10.5"/>
        <rFont val="Times New Roman"/>
        <family val="1"/>
        <charset val="1"/>
      </rPr>
      <t xml:space="preserve">ed. </t>
    </r>
    <r>
      <rPr>
        <b val="true"/>
        <sz val="10.5"/>
        <rFont val="Times New Roman"/>
        <family val="1"/>
        <charset val="1"/>
      </rPr>
      <t xml:space="preserve">2001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40</t>
    </r>
    <r>
      <rPr>
        <sz val="10.5"/>
        <rFont val="Times New Roman"/>
        <family val="1"/>
        <charset val="1"/>
      </rPr>
      <t xml:space="preserve">, 40-73.</t>
    </r>
  </si>
  <si>
    <t xml:space="preserve">c1ccccc1C(=O)CC</t>
  </si>
  <si>
    <t xml:space="preserve">C(=O)(c1ccccc1)C(C)C</t>
  </si>
  <si>
    <t xml:space="preserve">c1ccccc1C(=O)C1CC1</t>
  </si>
  <si>
    <t xml:space="preserve">C(=O)(c1c(C)cccc1)C</t>
  </si>
  <si>
    <t xml:space="preserve">C(=O)(c1c(F)cccc1)C</t>
  </si>
  <si>
    <t xml:space="preserve">C(=O)(c1c(Cl)cccc1)C</t>
  </si>
  <si>
    <t xml:space="preserve">C(=O)(c1c(Br)cccc1)C</t>
  </si>
  <si>
    <t xml:space="preserve">C(=O)(c1c(C(F)(F)F)cccc1)C</t>
  </si>
  <si>
    <t xml:space="preserve">C(=O)(c1c(OC)cccc1)C</t>
  </si>
  <si>
    <t xml:space="preserve">C(=O)(c1c(NC(=O)C)cccc1)C</t>
  </si>
  <si>
    <t xml:space="preserve">C(=O)(c1cc(C)ccc1)C</t>
  </si>
  <si>
    <t xml:space="preserve">C(=O)(c1cc(F)ccc1)C</t>
  </si>
  <si>
    <t xml:space="preserve">C(=O)(c1cc(Br)ccc1)C</t>
  </si>
  <si>
    <t xml:space="preserve">C(=O)(c1cc(C(F)(F)F)ccc1)C</t>
  </si>
  <si>
    <t xml:space="preserve">C(=O)(c1cc(OC)ccc1)C</t>
  </si>
  <si>
    <t xml:space="preserve">C(=O)(c1ccc(C)cc1)C</t>
  </si>
  <si>
    <t xml:space="preserve">C(=O)(c1ccc(CCCC)cc1)C</t>
  </si>
  <si>
    <t xml:space="preserve">C(=O)(c1ccc(c2ccccc2)cc1)C</t>
  </si>
  <si>
    <t xml:space="preserve">C(=O)(c1ccc(F)cc1)C</t>
  </si>
  <si>
    <t xml:space="preserve">C(=O)(c1ccc(Br)cc1)C</t>
  </si>
  <si>
    <t xml:space="preserve">C(=O)(c1ccc(I)cc1)C</t>
  </si>
  <si>
    <t xml:space="preserve">C(=O)(c1ccc(C(F)(F)F)cc1)C</t>
  </si>
  <si>
    <t xml:space="preserve">C(=O)(c1ccc(OC)cc1)C</t>
  </si>
  <si>
    <t xml:space="preserve">C(=O)(c1ccc(C(=O)OC(C)C)cc1)C</t>
  </si>
  <si>
    <t xml:space="preserve">C(=O)(c1ccc([N+]([O-])=O)cc1)C</t>
  </si>
  <si>
    <t xml:space="preserve">C(=O)(c1ccc(N)cc1)C</t>
  </si>
  <si>
    <t xml:space="preserve">C(=O)(c1cc(F)ccc1)CC</t>
  </si>
  <si>
    <t xml:space="preserve">C(=O)(c1cc(Cl)ccc1)CC</t>
  </si>
  <si>
    <t xml:space="preserve">C(=O)(c1c(C)cc(C)cc1)C</t>
  </si>
  <si>
    <t xml:space="preserve">C(=O)(c1c(F)cc(F)cc1)C</t>
  </si>
  <si>
    <t xml:space="preserve">C(=O)(c1c(Cl)cc(Cl)cc1)C</t>
  </si>
  <si>
    <t xml:space="preserve">C(=O)(c1c(C(F)(F)F)cc(C(F)(F)F)cc1)C</t>
  </si>
  <si>
    <t xml:space="preserve">C(=O)(c1cc2ccccc2cc1)C</t>
  </si>
  <si>
    <t xml:space="preserve">C(=O)(c1cc(OC)c(OC)c(OC)c1)C</t>
  </si>
  <si>
    <t xml:space="preserve">C(=O)(C(F)(F)(F))c1ccccc1</t>
  </si>
  <si>
    <t xml:space="preserve">scheme27</t>
  </si>
  <si>
    <t xml:space="preserve">C(=O)(C(F)(F)(F))c1ccc(Cl)cc1</t>
  </si>
  <si>
    <t xml:space="preserve">C(=O)(C(F)(F)(F))c1ccc(Br)cc1</t>
  </si>
  <si>
    <t xml:space="preserve">C(=O)(C(F)(F)(F))c1ccc(OC)cc1</t>
  </si>
  <si>
    <t xml:space="preserve">C(=O)(c1ccccc1C)c1ccccc1</t>
  </si>
  <si>
    <t xml:space="preserve">scheme30</t>
  </si>
  <si>
    <t xml:space="preserve">tBuOK</t>
  </si>
  <si>
    <t xml:space="preserve">C(=O)(c1ccccc1F)c1ccccc1</t>
  </si>
  <si>
    <t xml:space="preserve">C(=O)(c1ccccc1Cl)c1ccccc1</t>
  </si>
  <si>
    <t xml:space="preserve">C(=O)(c1ccccc1Br)c1ccccc1</t>
  </si>
  <si>
    <t xml:space="preserve">C(=O)(c1ccccc1Br)c1ccc(C)cc1</t>
  </si>
  <si>
    <t xml:space="preserve">C(=O)(c1ccccc1OC)c1ccccc1</t>
  </si>
  <si>
    <t xml:space="preserve">C(=O)(C1=CC=CO1)C</t>
  </si>
  <si>
    <t xml:space="preserve">scheme32</t>
  </si>
  <si>
    <t xml:space="preserve">C(=O)(C1=CC=CO1)CCCCC</t>
  </si>
  <si>
    <t xml:space="preserve">C(=O)(C1=CC=CS1)C</t>
  </si>
  <si>
    <t xml:space="preserve">C(=O)(C1=CC=CO1)CCCC=C</t>
  </si>
  <si>
    <t xml:space="preserve">C(=O)(C1=CSC=C1)C</t>
  </si>
  <si>
    <t xml:space="preserve">C(=O)(C1=NC=CS1)C</t>
  </si>
  <si>
    <t xml:space="preserve">O=C(C1=CC=CN1S(=O)(c2ccc(C)cc2)=O)C</t>
  </si>
  <si>
    <t xml:space="preserve">C(=O)(C1=NC=CC=C1)C</t>
  </si>
  <si>
    <t xml:space="preserve">C(=O)(C1=CN=CC=C1)C</t>
  </si>
  <si>
    <t xml:space="preserve">C(=O)(C1=CC=NC=C1)C</t>
  </si>
  <si>
    <t xml:space="preserve">C(=O)(C1=NC=CC=C1)C(C)C</t>
  </si>
  <si>
    <t xml:space="preserve">C(=O)(C1CC1)C</t>
  </si>
  <si>
    <t xml:space="preserve">scheme33</t>
  </si>
  <si>
    <t xml:space="preserve">C(=O)(C1CCCCC1)C</t>
  </si>
  <si>
    <t xml:space="preserve">scheme34</t>
  </si>
  <si>
    <t xml:space="preserve">(R)-XylBINAP/(R)-DAIPEN Ru </t>
  </si>
  <si>
    <t xml:space="preserve">C(=O)(CN(C)C)C</t>
  </si>
  <si>
    <t xml:space="preserve">scheme36</t>
  </si>
  <si>
    <t xml:space="preserve">C(=O)(CN(C)c1ccccc1)C</t>
  </si>
  <si>
    <t xml:space="preserve">C(=O)(CN(C)C)c1ccccc1</t>
  </si>
  <si>
    <t xml:space="preserve">C(=O)(CN(C)C(=O)C)c1ccccc1</t>
  </si>
  <si>
    <t xml:space="preserve">O=C(CNC(=O)c1ccccc1)c2ccccc2</t>
  </si>
  <si>
    <t xml:space="preserve">O=C(CN(C)C(=O)c1ccccc1)c2ccccc2</t>
  </si>
  <si>
    <t xml:space="preserve">O=C(CN(C)C(=O)OC(C)(C)C)c2ccccc2</t>
  </si>
  <si>
    <t xml:space="preserve">c1cc(OC)c(OC)cc1CCN(C(=O)c1ccccc1)CC(=O)c1ccc(OCc2ccccc2)cc1</t>
  </si>
  <si>
    <t xml:space="preserve">scheme37</t>
  </si>
  <si>
    <t xml:space="preserve">C(=O)(c1ccccc1)CCN(C)C</t>
  </si>
  <si>
    <t xml:space="preserve">scheme38</t>
  </si>
  <si>
    <t xml:space="preserve">C(=O)(C1=SC=CC1)CCN(C)C</t>
  </si>
  <si>
    <t xml:space="preserve">C(=O)(c1ccc(F)cc1)CCCN2CCN(C3=NCC(F)C=N3)CC2</t>
  </si>
  <si>
    <t xml:space="preserve">C(=O)(COc1ccccc1)C</t>
  </si>
  <si>
    <t xml:space="preserve">scheme39</t>
  </si>
  <si>
    <t xml:space="preserve">C(=O)(C(OC)OC)C</t>
  </si>
  <si>
    <t xml:space="preserve">COCC(=O)c1ccccc1</t>
  </si>
  <si>
    <t xml:space="preserve">C(=O)(C(OCC)OCC)c1ccccc1</t>
  </si>
  <si>
    <t xml:space="preserve">C(=O)(/C=C/c1ccccc1)C</t>
  </si>
  <si>
    <t xml:space="preserve">scheme40</t>
  </si>
  <si>
    <t xml:space="preserve">C(=O)(/C=C/c1ccccc1)C(C)C</t>
  </si>
  <si>
    <t xml:space="preserve">C(=O)(/C=C/CCCCC)C</t>
  </si>
  <si>
    <t xml:space="preserve">C(=O)(/C=C/C)CC(C)C</t>
  </si>
  <si>
    <t xml:space="preserve">C(=O)(/C=C/C1=C(C)CCCC1(C)(C))C</t>
  </si>
  <si>
    <t xml:space="preserve">C(=O)(/C=C/C1=SC=CC1)C</t>
  </si>
  <si>
    <t xml:space="preserve">C(=O)(C=C(C)C)C</t>
  </si>
  <si>
    <t xml:space="preserve">C(=O)(C1=CCCCC1)C</t>
  </si>
  <si>
    <t xml:space="preserve">C(=O)(C1=Cc2c(OC)ccc(OC)c2CC1)C</t>
  </si>
  <si>
    <t xml:space="preserve">C(=O)(C1=CCCCCC1)C</t>
  </si>
  <si>
    <t xml:space="preserve">C(=O)(C1=C(C)CCC1)C</t>
  </si>
  <si>
    <t xml:space="preserve">C(=O)(c1ncccc1)c1ccccc1</t>
  </si>
  <si>
    <t xml:space="preserve">https://www.sciencedirect.com/science/article/pii/S0040402008012374?via%3Dihub</t>
  </si>
  <si>
    <t xml:space="preserve">C(=O)(c1ncccc1)c1ccc(C)cc1</t>
  </si>
  <si>
    <t xml:space="preserve">C(=O)(c1ncccc1)c1cc(Cl)ccc1</t>
  </si>
  <si>
    <t xml:space="preserve">C(=O)(c1cnccc1)c1ccccc1</t>
  </si>
  <si>
    <t xml:space="preserve">C(=O)(c1cnccc1)c1c(C)cccc1</t>
  </si>
  <si>
    <t xml:space="preserve">C(=O)(c1cnccc1)c1ccc(C)cc1</t>
  </si>
  <si>
    <t xml:space="preserve">C(=O)(c1cnccc1)c1cc(Cl)ccc1</t>
  </si>
  <si>
    <t xml:space="preserve">C(=O)(c1ccncc1)c1ccccc1</t>
  </si>
  <si>
    <t xml:space="preserve">O=C(c2ccnc3cc(Cl)ccc23)c1ccccc1</t>
  </si>
  <si>
    <t xml:space="preserve">O=C(c2ccnc3cc(Cl)ccc23)c1c(C)cccc1</t>
  </si>
  <si>
    <t xml:space="preserve">O=C(c2ccnc3cc(Cl)ccc23)c1ccc(C)cc1</t>
  </si>
  <si>
    <t xml:space="preserve">C(=O)(C2=CN=C(C(C(F)(F)F)(C(F)(F)F)OCOC)S2)c1ccccc1</t>
  </si>
  <si>
    <t xml:space="preserve">table1</t>
  </si>
  <si>
    <t xml:space="preserve">https://pubs.acs.org/doi/epdf/10.1021/ol0360795</t>
  </si>
  <si>
    <r>
      <rPr>
        <sz val="10"/>
        <color rgb="FF000000"/>
        <rFont val="Times New Roman"/>
        <family val="1"/>
        <charset val="1"/>
      </rPr>
      <t xml:space="preserve">E. Maerten, </t>
    </r>
    <r>
      <rPr>
        <i val="true"/>
        <sz val="10"/>
        <color rgb="FF000000"/>
        <rFont val="Times New Roman"/>
        <family val="1"/>
        <charset val="1"/>
      </rPr>
      <t xml:space="preserve">et al., Tetrahedron</t>
    </r>
    <r>
      <rPr>
        <sz val="10"/>
        <color rgb="FF000000"/>
        <rFont val="Times New Roman"/>
        <family val="1"/>
        <charset val="1"/>
      </rPr>
      <t xml:space="preserve">. </t>
    </r>
    <r>
      <rPr>
        <b val="true"/>
        <sz val="10"/>
        <color rgb="FF000000"/>
        <rFont val="Times New Roman"/>
        <family val="1"/>
        <charset val="1"/>
      </rPr>
      <t xml:space="preserve">2008</t>
    </r>
    <r>
      <rPr>
        <sz val="10"/>
        <color rgb="FF000000"/>
        <rFont val="Times New Roman"/>
        <family val="1"/>
        <charset val="1"/>
      </rPr>
      <t xml:space="preserve">, 64, 8700-8708.</t>
    </r>
  </si>
  <si>
    <t xml:space="preserve">C(=O)(C2=CN=C([Si](C)(C)C(C)(C)C)S2)c1ccccc1</t>
  </si>
  <si>
    <t xml:space="preserve">C(=O)(C2=CN=C(C3(C)OCCO3)S2)c1ccccc1</t>
  </si>
  <si>
    <t xml:space="preserve">C(=O)(C2=CN=C([Si](C)(C)C(C)(C)C)S2)c1cc(OC3CC3)c(OC(F)F)cc1</t>
  </si>
  <si>
    <t xml:space="preserve">C(=O)(C2=CN=C(C)S2)c1cc(OC3CC3)c(OC(F)F)cc1</t>
  </si>
  <si>
    <t xml:space="preserve">C(=O)(C2=CN=CS2)c1cc(OC3CC3)c(OC(F)F)cc1</t>
  </si>
  <si>
    <t xml:space="preserve">C(=O)(C2=NC=CS2)c1cc(OC3CC3)c(OC(F)F)cc1</t>
  </si>
  <si>
    <t xml:space="preserve">C(=O)(C2=CSC(C)=N2)c1ccccc1</t>
  </si>
  <si>
    <t xml:space="preserve">C(=O)(c1ncccc1)c1ccc(Cl)cc1</t>
  </si>
  <si>
    <t xml:space="preserve">C(=O)(c1ncccc1)c1ccc(OC)cc1</t>
  </si>
  <si>
    <t xml:space="preserve">C(=O)(c1ncccc1)c1c(C)cccc1</t>
  </si>
  <si>
    <t xml:space="preserve">O=C(c2nccc3ccccc23)c1ccccc1</t>
  </si>
  <si>
    <t xml:space="preserve">C(=O)(C2=CN=C([Si](C)(C)C(C)(C)C)S2)c1cnc(OC)cc1</t>
  </si>
  <si>
    <t xml:space="preserve">C(=O)(c1c(OC)cccc1)C2=CN(c3ccccc3)N=C2</t>
  </si>
  <si>
    <t xml:space="preserve">C(=O)(C1=CN=C([Si](C(C)(C))(C(C)(C))C(C)(C))O1)c2ccccc2</t>
  </si>
  <si>
    <t xml:space="preserve">O=C(c1ncccc1)c2cc(C(F)(F)F)nc3c(C(F)(F)F)cccc23</t>
  </si>
  <si>
    <t xml:space="preserve">(S)-XylBINAP/(S)-DAIPEN Ru </t>
  </si>
  <si>
    <t xml:space="preserve">C(=O)(c1ccc(C)cc1)c1ccccc1</t>
  </si>
  <si>
    <t xml:space="preserve">https://pubs.acs.org/doi/full/10.1021/ol9904139</t>
  </si>
  <si>
    <r>
      <rPr>
        <sz val="10"/>
        <color rgb="FF000000"/>
        <rFont val="Times New Roman"/>
        <family val="1"/>
        <charset val="1"/>
      </rPr>
      <t xml:space="preserve">T. Ohkuma, </t>
    </r>
    <r>
      <rPr>
        <i val="true"/>
        <sz val="10"/>
        <color rgb="FF000000"/>
        <rFont val="Times New Roman"/>
        <family val="1"/>
        <charset val="1"/>
      </rPr>
      <t xml:space="preserve">et al., Org. Lett.</t>
    </r>
    <r>
      <rPr>
        <sz val="10"/>
        <color rgb="FF000000"/>
        <rFont val="Times New Roman"/>
        <family val="1"/>
        <charset val="1"/>
      </rPr>
      <t xml:space="preserve"> </t>
    </r>
    <r>
      <rPr>
        <b val="true"/>
        <sz val="10"/>
        <color rgb="FF000000"/>
        <rFont val="Times New Roman"/>
        <family val="1"/>
        <charset val="1"/>
      </rPr>
      <t xml:space="preserve">2000</t>
    </r>
    <r>
      <rPr>
        <sz val="10"/>
        <color rgb="FF000000"/>
        <rFont val="Times New Roman"/>
        <family val="1"/>
        <charset val="1"/>
      </rPr>
      <t xml:space="preserve">, 2, 659-662.</t>
    </r>
  </si>
  <si>
    <t xml:space="preserve">C(=O)(c1ccc(OC)cc1)c1ccccc1</t>
  </si>
  <si>
    <t xml:space="preserve">C(=O)(c1ccc(Cl)cc1)c1ccccc1</t>
  </si>
  <si>
    <t xml:space="preserve">C(=O)(c1ccc(C(F)(F)F)cc1)c1ccccc1</t>
  </si>
  <si>
    <t xml:space="preserve">C(=O)(CN2C=CN=C2)c1c(Cl)cc(Cl)cc1</t>
  </si>
  <si>
    <t xml:space="preserve">https://pubs.rsc.org/en/content/articlepdf/2022/cc/d2cc03701g</t>
  </si>
  <si>
    <r>
      <rPr>
        <sz val="10"/>
        <rFont val="Times New Roman"/>
        <family val="1"/>
        <charset val="1"/>
      </rPr>
      <t xml:space="preserve">C. Wu, </t>
    </r>
    <r>
      <rPr>
        <i val="true"/>
        <sz val="10"/>
        <color rgb="FF000000"/>
        <rFont val="Times New Roman"/>
        <family val="1"/>
        <charset val="1"/>
      </rPr>
      <t xml:space="preserve">et al., Chem. Commun</t>
    </r>
    <r>
      <rPr>
        <sz val="10"/>
        <rFont val="Times New Roman"/>
        <family val="1"/>
        <charset val="1"/>
      </rPr>
      <t xml:space="preserve">. </t>
    </r>
    <r>
      <rPr>
        <b val="true"/>
        <sz val="10"/>
        <color rgb="FF000000"/>
        <rFont val="Times New Roman"/>
        <family val="1"/>
        <charset val="1"/>
      </rPr>
      <t xml:space="preserve">2022</t>
    </r>
    <r>
      <rPr>
        <sz val="10"/>
        <rFont val="Times New Roman"/>
        <family val="1"/>
        <charset val="1"/>
      </rPr>
      <t xml:space="preserve">, 58, 12696-12699</t>
    </r>
  </si>
  <si>
    <t xml:space="preserve"> https://doi.org/10.1002/adsc.201100305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</si>
</sst>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name val="ヒラギノ角ゴ ProN W3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.5"/>
      <name val="Times New Roman"/>
      <family val="1"/>
      <charset val="1"/>
    </font>
    <font>
      <i val="true"/>
      <sz val="10.5"/>
      <name val="Times New Roman"/>
      <family val="1"/>
      <charset val="1"/>
    </font>
    <font>
      <b val="true"/>
      <sz val="10.5"/>
      <name val="Times New Roman"/>
      <family val="1"/>
      <charset val="1"/>
    </font>
    <font>
      <u val="single"/>
      <sz val="10"/>
      <color rgb="FF0000FF"/>
      <name val="Times New Roman"/>
      <family val="1"/>
      <charset val="1"/>
    </font>
    <font>
      <u val="single"/>
      <sz val="10"/>
      <color rgb="FF0000FF"/>
      <name val="ヒラギノ角ゴ ProN W3"/>
      <family val="0"/>
      <charset val="128"/>
    </font>
    <font>
      <sz val="10"/>
      <color rgb="FF000000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FF"/>
      <name val="ヒラギノ角ゴ ProN W3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top" textRotation="0" wrapText="tru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002/1521-3773(20010105)40:1%3C40::AID-ANIE40%3E3.0.CO;2-5" TargetMode="External"/><Relationship Id="rId2" Type="http://schemas.openxmlformats.org/officeDocument/2006/relationships/hyperlink" Target="https://www.sciencedirect.com/science/article/pii/S0040402008012374?via%3Dihub" TargetMode="External"/><Relationship Id="rId3" Type="http://schemas.openxmlformats.org/officeDocument/2006/relationships/hyperlink" Target="https://pubs.acs.org/doi/epdf/10.1021/ol0360795" TargetMode="External"/><Relationship Id="rId4" Type="http://schemas.openxmlformats.org/officeDocument/2006/relationships/hyperlink" Target="https://pubs.rsc.org/en/content/articlepdf/2022/cc/d2cc03701g" TargetMode="External"/><Relationship Id="rId5" Type="http://schemas.openxmlformats.org/officeDocument/2006/relationships/hyperlink" Target="https://doi.org/10.1002/adsc.20110030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19"/>
  <sheetViews>
    <sheetView showFormulas="false" showGridLines="false" showRowColHeaders="true" showZeros="true" rightToLeft="false" tabSelected="true" showOutlineSymbols="true" defaultGridColor="true" view="normal" topLeftCell="A92" colorId="64" zoomScale="100" zoomScaleNormal="100" zoomScalePageLayoutView="100" workbookViewId="0">
      <selection pane="topLeft" activeCell="A95" activeCellId="0" sqref="A95:A112"/>
    </sheetView>
  </sheetViews>
  <sheetFormatPr defaultRowHeight="23" zeroHeight="false" outlineLevelRow="0" outlineLevelCol="0"/>
  <cols>
    <col collapsed="false" customWidth="true" hidden="false" outlineLevel="0" max="1" min="1" style="1" width="7.4"/>
    <col collapsed="false" customWidth="true" hidden="false" outlineLevel="0" max="2" min="2" style="1" width="44.4"/>
    <col collapsed="false" customWidth="true" hidden="false" outlineLevel="0" max="3" min="3" style="1" width="6.98"/>
    <col collapsed="false" customWidth="true" hidden="false" outlineLevel="0" max="4" min="4" style="1" width="7.61"/>
    <col collapsed="false" customWidth="true" hidden="false" outlineLevel="0" max="5" min="5" style="1" width="15.39"/>
    <col collapsed="false" customWidth="true" hidden="false" outlineLevel="0" max="6" min="6" style="1" width="11.99"/>
    <col collapsed="false" customWidth="true" hidden="false" outlineLevel="0" max="7" min="7" style="1" width="77.4"/>
    <col collapsed="false" customWidth="true" hidden="false" outlineLevel="0" max="8" min="8" style="1" width="63.2"/>
    <col collapsed="false" customWidth="true" hidden="false" outlineLevel="0" max="9" min="9" style="1" width="82"/>
    <col collapsed="false" customWidth="true" hidden="false" outlineLevel="0" max="1025" min="10" style="1" width="10"/>
  </cols>
  <sheetData>
    <row r="1" customFormat="false" ht="18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customFormat="false" ht="18.5" hidden="false" customHeight="true" outlineLevel="0" collapsed="false">
      <c r="A2" s="4" t="n">
        <v>1</v>
      </c>
      <c r="B2" s="5" t="s">
        <v>9</v>
      </c>
      <c r="C2" s="6" t="n">
        <v>-99</v>
      </c>
      <c r="D2" s="6" t="n">
        <f aca="false">50+C2/2</f>
        <v>0.5</v>
      </c>
      <c r="E2" s="6" t="n">
        <v>301</v>
      </c>
      <c r="F2" s="5" t="s">
        <v>10</v>
      </c>
      <c r="G2" s="7" t="s">
        <v>11</v>
      </c>
      <c r="H2" s="8" t="s">
        <v>12</v>
      </c>
      <c r="I2" s="9"/>
    </row>
    <row r="3" customFormat="false" ht="18.25" hidden="false" customHeight="true" outlineLevel="0" collapsed="false">
      <c r="A3" s="4" t="n">
        <v>2</v>
      </c>
      <c r="B3" s="5" t="s">
        <v>13</v>
      </c>
      <c r="C3" s="6" t="n">
        <v>-99</v>
      </c>
      <c r="D3" s="6" t="n">
        <f aca="false">50+C3/2</f>
        <v>0.5</v>
      </c>
      <c r="E3" s="6" t="n">
        <v>301</v>
      </c>
      <c r="F3" s="6"/>
      <c r="G3" s="9"/>
      <c r="H3" s="9"/>
      <c r="I3" s="9"/>
    </row>
    <row r="4" customFormat="false" ht="18.25" hidden="false" customHeight="true" outlineLevel="0" collapsed="false">
      <c r="A4" s="4" t="n">
        <v>3</v>
      </c>
      <c r="B4" s="5" t="s">
        <v>14</v>
      </c>
      <c r="C4" s="6" t="n">
        <v>-99</v>
      </c>
      <c r="D4" s="6" t="n">
        <f aca="false">50+C4/2</f>
        <v>0.5</v>
      </c>
      <c r="E4" s="6" t="n">
        <v>301</v>
      </c>
      <c r="F4" s="6"/>
      <c r="G4" s="10"/>
      <c r="H4" s="10"/>
      <c r="I4" s="9"/>
    </row>
    <row r="5" customFormat="false" ht="18.25" hidden="false" customHeight="true" outlineLevel="0" collapsed="false">
      <c r="A5" s="4" t="n">
        <v>4</v>
      </c>
      <c r="B5" s="5" t="s">
        <v>15</v>
      </c>
      <c r="C5" s="6" t="n">
        <v>-96</v>
      </c>
      <c r="D5" s="6" t="n">
        <f aca="false">50+C5/2</f>
        <v>2</v>
      </c>
      <c r="E5" s="6" t="n">
        <v>301</v>
      </c>
      <c r="F5" s="6"/>
      <c r="G5" s="10"/>
      <c r="H5" s="10"/>
      <c r="I5" s="9"/>
    </row>
    <row r="6" customFormat="false" ht="18.25" hidden="false" customHeight="true" outlineLevel="0" collapsed="false">
      <c r="A6" s="4" t="n">
        <v>5</v>
      </c>
      <c r="B6" s="5" t="s">
        <v>16</v>
      </c>
      <c r="C6" s="6" t="n">
        <v>-99</v>
      </c>
      <c r="D6" s="6" t="n">
        <f aca="false">50+C6/2</f>
        <v>0.5</v>
      </c>
      <c r="E6" s="6" t="n">
        <v>301</v>
      </c>
      <c r="F6" s="6"/>
      <c r="G6" s="10"/>
      <c r="H6" s="10"/>
      <c r="I6" s="9"/>
    </row>
    <row r="7" customFormat="false" ht="18.25" hidden="false" customHeight="true" outlineLevel="0" collapsed="false">
      <c r="A7" s="4" t="n">
        <v>6</v>
      </c>
      <c r="B7" s="5" t="s">
        <v>17</v>
      </c>
      <c r="C7" s="6" t="n">
        <v>-97</v>
      </c>
      <c r="D7" s="6" t="n">
        <f aca="false">50+C7/2</f>
        <v>1.5</v>
      </c>
      <c r="E7" s="6" t="n">
        <v>301</v>
      </c>
      <c r="F7" s="6"/>
      <c r="G7" s="10"/>
      <c r="H7" s="10"/>
      <c r="I7" s="9"/>
    </row>
    <row r="8" customFormat="false" ht="18.25" hidden="false" customHeight="true" outlineLevel="0" collapsed="false">
      <c r="A8" s="4" t="n">
        <v>7</v>
      </c>
      <c r="B8" s="5" t="s">
        <v>18</v>
      </c>
      <c r="C8" s="6" t="n">
        <v>-98</v>
      </c>
      <c r="D8" s="6" t="n">
        <f aca="false">50+C8/2</f>
        <v>1</v>
      </c>
      <c r="E8" s="6" t="n">
        <v>301</v>
      </c>
      <c r="F8" s="6"/>
      <c r="G8" s="10"/>
      <c r="H8" s="10"/>
      <c r="I8" s="9"/>
    </row>
    <row r="9" customFormat="false" ht="18.25" hidden="false" customHeight="true" outlineLevel="0" collapsed="false">
      <c r="A9" s="4" t="n">
        <v>8</v>
      </c>
      <c r="B9" s="5" t="s">
        <v>19</v>
      </c>
      <c r="C9" s="6" t="n">
        <v>-96</v>
      </c>
      <c r="D9" s="6" t="n">
        <f aca="false">50+C9/2</f>
        <v>2</v>
      </c>
      <c r="E9" s="6" t="n">
        <v>301</v>
      </c>
      <c r="F9" s="6"/>
      <c r="G9" s="10"/>
      <c r="H9" s="10"/>
      <c r="I9" s="9"/>
    </row>
    <row r="10" customFormat="false" ht="18.25" hidden="false" customHeight="true" outlineLevel="0" collapsed="false">
      <c r="A10" s="4" t="n">
        <v>9</v>
      </c>
      <c r="B10" s="5" t="s">
        <v>20</v>
      </c>
      <c r="C10" s="6" t="n">
        <v>-99</v>
      </c>
      <c r="D10" s="6" t="n">
        <f aca="false">50+C10/2</f>
        <v>0.5</v>
      </c>
      <c r="E10" s="6" t="n">
        <v>301</v>
      </c>
      <c r="F10" s="6"/>
      <c r="G10" s="10"/>
      <c r="H10" s="10"/>
      <c r="I10" s="9"/>
    </row>
    <row r="11" customFormat="false" ht="18.25" hidden="false" customHeight="true" outlineLevel="0" collapsed="false">
      <c r="A11" s="4" t="n">
        <v>10</v>
      </c>
      <c r="B11" s="5" t="s">
        <v>21</v>
      </c>
      <c r="C11" s="6" t="n">
        <v>-92</v>
      </c>
      <c r="D11" s="6" t="n">
        <f aca="false">50+C11/2</f>
        <v>4</v>
      </c>
      <c r="E11" s="6" t="n">
        <v>301</v>
      </c>
      <c r="F11" s="6"/>
      <c r="G11" s="10"/>
      <c r="H11" s="10"/>
      <c r="I11" s="9"/>
    </row>
    <row r="12" customFormat="false" ht="18.25" hidden="false" customHeight="true" outlineLevel="0" collapsed="false">
      <c r="A12" s="4" t="n">
        <v>11</v>
      </c>
      <c r="B12" s="5" t="s">
        <v>22</v>
      </c>
      <c r="C12" s="6" t="n">
        <v>-98</v>
      </c>
      <c r="D12" s="6" t="n">
        <f aca="false">50+C12/2</f>
        <v>1</v>
      </c>
      <c r="E12" s="6" t="n">
        <v>301</v>
      </c>
      <c r="F12" s="6"/>
      <c r="G12" s="10"/>
      <c r="H12" s="10"/>
      <c r="I12" s="9"/>
    </row>
    <row r="13" customFormat="false" ht="18.25" hidden="false" customHeight="true" outlineLevel="0" collapsed="false">
      <c r="A13" s="4" t="n">
        <v>12</v>
      </c>
      <c r="B13" s="5" t="s">
        <v>23</v>
      </c>
      <c r="C13" s="6" t="n">
        <v>-100</v>
      </c>
      <c r="D13" s="6" t="n">
        <f aca="false">50+C13/2</f>
        <v>0</v>
      </c>
      <c r="E13" s="6" t="n">
        <v>301</v>
      </c>
      <c r="F13" s="6"/>
      <c r="G13" s="10"/>
      <c r="H13" s="10"/>
      <c r="I13" s="9"/>
    </row>
    <row r="14" customFormat="false" ht="18.25" hidden="false" customHeight="true" outlineLevel="0" collapsed="false">
      <c r="A14" s="4" t="n">
        <v>13</v>
      </c>
      <c r="B14" s="5" t="s">
        <v>24</v>
      </c>
      <c r="C14" s="6" t="n">
        <v>-98</v>
      </c>
      <c r="D14" s="6" t="n">
        <f aca="false">50+C14/2</f>
        <v>1</v>
      </c>
      <c r="E14" s="6" t="n">
        <v>301</v>
      </c>
      <c r="F14" s="6"/>
      <c r="G14" s="10"/>
      <c r="H14" s="10"/>
      <c r="I14" s="9"/>
    </row>
    <row r="15" customFormat="false" ht="18.25" hidden="false" customHeight="true" outlineLevel="0" collapsed="false">
      <c r="A15" s="4" t="n">
        <v>14</v>
      </c>
      <c r="B15" s="5" t="s">
        <v>25</v>
      </c>
      <c r="C15" s="6" t="n">
        <v>-99.5</v>
      </c>
      <c r="D15" s="6" t="n">
        <f aca="false">50+C15/2</f>
        <v>0.25</v>
      </c>
      <c r="E15" s="6" t="n">
        <v>301</v>
      </c>
      <c r="F15" s="6"/>
      <c r="G15" s="10"/>
      <c r="H15" s="10"/>
      <c r="I15" s="9"/>
    </row>
    <row r="16" customFormat="false" ht="18.25" hidden="false" customHeight="true" outlineLevel="0" collapsed="false">
      <c r="A16" s="4" t="n">
        <v>15</v>
      </c>
      <c r="B16" s="5" t="s">
        <v>26</v>
      </c>
      <c r="C16" s="6" t="n">
        <v>-99</v>
      </c>
      <c r="D16" s="6" t="n">
        <f aca="false">50+C16/2</f>
        <v>0.5</v>
      </c>
      <c r="E16" s="6" t="n">
        <v>301</v>
      </c>
      <c r="F16" s="6"/>
      <c r="G16" s="10"/>
      <c r="H16" s="10"/>
      <c r="I16" s="9"/>
    </row>
    <row r="17" customFormat="false" ht="18.25" hidden="false" customHeight="true" outlineLevel="0" collapsed="false">
      <c r="A17" s="4" t="n">
        <v>16</v>
      </c>
      <c r="B17" s="5" t="s">
        <v>27</v>
      </c>
      <c r="C17" s="6" t="n">
        <v>-99</v>
      </c>
      <c r="D17" s="6" t="n">
        <f aca="false">50+C17/2</f>
        <v>0.5</v>
      </c>
      <c r="E17" s="6" t="n">
        <v>301</v>
      </c>
      <c r="F17" s="6"/>
      <c r="G17" s="10"/>
      <c r="H17" s="10"/>
      <c r="I17" s="9"/>
    </row>
    <row r="18" customFormat="false" ht="18.25" hidden="false" customHeight="true" outlineLevel="0" collapsed="false">
      <c r="A18" s="4" t="n">
        <v>17</v>
      </c>
      <c r="B18" s="5" t="s">
        <v>28</v>
      </c>
      <c r="C18" s="6" t="n">
        <v>-98</v>
      </c>
      <c r="D18" s="6" t="n">
        <f aca="false">50+C18/2</f>
        <v>1</v>
      </c>
      <c r="E18" s="6" t="n">
        <v>301</v>
      </c>
      <c r="F18" s="6"/>
      <c r="G18" s="10"/>
      <c r="H18" s="10"/>
      <c r="I18" s="9"/>
    </row>
    <row r="19" customFormat="false" ht="18.25" hidden="false" customHeight="true" outlineLevel="0" collapsed="false">
      <c r="A19" s="4" t="n">
        <v>18</v>
      </c>
      <c r="B19" s="5" t="s">
        <v>29</v>
      </c>
      <c r="C19" s="6" t="n">
        <v>-98</v>
      </c>
      <c r="D19" s="6" t="n">
        <f aca="false">50+C19/2</f>
        <v>1</v>
      </c>
      <c r="E19" s="6" t="n">
        <v>301</v>
      </c>
      <c r="F19" s="6"/>
      <c r="G19" s="10"/>
      <c r="H19" s="10"/>
      <c r="I19" s="9"/>
    </row>
    <row r="20" customFormat="false" ht="18.25" hidden="false" customHeight="true" outlineLevel="0" collapsed="false">
      <c r="A20" s="4" t="n">
        <v>19</v>
      </c>
      <c r="B20" s="5" t="s">
        <v>30</v>
      </c>
      <c r="C20" s="6" t="n">
        <v>-97</v>
      </c>
      <c r="D20" s="6" t="n">
        <f aca="false">50+C20/2</f>
        <v>1.5</v>
      </c>
      <c r="E20" s="6" t="n">
        <v>301</v>
      </c>
      <c r="F20" s="6"/>
      <c r="G20" s="10"/>
      <c r="H20" s="10"/>
      <c r="I20" s="9"/>
    </row>
    <row r="21" customFormat="false" ht="18.25" hidden="false" customHeight="true" outlineLevel="0" collapsed="false">
      <c r="A21" s="4" t="n">
        <v>20</v>
      </c>
      <c r="B21" s="5" t="s">
        <v>31</v>
      </c>
      <c r="C21" s="6" t="n">
        <v>-97</v>
      </c>
      <c r="D21" s="6" t="n">
        <f aca="false">50+C21/2</f>
        <v>1.5</v>
      </c>
      <c r="E21" s="6" t="n">
        <v>301</v>
      </c>
      <c r="F21" s="6"/>
      <c r="G21" s="10"/>
      <c r="H21" s="10"/>
      <c r="I21" s="9"/>
    </row>
    <row r="22" customFormat="false" ht="18.25" hidden="false" customHeight="true" outlineLevel="0" collapsed="false">
      <c r="A22" s="4" t="n">
        <v>21</v>
      </c>
      <c r="B22" s="5" t="s">
        <v>32</v>
      </c>
      <c r="C22" s="6" t="n">
        <v>-99.6</v>
      </c>
      <c r="D22" s="6" t="n">
        <f aca="false">50+C22/2</f>
        <v>0.200000000000003</v>
      </c>
      <c r="E22" s="6" t="n">
        <v>301</v>
      </c>
      <c r="F22" s="6"/>
      <c r="G22" s="10"/>
      <c r="H22" s="10"/>
      <c r="I22" s="9"/>
    </row>
    <row r="23" customFormat="false" ht="18.25" hidden="false" customHeight="true" outlineLevel="0" collapsed="false">
      <c r="A23" s="4" t="n">
        <v>22</v>
      </c>
      <c r="B23" s="5" t="s">
        <v>33</v>
      </c>
      <c r="C23" s="6" t="n">
        <v>-99</v>
      </c>
      <c r="D23" s="6" t="n">
        <f aca="false">50+C23/2</f>
        <v>0.5</v>
      </c>
      <c r="E23" s="6" t="n">
        <v>301</v>
      </c>
      <c r="F23" s="6"/>
      <c r="G23" s="10"/>
      <c r="H23" s="10"/>
      <c r="I23" s="9"/>
    </row>
    <row r="24" customFormat="false" ht="18.25" hidden="false" customHeight="true" outlineLevel="0" collapsed="false">
      <c r="A24" s="4" t="n">
        <v>23</v>
      </c>
      <c r="B24" s="5" t="s">
        <v>34</v>
      </c>
      <c r="C24" s="6" t="n">
        <v>-99.6</v>
      </c>
      <c r="D24" s="6" t="n">
        <f aca="false">50+C24/2</f>
        <v>0.200000000000003</v>
      </c>
      <c r="E24" s="6" t="n">
        <v>301</v>
      </c>
      <c r="F24" s="6"/>
      <c r="G24" s="10"/>
      <c r="H24" s="10"/>
      <c r="I24" s="9"/>
    </row>
    <row r="25" customFormat="false" ht="18.25" hidden="false" customHeight="true" outlineLevel="0" collapsed="false">
      <c r="A25" s="4" t="n">
        <v>24</v>
      </c>
      <c r="B25" s="5" t="s">
        <v>35</v>
      </c>
      <c r="C25" s="6" t="n">
        <v>-100</v>
      </c>
      <c r="D25" s="6" t="n">
        <f aca="false">50+C25/2</f>
        <v>0</v>
      </c>
      <c r="E25" s="6" t="n">
        <v>301</v>
      </c>
      <c r="F25" s="6"/>
      <c r="G25" s="10"/>
      <c r="H25" s="10"/>
      <c r="I25" s="9"/>
    </row>
    <row r="26" customFormat="false" ht="18.25" hidden="false" customHeight="true" outlineLevel="0" collapsed="false">
      <c r="A26" s="4" t="n">
        <v>25</v>
      </c>
      <c r="B26" s="5" t="s">
        <v>36</v>
      </c>
      <c r="C26" s="6" t="n">
        <v>-99</v>
      </c>
      <c r="D26" s="6" t="n">
        <f aca="false">50+C26/2</f>
        <v>0.5</v>
      </c>
      <c r="E26" s="6" t="n">
        <v>301</v>
      </c>
      <c r="F26" s="6"/>
      <c r="G26" s="10"/>
      <c r="H26" s="10"/>
      <c r="I26" s="9"/>
    </row>
    <row r="27" customFormat="false" ht="18.25" hidden="false" customHeight="true" outlineLevel="0" collapsed="false">
      <c r="A27" s="4" t="n">
        <v>26</v>
      </c>
      <c r="B27" s="5" t="s">
        <v>37</v>
      </c>
      <c r="C27" s="6" t="n">
        <v>-99.8</v>
      </c>
      <c r="D27" s="6" t="n">
        <f aca="false">50+C27/2</f>
        <v>0.100000000000001</v>
      </c>
      <c r="E27" s="6" t="n">
        <v>301</v>
      </c>
      <c r="F27" s="6"/>
      <c r="G27" s="10"/>
      <c r="H27" s="10"/>
      <c r="I27" s="9"/>
    </row>
    <row r="28" customFormat="false" ht="18.25" hidden="false" customHeight="true" outlineLevel="0" collapsed="false">
      <c r="A28" s="4" t="n">
        <v>27</v>
      </c>
      <c r="B28" s="5" t="s">
        <v>38</v>
      </c>
      <c r="C28" s="6" t="n">
        <v>-99</v>
      </c>
      <c r="D28" s="6" t="n">
        <f aca="false">50+C28/2</f>
        <v>0.5</v>
      </c>
      <c r="E28" s="6" t="n">
        <v>301</v>
      </c>
      <c r="F28" s="6"/>
      <c r="G28" s="10"/>
      <c r="H28" s="10"/>
      <c r="I28" s="9"/>
    </row>
    <row r="29" customFormat="false" ht="18.25" hidden="false" customHeight="true" outlineLevel="0" collapsed="false">
      <c r="A29" s="4" t="n">
        <v>28</v>
      </c>
      <c r="B29" s="5" t="s">
        <v>39</v>
      </c>
      <c r="C29" s="6" t="n">
        <v>-99</v>
      </c>
      <c r="D29" s="6" t="n">
        <f aca="false">50+C29/2</f>
        <v>0.5</v>
      </c>
      <c r="E29" s="6" t="n">
        <v>301</v>
      </c>
      <c r="F29" s="6"/>
      <c r="G29" s="10"/>
      <c r="H29" s="10"/>
      <c r="I29" s="9"/>
    </row>
    <row r="30" customFormat="false" ht="18.25" hidden="false" customHeight="true" outlineLevel="0" collapsed="false">
      <c r="A30" s="4" t="n">
        <v>29</v>
      </c>
      <c r="B30" s="5" t="s">
        <v>40</v>
      </c>
      <c r="C30" s="6" t="n">
        <v>-99</v>
      </c>
      <c r="D30" s="6" t="n">
        <f aca="false">50+C30/2</f>
        <v>0.5</v>
      </c>
      <c r="E30" s="6" t="n">
        <v>301</v>
      </c>
      <c r="F30" s="6"/>
      <c r="G30" s="10"/>
      <c r="H30" s="10"/>
      <c r="I30" s="9"/>
    </row>
    <row r="31" customFormat="false" ht="18.25" hidden="false" customHeight="true" outlineLevel="0" collapsed="false">
      <c r="A31" s="4" t="n">
        <v>30</v>
      </c>
      <c r="B31" s="5" t="s">
        <v>41</v>
      </c>
      <c r="C31" s="6" t="n">
        <v>-99</v>
      </c>
      <c r="D31" s="6" t="n">
        <f aca="false">50+C31/2</f>
        <v>0.5</v>
      </c>
      <c r="E31" s="6" t="n">
        <v>301</v>
      </c>
      <c r="F31" s="6"/>
      <c r="G31" s="10"/>
      <c r="H31" s="10"/>
      <c r="I31" s="9"/>
    </row>
    <row r="32" customFormat="false" ht="18.25" hidden="false" customHeight="true" outlineLevel="0" collapsed="false">
      <c r="A32" s="4" t="n">
        <v>31</v>
      </c>
      <c r="B32" s="5" t="s">
        <v>42</v>
      </c>
      <c r="C32" s="6" t="n">
        <v>-97</v>
      </c>
      <c r="D32" s="6" t="n">
        <f aca="false">50+C32/2</f>
        <v>1.5</v>
      </c>
      <c r="E32" s="6" t="n">
        <v>301</v>
      </c>
      <c r="F32" s="6"/>
      <c r="G32" s="10"/>
      <c r="H32" s="10"/>
      <c r="I32" s="9"/>
    </row>
    <row r="33" customFormat="false" ht="18.25" hidden="false" customHeight="true" outlineLevel="0" collapsed="false">
      <c r="A33" s="4" t="n">
        <v>32</v>
      </c>
      <c r="B33" s="5" t="s">
        <v>43</v>
      </c>
      <c r="C33" s="6" t="n">
        <v>-96</v>
      </c>
      <c r="D33" s="6" t="n">
        <f aca="false">50+C33/2</f>
        <v>2</v>
      </c>
      <c r="E33" s="6" t="n">
        <v>301</v>
      </c>
      <c r="F33" s="6"/>
      <c r="G33" s="10"/>
      <c r="H33" s="10"/>
      <c r="I33" s="9"/>
    </row>
    <row r="34" customFormat="false" ht="18.25" hidden="false" customHeight="true" outlineLevel="0" collapsed="false">
      <c r="A34" s="4" t="n">
        <v>33</v>
      </c>
      <c r="B34" s="5" t="s">
        <v>44</v>
      </c>
      <c r="C34" s="6" t="n">
        <v>-99.5</v>
      </c>
      <c r="D34" s="6" t="n">
        <f aca="false">50+C34/2</f>
        <v>0.25</v>
      </c>
      <c r="E34" s="6" t="n">
        <v>301</v>
      </c>
      <c r="F34" s="6"/>
      <c r="G34" s="10"/>
      <c r="H34" s="10"/>
      <c r="I34" s="9"/>
    </row>
    <row r="35" customFormat="false" ht="18.25" hidden="false" customHeight="true" outlineLevel="0" collapsed="false">
      <c r="A35" s="4" t="n">
        <v>34</v>
      </c>
      <c r="B35" s="5" t="s">
        <v>45</v>
      </c>
      <c r="C35" s="6" t="n">
        <v>-98</v>
      </c>
      <c r="D35" s="6" t="n">
        <f aca="false">50+C35/2</f>
        <v>1</v>
      </c>
      <c r="E35" s="6" t="n">
        <v>301</v>
      </c>
      <c r="F35" s="6"/>
      <c r="G35" s="10"/>
      <c r="H35" s="10"/>
      <c r="I35" s="9"/>
    </row>
    <row r="36" customFormat="false" ht="18.25" hidden="false" customHeight="true" outlineLevel="0" collapsed="false">
      <c r="A36" s="4" t="n">
        <v>35</v>
      </c>
      <c r="B36" s="5" t="s">
        <v>46</v>
      </c>
      <c r="C36" s="6" t="n">
        <v>-99</v>
      </c>
      <c r="D36" s="6" t="n">
        <f aca="false">50+C36/2</f>
        <v>0.5</v>
      </c>
      <c r="E36" s="6" t="n">
        <v>301</v>
      </c>
      <c r="F36" s="6"/>
      <c r="G36" s="10"/>
      <c r="H36" s="10"/>
      <c r="I36" s="9"/>
    </row>
    <row r="37" customFormat="false" ht="18.25" hidden="false" customHeight="true" outlineLevel="0" collapsed="false">
      <c r="A37" s="4" t="n">
        <v>36</v>
      </c>
      <c r="B37" s="5" t="s">
        <v>47</v>
      </c>
      <c r="C37" s="6" t="n">
        <v>96</v>
      </c>
      <c r="D37" s="6" t="n">
        <f aca="false">50+C37/2</f>
        <v>98</v>
      </c>
      <c r="E37" s="6" t="n">
        <v>301</v>
      </c>
      <c r="F37" s="5" t="s">
        <v>48</v>
      </c>
      <c r="G37" s="10"/>
      <c r="H37" s="10"/>
      <c r="I37" s="9"/>
    </row>
    <row r="38" customFormat="false" ht="18.25" hidden="false" customHeight="true" outlineLevel="0" collapsed="false">
      <c r="A38" s="4" t="n">
        <v>37</v>
      </c>
      <c r="B38" s="5" t="s">
        <v>49</v>
      </c>
      <c r="C38" s="6" t="n">
        <v>94</v>
      </c>
      <c r="D38" s="6" t="n">
        <f aca="false">50+C38/2</f>
        <v>97</v>
      </c>
      <c r="E38" s="6" t="n">
        <v>301</v>
      </c>
      <c r="F38" s="6"/>
      <c r="G38" s="10"/>
      <c r="H38" s="10"/>
      <c r="I38" s="9"/>
    </row>
    <row r="39" customFormat="false" ht="18.25" hidden="false" customHeight="true" outlineLevel="0" collapsed="false">
      <c r="A39" s="4" t="n">
        <v>38</v>
      </c>
      <c r="B39" s="5" t="s">
        <v>50</v>
      </c>
      <c r="C39" s="6" t="n">
        <v>94</v>
      </c>
      <c r="D39" s="6" t="n">
        <f aca="false">50+C39/2</f>
        <v>97</v>
      </c>
      <c r="E39" s="6" t="n">
        <v>301</v>
      </c>
      <c r="F39" s="6"/>
      <c r="G39" s="10"/>
      <c r="H39" s="10"/>
      <c r="I39" s="9"/>
    </row>
    <row r="40" customFormat="false" ht="18.25" hidden="false" customHeight="true" outlineLevel="0" collapsed="false">
      <c r="A40" s="4" t="n">
        <v>39</v>
      </c>
      <c r="B40" s="5" t="s">
        <v>51</v>
      </c>
      <c r="C40" s="6" t="n">
        <v>96</v>
      </c>
      <c r="D40" s="6" t="n">
        <f aca="false">50+C40/2</f>
        <v>98</v>
      </c>
      <c r="E40" s="6" t="n">
        <v>301</v>
      </c>
      <c r="F40" s="6"/>
      <c r="G40" s="10"/>
      <c r="H40" s="10"/>
      <c r="I40" s="9"/>
    </row>
    <row r="41" customFormat="false" ht="18.25" hidden="false" customHeight="true" outlineLevel="0" collapsed="false">
      <c r="A41" s="4" t="n">
        <v>40</v>
      </c>
      <c r="B41" s="5" t="s">
        <v>52</v>
      </c>
      <c r="C41" s="4" t="n">
        <v>93</v>
      </c>
      <c r="D41" s="6" t="n">
        <f aca="false">50+C41/2</f>
        <v>96.5</v>
      </c>
      <c r="E41" s="6" t="n">
        <v>301</v>
      </c>
      <c r="F41" s="5" t="s">
        <v>53</v>
      </c>
      <c r="G41" s="10"/>
      <c r="H41" s="10"/>
      <c r="I41" s="5" t="s">
        <v>54</v>
      </c>
    </row>
    <row r="42" customFormat="false" ht="18.25" hidden="false" customHeight="true" outlineLevel="0" collapsed="false">
      <c r="A42" s="4" t="n">
        <v>41</v>
      </c>
      <c r="B42" s="5" t="s">
        <v>55</v>
      </c>
      <c r="C42" s="4" t="n">
        <v>99</v>
      </c>
      <c r="D42" s="6" t="n">
        <f aca="false">50+C42/2</f>
        <v>99.5</v>
      </c>
      <c r="E42" s="6" t="n">
        <v>301</v>
      </c>
      <c r="F42" s="6"/>
      <c r="G42" s="10"/>
      <c r="H42" s="10"/>
      <c r="I42" s="9"/>
    </row>
    <row r="43" customFormat="false" ht="18.25" hidden="false" customHeight="true" outlineLevel="0" collapsed="false">
      <c r="A43" s="4" t="n">
        <v>42</v>
      </c>
      <c r="B43" s="5" t="s">
        <v>56</v>
      </c>
      <c r="C43" s="4" t="n">
        <v>97</v>
      </c>
      <c r="D43" s="6" t="n">
        <f aca="false">50+C43/2</f>
        <v>98.5</v>
      </c>
      <c r="E43" s="6" t="n">
        <v>301</v>
      </c>
      <c r="F43" s="6"/>
      <c r="G43" s="10"/>
      <c r="H43" s="10"/>
      <c r="I43" s="9"/>
    </row>
    <row r="44" customFormat="false" ht="18.25" hidden="false" customHeight="true" outlineLevel="0" collapsed="false">
      <c r="A44" s="4" t="n">
        <v>43</v>
      </c>
      <c r="B44" s="5" t="s">
        <v>57</v>
      </c>
      <c r="C44" s="4" t="n">
        <v>97</v>
      </c>
      <c r="D44" s="6" t="n">
        <f aca="false">50+C44/2</f>
        <v>98.5</v>
      </c>
      <c r="E44" s="6" t="n">
        <v>301</v>
      </c>
      <c r="F44" s="6"/>
      <c r="G44" s="10"/>
      <c r="H44" s="10"/>
      <c r="I44" s="9"/>
    </row>
    <row r="45" customFormat="false" ht="18.25" hidden="false" customHeight="true" outlineLevel="0" collapsed="false">
      <c r="A45" s="4" t="n">
        <v>44</v>
      </c>
      <c r="B45" s="5" t="s">
        <v>58</v>
      </c>
      <c r="C45" s="4" t="n">
        <v>96</v>
      </c>
      <c r="D45" s="6" t="n">
        <f aca="false">50+C45/2</f>
        <v>98</v>
      </c>
      <c r="E45" s="6" t="n">
        <v>301</v>
      </c>
      <c r="F45" s="6"/>
      <c r="G45" s="10"/>
      <c r="H45" s="10"/>
      <c r="I45" s="9"/>
    </row>
    <row r="46" customFormat="false" ht="18.25" hidden="false" customHeight="true" outlineLevel="0" collapsed="false">
      <c r="A46" s="4" t="n">
        <v>45</v>
      </c>
      <c r="B46" s="5" t="s">
        <v>59</v>
      </c>
      <c r="C46" s="4" t="n">
        <v>99.4</v>
      </c>
      <c r="D46" s="6" t="n">
        <f aca="false">50+C46/2</f>
        <v>99.7</v>
      </c>
      <c r="E46" s="6" t="n">
        <v>301</v>
      </c>
      <c r="F46" s="6"/>
      <c r="G46" s="10"/>
      <c r="H46" s="10"/>
      <c r="I46" s="9"/>
    </row>
    <row r="47" customFormat="false" ht="18.25" hidden="false" customHeight="true" outlineLevel="0" collapsed="false">
      <c r="A47" s="4" t="n">
        <v>46</v>
      </c>
      <c r="B47" s="5" t="s">
        <v>60</v>
      </c>
      <c r="C47" s="6" t="n">
        <v>-99</v>
      </c>
      <c r="D47" s="6" t="n">
        <f aca="false">50+C47/2</f>
        <v>0.5</v>
      </c>
      <c r="E47" s="6" t="n">
        <v>301</v>
      </c>
      <c r="F47" s="5" t="s">
        <v>61</v>
      </c>
      <c r="G47" s="10"/>
      <c r="H47" s="10"/>
      <c r="I47" s="9"/>
    </row>
    <row r="48" customFormat="false" ht="18.25" hidden="false" customHeight="true" outlineLevel="0" collapsed="false">
      <c r="A48" s="4" t="n">
        <v>47</v>
      </c>
      <c r="B48" s="5" t="s">
        <v>62</v>
      </c>
      <c r="C48" s="6" t="n">
        <v>-98</v>
      </c>
      <c r="D48" s="6" t="n">
        <f aca="false">50+C48/2</f>
        <v>1</v>
      </c>
      <c r="E48" s="6" t="n">
        <v>301</v>
      </c>
      <c r="F48" s="6"/>
      <c r="G48" s="10"/>
      <c r="H48" s="10"/>
      <c r="I48" s="9"/>
    </row>
    <row r="49" customFormat="false" ht="18.25" hidden="false" customHeight="true" outlineLevel="0" collapsed="false">
      <c r="A49" s="4" t="n">
        <v>48</v>
      </c>
      <c r="B49" s="5" t="s">
        <v>63</v>
      </c>
      <c r="C49" s="6" t="n">
        <v>-99</v>
      </c>
      <c r="D49" s="6" t="n">
        <f aca="false">50+C49/2</f>
        <v>0.5</v>
      </c>
      <c r="E49" s="6" t="n">
        <v>301</v>
      </c>
      <c r="F49" s="6"/>
      <c r="G49" s="10"/>
      <c r="H49" s="10"/>
      <c r="I49" s="9"/>
    </row>
    <row r="50" customFormat="false" ht="18.25" hidden="false" customHeight="true" outlineLevel="0" collapsed="false">
      <c r="A50" s="4" t="n">
        <v>49</v>
      </c>
      <c r="B50" s="5" t="s">
        <v>64</v>
      </c>
      <c r="C50" s="6" t="n">
        <v>-97</v>
      </c>
      <c r="D50" s="6" t="n">
        <f aca="false">50+C50/2</f>
        <v>1.5</v>
      </c>
      <c r="E50" s="6" t="n">
        <v>301</v>
      </c>
      <c r="F50" s="6"/>
      <c r="G50" s="10"/>
      <c r="H50" s="10"/>
      <c r="I50" s="9"/>
    </row>
    <row r="51" customFormat="false" ht="18.25" hidden="false" customHeight="true" outlineLevel="0" collapsed="false">
      <c r="A51" s="4" t="n">
        <v>50</v>
      </c>
      <c r="B51" s="5" t="s">
        <v>65</v>
      </c>
      <c r="C51" s="6" t="n">
        <v>-99.7</v>
      </c>
      <c r="D51" s="6" t="n">
        <f aca="false">50+C51/2</f>
        <v>0.149999999999999</v>
      </c>
      <c r="E51" s="6" t="n">
        <v>301</v>
      </c>
      <c r="F51" s="6"/>
      <c r="G51" s="10"/>
      <c r="H51" s="10"/>
      <c r="I51" s="9"/>
    </row>
    <row r="52" customFormat="false" ht="18.25" hidden="false" customHeight="true" outlineLevel="0" collapsed="false">
      <c r="A52" s="4" t="n">
        <v>51</v>
      </c>
      <c r="B52" s="5" t="s">
        <v>66</v>
      </c>
      <c r="C52" s="6" t="n">
        <v>-96</v>
      </c>
      <c r="D52" s="6" t="n">
        <f aca="false">50+C52/2</f>
        <v>2</v>
      </c>
      <c r="E52" s="6" t="n">
        <v>301</v>
      </c>
      <c r="F52" s="6"/>
      <c r="G52" s="10"/>
      <c r="H52" s="10"/>
      <c r="I52" s="9"/>
    </row>
    <row r="53" customFormat="false" ht="18.25" hidden="false" customHeight="true" outlineLevel="0" collapsed="false">
      <c r="A53" s="4" t="n">
        <v>52</v>
      </c>
      <c r="B53" s="5" t="s">
        <v>67</v>
      </c>
      <c r="C53" s="6" t="n">
        <v>-98</v>
      </c>
      <c r="D53" s="6" t="n">
        <f aca="false">50+C53/2</f>
        <v>1</v>
      </c>
      <c r="E53" s="6" t="n">
        <v>301</v>
      </c>
      <c r="F53" s="6"/>
      <c r="G53" s="10"/>
      <c r="H53" s="10"/>
      <c r="I53" s="9"/>
    </row>
    <row r="54" customFormat="false" ht="18.25" hidden="false" customHeight="true" outlineLevel="0" collapsed="false">
      <c r="A54" s="4" t="n">
        <v>53</v>
      </c>
      <c r="B54" s="5" t="s">
        <v>68</v>
      </c>
      <c r="C54" s="6" t="n">
        <v>-96</v>
      </c>
      <c r="D54" s="6" t="n">
        <f aca="false">50+C54/2</f>
        <v>2</v>
      </c>
      <c r="E54" s="6" t="n">
        <v>301</v>
      </c>
      <c r="F54" s="6"/>
      <c r="G54" s="10"/>
      <c r="H54" s="10"/>
      <c r="I54" s="9"/>
    </row>
    <row r="55" customFormat="false" ht="18.25" hidden="false" customHeight="true" outlineLevel="0" collapsed="false">
      <c r="A55" s="4" t="n">
        <v>54</v>
      </c>
      <c r="B55" s="5" t="s">
        <v>69</v>
      </c>
      <c r="C55" s="6" t="n">
        <v>-99.6</v>
      </c>
      <c r="D55" s="6" t="n">
        <f aca="false">50+C55/2</f>
        <v>0.200000000000003</v>
      </c>
      <c r="E55" s="6" t="n">
        <v>301</v>
      </c>
      <c r="F55" s="6"/>
      <c r="G55" s="10"/>
      <c r="H55" s="10"/>
      <c r="I55" s="9"/>
    </row>
    <row r="56" customFormat="false" ht="18.25" hidden="false" customHeight="true" outlineLevel="0" collapsed="false">
      <c r="A56" s="4" t="n">
        <v>55</v>
      </c>
      <c r="B56" s="5" t="s">
        <v>70</v>
      </c>
      <c r="C56" s="6" t="n">
        <v>-99.8</v>
      </c>
      <c r="D56" s="6" t="n">
        <f aca="false">50+C56/2</f>
        <v>0.100000000000001</v>
      </c>
      <c r="E56" s="6" t="n">
        <v>301</v>
      </c>
      <c r="F56" s="6"/>
      <c r="G56" s="10"/>
      <c r="H56" s="10"/>
      <c r="I56" s="9"/>
    </row>
    <row r="57" customFormat="false" ht="18.25" hidden="false" customHeight="true" outlineLevel="0" collapsed="false">
      <c r="A57" s="4" t="n">
        <v>56</v>
      </c>
      <c r="B57" s="5" t="s">
        <v>71</v>
      </c>
      <c r="C57" s="6" t="n">
        <v>-94</v>
      </c>
      <c r="D57" s="6" t="n">
        <f aca="false">50+C57/2</f>
        <v>3</v>
      </c>
      <c r="E57" s="6" t="n">
        <v>301</v>
      </c>
      <c r="F57" s="6"/>
      <c r="G57" s="10"/>
      <c r="H57" s="10"/>
      <c r="I57" s="9"/>
    </row>
    <row r="58" customFormat="false" ht="18.25" hidden="false" customHeight="true" outlineLevel="0" collapsed="false">
      <c r="A58" s="4" t="n">
        <v>57</v>
      </c>
      <c r="B58" s="5" t="s">
        <v>72</v>
      </c>
      <c r="C58" s="6" t="n">
        <v>-95</v>
      </c>
      <c r="D58" s="6" t="n">
        <f aca="false">50+C58/2</f>
        <v>2.5</v>
      </c>
      <c r="E58" s="6" t="n">
        <v>301</v>
      </c>
      <c r="F58" s="5" t="s">
        <v>73</v>
      </c>
      <c r="G58" s="10"/>
      <c r="H58" s="10"/>
      <c r="I58" s="9"/>
    </row>
    <row r="59" customFormat="false" ht="18.25" hidden="false" customHeight="true" outlineLevel="0" collapsed="false">
      <c r="A59" s="4" t="n">
        <v>58</v>
      </c>
      <c r="B59" s="5" t="s">
        <v>74</v>
      </c>
      <c r="C59" s="6" t="n">
        <v>-85</v>
      </c>
      <c r="D59" s="6" t="n">
        <f aca="false">50+C59/2</f>
        <v>7.5</v>
      </c>
      <c r="E59" s="6" t="n">
        <v>301</v>
      </c>
      <c r="F59" s="5" t="s">
        <v>75</v>
      </c>
      <c r="G59" s="10"/>
      <c r="H59" s="10"/>
      <c r="I59" s="5" t="s">
        <v>76</v>
      </c>
    </row>
    <row r="60" customFormat="false" ht="18.25" hidden="false" customHeight="true" outlineLevel="0" collapsed="false">
      <c r="A60" s="4" t="n">
        <v>59</v>
      </c>
      <c r="B60" s="5" t="s">
        <v>77</v>
      </c>
      <c r="C60" s="6" t="n">
        <v>-92</v>
      </c>
      <c r="D60" s="6" t="n">
        <f aca="false">50+C60/2</f>
        <v>4</v>
      </c>
      <c r="E60" s="6" t="n">
        <v>301</v>
      </c>
      <c r="F60" s="5" t="s">
        <v>78</v>
      </c>
      <c r="G60" s="10"/>
      <c r="H60" s="10"/>
      <c r="I60" s="5" t="s">
        <v>76</v>
      </c>
    </row>
    <row r="61" customFormat="false" ht="18.25" hidden="false" customHeight="true" outlineLevel="0" collapsed="false">
      <c r="A61" s="4" t="n">
        <v>60</v>
      </c>
      <c r="B61" s="5" t="s">
        <v>79</v>
      </c>
      <c r="C61" s="6" t="n">
        <v>-81</v>
      </c>
      <c r="D61" s="6" t="n">
        <f aca="false">50+C61/2</f>
        <v>9.5</v>
      </c>
      <c r="E61" s="6" t="n">
        <v>301</v>
      </c>
      <c r="F61" s="6"/>
      <c r="G61" s="10"/>
      <c r="H61" s="10"/>
      <c r="I61" s="5" t="s">
        <v>76</v>
      </c>
    </row>
    <row r="62" customFormat="false" ht="18.25" hidden="false" customHeight="true" outlineLevel="0" collapsed="false">
      <c r="A62" s="4" t="n">
        <v>61</v>
      </c>
      <c r="B62" s="5" t="s">
        <v>80</v>
      </c>
      <c r="C62" s="6" t="n">
        <v>93</v>
      </c>
      <c r="D62" s="6" t="n">
        <f aca="false">50+C62/2</f>
        <v>96.5</v>
      </c>
      <c r="E62" s="6" t="n">
        <v>301</v>
      </c>
      <c r="F62" s="6"/>
      <c r="G62" s="10"/>
      <c r="H62" s="10"/>
      <c r="I62" s="5" t="s">
        <v>76</v>
      </c>
    </row>
    <row r="63" customFormat="false" ht="18.25" hidden="false" customHeight="true" outlineLevel="0" collapsed="false">
      <c r="A63" s="4" t="n">
        <v>62</v>
      </c>
      <c r="B63" s="5" t="s">
        <v>81</v>
      </c>
      <c r="C63" s="6" t="n">
        <v>99</v>
      </c>
      <c r="D63" s="6" t="n">
        <f aca="false">50+C63/2</f>
        <v>99.5</v>
      </c>
      <c r="E63" s="6" t="n">
        <v>301</v>
      </c>
      <c r="F63" s="6"/>
      <c r="G63" s="10"/>
      <c r="H63" s="10"/>
      <c r="I63" s="5" t="s">
        <v>76</v>
      </c>
    </row>
    <row r="64" customFormat="false" ht="18.25" hidden="false" customHeight="true" outlineLevel="0" collapsed="false">
      <c r="A64" s="4" t="n">
        <v>63</v>
      </c>
      <c r="B64" s="5" t="s">
        <v>82</v>
      </c>
      <c r="C64" s="6" t="n">
        <v>95</v>
      </c>
      <c r="D64" s="6" t="n">
        <f aca="false">50+C64/2</f>
        <v>97.5</v>
      </c>
      <c r="E64" s="6" t="n">
        <v>301</v>
      </c>
      <c r="F64" s="6"/>
      <c r="G64" s="10"/>
      <c r="H64" s="10"/>
      <c r="I64" s="5" t="s">
        <v>76</v>
      </c>
    </row>
    <row r="65" customFormat="false" ht="18.25" hidden="false" customHeight="true" outlineLevel="0" collapsed="false">
      <c r="A65" s="4" t="n">
        <v>64</v>
      </c>
      <c r="B65" s="5" t="s">
        <v>83</v>
      </c>
      <c r="C65" s="6" t="n">
        <v>99.8</v>
      </c>
      <c r="D65" s="6" t="n">
        <f aca="false">50+C65/2</f>
        <v>99.9</v>
      </c>
      <c r="E65" s="6" t="n">
        <v>301</v>
      </c>
      <c r="F65" s="6"/>
      <c r="G65" s="10"/>
      <c r="H65" s="10"/>
      <c r="I65" s="5" t="s">
        <v>76</v>
      </c>
    </row>
    <row r="66" customFormat="false" ht="18.25" hidden="false" customHeight="true" outlineLevel="0" collapsed="false">
      <c r="A66" s="4" t="n">
        <v>65</v>
      </c>
      <c r="B66" s="5" t="s">
        <v>84</v>
      </c>
      <c r="C66" s="6" t="n">
        <v>99</v>
      </c>
      <c r="D66" s="6" t="n">
        <f aca="false">50+C66/2</f>
        <v>99.5</v>
      </c>
      <c r="E66" s="6" t="n">
        <v>301</v>
      </c>
      <c r="F66" s="6"/>
      <c r="G66" s="10"/>
      <c r="H66" s="10"/>
      <c r="I66" s="5" t="s">
        <v>76</v>
      </c>
    </row>
    <row r="67" customFormat="false" ht="18.25" hidden="false" customHeight="true" outlineLevel="0" collapsed="false">
      <c r="A67" s="4" t="n">
        <v>66</v>
      </c>
      <c r="B67" s="5" t="s">
        <v>85</v>
      </c>
      <c r="C67" s="6" t="n">
        <v>97</v>
      </c>
      <c r="D67" s="6" t="n">
        <f aca="false">50+C67/2</f>
        <v>98.5</v>
      </c>
      <c r="E67" s="6" t="n">
        <v>301</v>
      </c>
      <c r="F67" s="5" t="s">
        <v>86</v>
      </c>
      <c r="G67" s="10"/>
      <c r="H67" s="10"/>
      <c r="I67" s="5" t="s">
        <v>76</v>
      </c>
    </row>
    <row r="68" customFormat="false" ht="18.25" hidden="false" customHeight="true" outlineLevel="0" collapsed="false">
      <c r="A68" s="4" t="n">
        <v>67</v>
      </c>
      <c r="B68" s="5" t="s">
        <v>87</v>
      </c>
      <c r="C68" s="6" t="n">
        <v>-97.5</v>
      </c>
      <c r="D68" s="6" t="n">
        <f aca="false">50+C68/2</f>
        <v>1.25</v>
      </c>
      <c r="E68" s="6" t="n">
        <v>301</v>
      </c>
      <c r="F68" s="5" t="s">
        <v>88</v>
      </c>
      <c r="G68" s="10"/>
      <c r="H68" s="10"/>
      <c r="I68" s="9"/>
    </row>
    <row r="69" customFormat="false" ht="18.25" hidden="false" customHeight="true" outlineLevel="0" collapsed="false">
      <c r="A69" s="4" t="n">
        <v>68</v>
      </c>
      <c r="B69" s="5" t="s">
        <v>89</v>
      </c>
      <c r="C69" s="6" t="n">
        <v>-92</v>
      </c>
      <c r="D69" s="6" t="n">
        <f aca="false">50+C69/2</f>
        <v>4</v>
      </c>
      <c r="E69" s="6" t="n">
        <v>301</v>
      </c>
      <c r="F69" s="6"/>
      <c r="G69" s="10"/>
      <c r="H69" s="10"/>
      <c r="I69" s="9"/>
    </row>
    <row r="70" customFormat="false" ht="18.25" hidden="false" customHeight="true" outlineLevel="0" collapsed="false">
      <c r="A70" s="4" t="n">
        <v>69</v>
      </c>
      <c r="B70" s="5" t="s">
        <v>90</v>
      </c>
      <c r="C70" s="6" t="n">
        <v>-99</v>
      </c>
      <c r="D70" s="6" t="n">
        <f aca="false">50+C70/2</f>
        <v>0.5</v>
      </c>
      <c r="E70" s="6" t="n">
        <v>301</v>
      </c>
      <c r="F70" s="6"/>
      <c r="G70" s="10"/>
      <c r="H70" s="10"/>
      <c r="I70" s="9"/>
    </row>
    <row r="71" customFormat="false" ht="18.25" hidden="false" customHeight="true" outlineLevel="0" collapsed="false">
      <c r="A71" s="4" t="n">
        <v>70</v>
      </c>
      <c r="B71" s="5" t="s">
        <v>91</v>
      </c>
      <c r="C71" s="6" t="n">
        <v>-80</v>
      </c>
      <c r="D71" s="6" t="n">
        <f aca="false">50+C71/2</f>
        <v>10</v>
      </c>
      <c r="E71" s="6" t="n">
        <v>301</v>
      </c>
      <c r="F71" s="5" t="s">
        <v>92</v>
      </c>
      <c r="G71" s="10"/>
      <c r="H71" s="10"/>
      <c r="I71" s="5" t="s">
        <v>76</v>
      </c>
    </row>
    <row r="72" customFormat="false" ht="18.25" hidden="false" customHeight="true" outlineLevel="0" collapsed="false">
      <c r="A72" s="4" t="n">
        <v>71</v>
      </c>
      <c r="B72" s="5" t="s">
        <v>93</v>
      </c>
      <c r="C72" s="6" t="n">
        <v>-98</v>
      </c>
      <c r="D72" s="6" t="n">
        <f aca="false">50+C72/2</f>
        <v>1</v>
      </c>
      <c r="E72" s="6" t="n">
        <v>301</v>
      </c>
      <c r="F72" s="6"/>
      <c r="G72" s="10"/>
      <c r="H72" s="10"/>
      <c r="I72" s="5" t="s">
        <v>76</v>
      </c>
    </row>
    <row r="73" customFormat="false" ht="18.25" hidden="false" customHeight="true" outlineLevel="0" collapsed="false">
      <c r="A73" s="4" t="n">
        <v>72</v>
      </c>
      <c r="B73" s="5" t="s">
        <v>94</v>
      </c>
      <c r="C73" s="6" t="n">
        <v>95</v>
      </c>
      <c r="D73" s="6" t="n">
        <f aca="false">50+C73/2</f>
        <v>97.5</v>
      </c>
      <c r="E73" s="6" t="n">
        <v>301</v>
      </c>
      <c r="F73" s="6"/>
      <c r="G73" s="10"/>
      <c r="H73" s="10"/>
      <c r="I73" s="5" t="s">
        <v>76</v>
      </c>
    </row>
    <row r="74" customFormat="false" ht="18.25" hidden="false" customHeight="true" outlineLevel="0" collapsed="false">
      <c r="A74" s="4" t="n">
        <v>73</v>
      </c>
      <c r="B74" s="5" t="s">
        <v>95</v>
      </c>
      <c r="C74" s="6" t="n">
        <v>37</v>
      </c>
      <c r="D74" s="6" t="n">
        <f aca="false">50+C74/2</f>
        <v>68.5</v>
      </c>
      <c r="E74" s="6" t="n">
        <v>301</v>
      </c>
      <c r="F74" s="6"/>
      <c r="G74" s="10"/>
      <c r="H74" s="10"/>
      <c r="I74" s="5" t="s">
        <v>76</v>
      </c>
    </row>
    <row r="75" customFormat="false" ht="18.25" hidden="false" customHeight="true" outlineLevel="0" collapsed="false">
      <c r="A75" s="4" t="n">
        <v>74</v>
      </c>
      <c r="B75" s="5" t="s">
        <v>96</v>
      </c>
      <c r="C75" s="6" t="n">
        <v>-97</v>
      </c>
      <c r="D75" s="6" t="n">
        <f aca="false">50+C75/2</f>
        <v>1.5</v>
      </c>
      <c r="E75" s="6" t="n">
        <v>301</v>
      </c>
      <c r="F75" s="5" t="s">
        <v>97</v>
      </c>
      <c r="G75" s="10"/>
      <c r="H75" s="10"/>
      <c r="I75" s="9"/>
    </row>
    <row r="76" customFormat="false" ht="18.25" hidden="false" customHeight="true" outlineLevel="0" collapsed="false">
      <c r="A76" s="4" t="n">
        <v>75</v>
      </c>
      <c r="B76" s="5" t="s">
        <v>98</v>
      </c>
      <c r="C76" s="6" t="n">
        <v>-86</v>
      </c>
      <c r="D76" s="6" t="n">
        <f aca="false">50+C76/2</f>
        <v>7</v>
      </c>
      <c r="E76" s="6" t="n">
        <v>301</v>
      </c>
      <c r="F76" s="6"/>
      <c r="G76" s="10"/>
      <c r="H76" s="10"/>
      <c r="I76" s="9"/>
    </row>
    <row r="77" customFormat="false" ht="18.25" hidden="false" customHeight="true" outlineLevel="0" collapsed="false">
      <c r="A77" s="4" t="n">
        <v>77</v>
      </c>
      <c r="B77" s="5" t="s">
        <v>99</v>
      </c>
      <c r="C77" s="6" t="n">
        <v>-97</v>
      </c>
      <c r="D77" s="6" t="n">
        <f aca="false">50+C77/2</f>
        <v>1.5</v>
      </c>
      <c r="E77" s="6" t="n">
        <v>301</v>
      </c>
      <c r="F77" s="6"/>
      <c r="G77" s="10"/>
      <c r="H77" s="10"/>
      <c r="I77" s="9"/>
    </row>
    <row r="78" customFormat="false" ht="18.25" hidden="false" customHeight="true" outlineLevel="0" collapsed="false">
      <c r="A78" s="4" t="n">
        <v>78</v>
      </c>
      <c r="B78" s="5" t="s">
        <v>100</v>
      </c>
      <c r="C78" s="6" t="n">
        <v>-90</v>
      </c>
      <c r="D78" s="6" t="n">
        <f aca="false">50+C78/2</f>
        <v>5</v>
      </c>
      <c r="E78" s="6" t="n">
        <v>301</v>
      </c>
      <c r="F78" s="6"/>
      <c r="G78" s="10"/>
      <c r="H78" s="10"/>
      <c r="I78" s="9"/>
    </row>
    <row r="79" customFormat="false" ht="18.25" hidden="false" customHeight="true" outlineLevel="0" collapsed="false">
      <c r="A79" s="4" t="n">
        <v>79</v>
      </c>
      <c r="B79" s="5" t="s">
        <v>101</v>
      </c>
      <c r="C79" s="6" t="n">
        <v>-94</v>
      </c>
      <c r="D79" s="6" t="n">
        <f aca="false">50+C79/2</f>
        <v>3</v>
      </c>
      <c r="E79" s="6" t="n">
        <v>301</v>
      </c>
      <c r="F79" s="6"/>
      <c r="G79" s="10"/>
      <c r="H79" s="10"/>
      <c r="I79" s="9"/>
    </row>
    <row r="80" customFormat="false" ht="18.25" hidden="false" customHeight="true" outlineLevel="0" collapsed="false">
      <c r="A80" s="4" t="n">
        <v>80</v>
      </c>
      <c r="B80" s="5" t="s">
        <v>102</v>
      </c>
      <c r="C80" s="6" t="n">
        <v>-91</v>
      </c>
      <c r="D80" s="6" t="n">
        <f aca="false">50+C80/2</f>
        <v>4.5</v>
      </c>
      <c r="E80" s="6" t="n">
        <v>301</v>
      </c>
      <c r="F80" s="6"/>
      <c r="G80" s="10"/>
      <c r="H80" s="10"/>
      <c r="I80" s="9"/>
    </row>
    <row r="81" customFormat="false" ht="18.25" hidden="false" customHeight="true" outlineLevel="0" collapsed="false">
      <c r="A81" s="4" t="n">
        <v>81</v>
      </c>
      <c r="B81" s="5" t="s">
        <v>103</v>
      </c>
      <c r="C81" s="6" t="n">
        <v>-93</v>
      </c>
      <c r="D81" s="6" t="n">
        <f aca="false">50+C81/2</f>
        <v>3.5</v>
      </c>
      <c r="E81" s="6" t="n">
        <v>301</v>
      </c>
      <c r="F81" s="6"/>
      <c r="G81" s="10"/>
      <c r="H81" s="10"/>
      <c r="I81" s="9"/>
    </row>
    <row r="82" customFormat="false" ht="18.25" hidden="false" customHeight="true" outlineLevel="0" collapsed="false">
      <c r="A82" s="4" t="n">
        <v>82</v>
      </c>
      <c r="B82" s="5" t="s">
        <v>104</v>
      </c>
      <c r="C82" s="6" t="n">
        <v>-100</v>
      </c>
      <c r="D82" s="6" t="n">
        <f aca="false">50+C82/2</f>
        <v>0</v>
      </c>
      <c r="E82" s="6" t="n">
        <v>301</v>
      </c>
      <c r="F82" s="6"/>
      <c r="G82" s="10"/>
      <c r="H82" s="10"/>
      <c r="I82" s="9"/>
    </row>
    <row r="83" customFormat="false" ht="18.25" hidden="false" customHeight="true" outlineLevel="0" collapsed="false">
      <c r="A83" s="4" t="n">
        <v>83</v>
      </c>
      <c r="B83" s="5" t="s">
        <v>105</v>
      </c>
      <c r="C83" s="6" t="n">
        <v>-94</v>
      </c>
      <c r="D83" s="6" t="n">
        <f aca="false">50+C83/2</f>
        <v>3</v>
      </c>
      <c r="E83" s="6" t="n">
        <v>301</v>
      </c>
      <c r="F83" s="6"/>
      <c r="G83" s="10"/>
      <c r="H83" s="10"/>
      <c r="I83" s="9"/>
    </row>
    <row r="84" customFormat="false" ht="18.25" hidden="false" customHeight="true" outlineLevel="0" collapsed="false">
      <c r="A84" s="4" t="n">
        <v>84</v>
      </c>
      <c r="B84" s="5" t="s">
        <v>106</v>
      </c>
      <c r="C84" s="6" t="n">
        <v>-99</v>
      </c>
      <c r="D84" s="6" t="n">
        <f aca="false">50+C84/2</f>
        <v>0.5</v>
      </c>
      <c r="E84" s="6" t="n">
        <v>301</v>
      </c>
      <c r="F84" s="6"/>
      <c r="G84" s="10"/>
      <c r="H84" s="10"/>
      <c r="I84" s="9"/>
    </row>
    <row r="85" customFormat="false" ht="18.25" hidden="false" customHeight="true" outlineLevel="0" collapsed="false">
      <c r="A85" s="11" t="n">
        <v>85</v>
      </c>
      <c r="B85" s="12" t="s">
        <v>107</v>
      </c>
      <c r="C85" s="13" t="n">
        <v>-99</v>
      </c>
      <c r="D85" s="6" t="n">
        <f aca="false">50+C85/2</f>
        <v>0.5</v>
      </c>
      <c r="E85" s="13" t="n">
        <v>301</v>
      </c>
      <c r="F85" s="13"/>
      <c r="G85" s="10"/>
      <c r="H85" s="10"/>
      <c r="I85" s="9"/>
    </row>
    <row r="86" customFormat="false" ht="23" hidden="false" customHeight="true" outlineLevel="0" collapsed="false">
      <c r="A86" s="4" t="n">
        <v>86</v>
      </c>
      <c r="B86" s="6" t="s">
        <v>108</v>
      </c>
      <c r="C86" s="9" t="n">
        <v>-70</v>
      </c>
      <c r="D86" s="6" t="n">
        <f aca="false">50+C86/2</f>
        <v>15</v>
      </c>
      <c r="E86" s="9" t="n">
        <v>303</v>
      </c>
      <c r="F86" s="6" t="s">
        <v>10</v>
      </c>
      <c r="G86" s="14" t="s">
        <v>109</v>
      </c>
      <c r="H86" s="14"/>
      <c r="I86" s="5" t="s">
        <v>76</v>
      </c>
    </row>
    <row r="87" customFormat="false" ht="23" hidden="false" customHeight="true" outlineLevel="0" collapsed="false">
      <c r="A87" s="4" t="n">
        <v>88</v>
      </c>
      <c r="B87" s="6" t="s">
        <v>110</v>
      </c>
      <c r="C87" s="9" t="n">
        <v>-60</v>
      </c>
      <c r="D87" s="9" t="n">
        <f aca="false">50+C87/2</f>
        <v>20</v>
      </c>
      <c r="E87" s="9" t="n">
        <v>303</v>
      </c>
      <c r="F87" s="9"/>
      <c r="G87" s="10"/>
      <c r="H87" s="10"/>
      <c r="I87" s="9"/>
    </row>
    <row r="88" customFormat="false" ht="23" hidden="false" customHeight="true" outlineLevel="0" collapsed="false">
      <c r="A88" s="11" t="n">
        <v>89</v>
      </c>
      <c r="B88" s="6" t="s">
        <v>111</v>
      </c>
      <c r="C88" s="9" t="n">
        <v>-50</v>
      </c>
      <c r="D88" s="9" t="n">
        <f aca="false">50+C88/2</f>
        <v>25</v>
      </c>
      <c r="E88" s="9" t="n">
        <v>303</v>
      </c>
      <c r="F88" s="9"/>
      <c r="G88" s="10"/>
      <c r="H88" s="10"/>
      <c r="I88" s="9"/>
    </row>
    <row r="89" customFormat="false" ht="23" hidden="false" customHeight="true" outlineLevel="0" collapsed="false">
      <c r="A89" s="4" t="n">
        <v>90</v>
      </c>
      <c r="B89" s="6" t="s">
        <v>112</v>
      </c>
      <c r="C89" s="9" t="n">
        <v>69</v>
      </c>
      <c r="D89" s="9" t="n">
        <f aca="false">50+C89/2</f>
        <v>84.5</v>
      </c>
      <c r="E89" s="9" t="n">
        <v>303</v>
      </c>
      <c r="F89" s="9"/>
      <c r="G89" s="10"/>
      <c r="H89" s="10"/>
      <c r="I89" s="9"/>
    </row>
    <row r="90" customFormat="false" ht="23" hidden="false" customHeight="true" outlineLevel="0" collapsed="false">
      <c r="A90" s="11" t="n">
        <v>91</v>
      </c>
      <c r="B90" s="6" t="s">
        <v>113</v>
      </c>
      <c r="C90" s="9" t="n">
        <v>-68</v>
      </c>
      <c r="D90" s="9" t="n">
        <f aca="false">50+C90/2</f>
        <v>16</v>
      </c>
      <c r="E90" s="9" t="n">
        <v>303</v>
      </c>
      <c r="F90" s="9"/>
      <c r="G90" s="10"/>
      <c r="H90" s="10"/>
      <c r="I90" s="9"/>
    </row>
    <row r="91" customFormat="false" ht="23" hidden="false" customHeight="true" outlineLevel="0" collapsed="false">
      <c r="A91" s="4" t="n">
        <v>92</v>
      </c>
      <c r="B91" s="6" t="s">
        <v>114</v>
      </c>
      <c r="C91" s="9" t="n">
        <v>78</v>
      </c>
      <c r="D91" s="9" t="n">
        <f aca="false">50+C91/2</f>
        <v>89</v>
      </c>
      <c r="E91" s="9" t="n">
        <v>303</v>
      </c>
      <c r="F91" s="9"/>
      <c r="G91" s="10"/>
      <c r="H91" s="10"/>
      <c r="I91" s="9"/>
    </row>
    <row r="92" customFormat="false" ht="23" hidden="false" customHeight="true" outlineLevel="0" collapsed="false">
      <c r="A92" s="11" t="n">
        <v>93</v>
      </c>
      <c r="B92" s="6" t="s">
        <v>115</v>
      </c>
      <c r="C92" s="9" t="n">
        <v>55</v>
      </c>
      <c r="D92" s="9" t="n">
        <f aca="false">50+C92/2</f>
        <v>77.5</v>
      </c>
      <c r="E92" s="9" t="n">
        <v>303</v>
      </c>
      <c r="F92" s="9"/>
      <c r="G92" s="10"/>
      <c r="H92" s="10"/>
      <c r="I92" s="9"/>
    </row>
    <row r="93" customFormat="false" ht="23" hidden="false" customHeight="true" outlineLevel="0" collapsed="false">
      <c r="A93" s="4" t="n">
        <v>94</v>
      </c>
      <c r="B93" s="6" t="s">
        <v>116</v>
      </c>
      <c r="C93" s="9" t="n">
        <v>54</v>
      </c>
      <c r="D93" s="9" t="n">
        <f aca="false">50+C93/2</f>
        <v>77</v>
      </c>
      <c r="E93" s="9" t="n">
        <v>303</v>
      </c>
      <c r="F93" s="9"/>
      <c r="G93" s="10"/>
      <c r="H93" s="10"/>
      <c r="I93" s="9"/>
    </row>
    <row r="94" customFormat="false" ht="23" hidden="false" customHeight="true" outlineLevel="0" collapsed="false">
      <c r="A94" s="11" t="n">
        <v>95</v>
      </c>
      <c r="B94" s="6" t="s">
        <v>117</v>
      </c>
      <c r="C94" s="9" t="n">
        <v>90</v>
      </c>
      <c r="D94" s="9" t="n">
        <f aca="false">50+C94/2</f>
        <v>95</v>
      </c>
      <c r="E94" s="9" t="n">
        <v>303</v>
      </c>
      <c r="F94" s="9"/>
      <c r="G94" s="10"/>
      <c r="H94" s="10"/>
      <c r="I94" s="9"/>
    </row>
    <row r="95" customFormat="false" ht="23" hidden="false" customHeight="true" outlineLevel="0" collapsed="false">
      <c r="A95" s="11" t="n">
        <v>96</v>
      </c>
      <c r="B95" s="13" t="s">
        <v>118</v>
      </c>
      <c r="C95" s="13" t="n">
        <v>-13</v>
      </c>
      <c r="D95" s="13" t="n">
        <f aca="false">50+C95/2</f>
        <v>43.5</v>
      </c>
      <c r="E95" s="13" t="n">
        <v>303</v>
      </c>
      <c r="F95" s="13"/>
      <c r="G95" s="15"/>
      <c r="H95" s="10"/>
      <c r="I95" s="9"/>
    </row>
    <row r="96" customFormat="false" ht="23" hidden="false" customHeight="true" outlineLevel="0" collapsed="false">
      <c r="A96" s="4" t="n">
        <v>97</v>
      </c>
      <c r="B96" s="6" t="s">
        <v>119</v>
      </c>
      <c r="C96" s="9" t="n">
        <v>80</v>
      </c>
      <c r="D96" s="9" t="n">
        <f aca="false">50+C96/2</f>
        <v>90</v>
      </c>
      <c r="E96" s="9" t="n">
        <v>303</v>
      </c>
      <c r="F96" s="9"/>
      <c r="G96" s="10"/>
      <c r="H96" s="10"/>
      <c r="I96" s="9"/>
    </row>
    <row r="97" customFormat="false" ht="23" hidden="false" customHeight="true" outlineLevel="0" collapsed="false">
      <c r="A97" s="11" t="n">
        <v>98</v>
      </c>
      <c r="B97" s="16" t="s">
        <v>120</v>
      </c>
      <c r="C97" s="9" t="n">
        <v>97.5</v>
      </c>
      <c r="D97" s="9" t="n">
        <f aca="false">50+C97/2</f>
        <v>98.75</v>
      </c>
      <c r="E97" s="9" t="n">
        <v>298</v>
      </c>
      <c r="F97" s="6" t="s">
        <v>121</v>
      </c>
      <c r="G97" s="14" t="s">
        <v>122</v>
      </c>
      <c r="H97" s="17" t="s">
        <v>123</v>
      </c>
      <c r="I97" s="5" t="s">
        <v>76</v>
      </c>
    </row>
    <row r="98" customFormat="false" ht="23" hidden="false" customHeight="true" outlineLevel="0" collapsed="false">
      <c r="A98" s="4" t="n">
        <v>99</v>
      </c>
      <c r="B98" s="16" t="s">
        <v>124</v>
      </c>
      <c r="C98" s="9" t="n">
        <v>97</v>
      </c>
      <c r="D98" s="9" t="n">
        <f aca="false">50+C98/2</f>
        <v>98.5</v>
      </c>
      <c r="E98" s="9" t="n">
        <v>298</v>
      </c>
      <c r="F98" s="9"/>
      <c r="G98" s="10"/>
      <c r="H98" s="10"/>
      <c r="I98" s="5" t="s">
        <v>76</v>
      </c>
    </row>
    <row r="99" customFormat="false" ht="23" hidden="false" customHeight="true" outlineLevel="0" collapsed="false">
      <c r="A99" s="11" t="n">
        <v>100</v>
      </c>
      <c r="B99" s="16" t="s">
        <v>125</v>
      </c>
      <c r="C99" s="9" t="n">
        <v>92</v>
      </c>
      <c r="D99" s="9" t="n">
        <f aca="false">50+C99/2</f>
        <v>96</v>
      </c>
      <c r="E99" s="9" t="n">
        <v>298</v>
      </c>
      <c r="F99" s="9"/>
      <c r="G99" s="10"/>
      <c r="H99" s="10"/>
      <c r="I99" s="5" t="s">
        <v>76</v>
      </c>
    </row>
    <row r="100" customFormat="false" ht="23" hidden="false" customHeight="true" outlineLevel="0" collapsed="false">
      <c r="A100" s="4" t="n">
        <v>101</v>
      </c>
      <c r="B100" s="16" t="s">
        <v>126</v>
      </c>
      <c r="C100" s="9" t="n">
        <v>99</v>
      </c>
      <c r="D100" s="9" t="n">
        <f aca="false">50+C100/2</f>
        <v>99.5</v>
      </c>
      <c r="E100" s="9" t="n">
        <v>298</v>
      </c>
      <c r="F100" s="9"/>
      <c r="G100" s="10"/>
      <c r="H100" s="10"/>
      <c r="I100" s="5" t="s">
        <v>76</v>
      </c>
    </row>
    <row r="101" customFormat="false" ht="23" hidden="false" customHeight="true" outlineLevel="0" collapsed="false">
      <c r="A101" s="11" t="n">
        <v>102</v>
      </c>
      <c r="B101" s="16" t="s">
        <v>127</v>
      </c>
      <c r="C101" s="9" t="n">
        <v>97</v>
      </c>
      <c r="D101" s="9" t="n">
        <f aca="false">50+C101/2</f>
        <v>98.5</v>
      </c>
      <c r="E101" s="9" t="n">
        <v>298</v>
      </c>
      <c r="F101" s="9"/>
      <c r="G101" s="10"/>
      <c r="H101" s="10"/>
      <c r="I101" s="5" t="s">
        <v>76</v>
      </c>
    </row>
    <row r="102" customFormat="false" ht="23" hidden="false" customHeight="true" outlineLevel="0" collapsed="false">
      <c r="A102" s="4" t="n">
        <v>103</v>
      </c>
      <c r="B102" s="16" t="s">
        <v>128</v>
      </c>
      <c r="C102" s="9" t="n">
        <v>95</v>
      </c>
      <c r="D102" s="9" t="n">
        <f aca="false">50+C102/2</f>
        <v>97.5</v>
      </c>
      <c r="E102" s="9" t="n">
        <v>298</v>
      </c>
      <c r="F102" s="9"/>
      <c r="G102" s="10"/>
      <c r="H102" s="10"/>
      <c r="I102" s="5" t="s">
        <v>76</v>
      </c>
    </row>
    <row r="103" customFormat="false" ht="23" hidden="false" customHeight="true" outlineLevel="0" collapsed="false">
      <c r="A103" s="11" t="n">
        <v>104</v>
      </c>
      <c r="B103" s="16" t="s">
        <v>129</v>
      </c>
      <c r="C103" s="9" t="n">
        <v>42.2</v>
      </c>
      <c r="D103" s="9" t="n">
        <f aca="false">50+C103/2</f>
        <v>71.1</v>
      </c>
      <c r="E103" s="9" t="n">
        <v>298</v>
      </c>
      <c r="F103" s="9"/>
      <c r="G103" s="10"/>
      <c r="H103" s="10"/>
      <c r="I103" s="5" t="s">
        <v>76</v>
      </c>
    </row>
    <row r="104" customFormat="false" ht="23" hidden="false" customHeight="true" outlineLevel="0" collapsed="false">
      <c r="A104" s="4" t="n">
        <v>105</v>
      </c>
      <c r="B104" s="16" t="s">
        <v>130</v>
      </c>
      <c r="C104" s="9" t="n">
        <v>-83.4</v>
      </c>
      <c r="D104" s="9" t="n">
        <f aca="false">50+C104/2</f>
        <v>8.3</v>
      </c>
      <c r="E104" s="9" t="n">
        <v>298</v>
      </c>
      <c r="F104" s="9"/>
      <c r="G104" s="10"/>
      <c r="H104" s="10"/>
      <c r="I104" s="5" t="s">
        <v>76</v>
      </c>
    </row>
    <row r="105" customFormat="false" ht="23" hidden="false" customHeight="true" outlineLevel="0" collapsed="false">
      <c r="A105" s="11" t="n">
        <v>106</v>
      </c>
      <c r="B105" s="16" t="s">
        <v>131</v>
      </c>
      <c r="C105" s="9" t="n">
        <v>-74.8</v>
      </c>
      <c r="D105" s="9" t="n">
        <f aca="false">50+C105/2</f>
        <v>12.6</v>
      </c>
      <c r="E105" s="9" t="n">
        <v>298</v>
      </c>
      <c r="F105" s="6" t="s">
        <v>10</v>
      </c>
      <c r="G105" s="10"/>
      <c r="H105" s="10"/>
      <c r="I105" s="5" t="s">
        <v>76</v>
      </c>
    </row>
    <row r="106" customFormat="false" ht="23" hidden="false" customHeight="true" outlineLevel="0" collapsed="false">
      <c r="A106" s="4" t="n">
        <v>107</v>
      </c>
      <c r="B106" s="16" t="s">
        <v>132</v>
      </c>
      <c r="C106" s="9" t="n">
        <v>-89.5</v>
      </c>
      <c r="D106" s="9" t="n">
        <f aca="false">50+C106/2</f>
        <v>5.25</v>
      </c>
      <c r="E106" s="9" t="n">
        <v>298</v>
      </c>
      <c r="F106" s="9"/>
      <c r="G106" s="10"/>
      <c r="H106" s="10"/>
      <c r="I106" s="5" t="s">
        <v>76</v>
      </c>
    </row>
    <row r="107" customFormat="false" ht="23" hidden="false" customHeight="true" outlineLevel="0" collapsed="false">
      <c r="A107" s="11" t="n">
        <v>108</v>
      </c>
      <c r="B107" s="16" t="s">
        <v>133</v>
      </c>
      <c r="C107" s="9" t="n">
        <v>-98.7</v>
      </c>
      <c r="D107" s="9" t="n">
        <f aca="false">50+C107/2</f>
        <v>0.649999999999999</v>
      </c>
      <c r="E107" s="9" t="n">
        <v>298</v>
      </c>
      <c r="F107" s="9"/>
      <c r="G107" s="10"/>
      <c r="H107" s="10"/>
      <c r="I107" s="5" t="s">
        <v>76</v>
      </c>
    </row>
    <row r="108" customFormat="false" ht="23" hidden="false" customHeight="true" outlineLevel="0" collapsed="false">
      <c r="A108" s="4" t="n">
        <v>109</v>
      </c>
      <c r="B108" s="16" t="s">
        <v>134</v>
      </c>
      <c r="C108" s="9" t="n">
        <v>91.4</v>
      </c>
      <c r="D108" s="9" t="n">
        <f aca="false">50+C108/2</f>
        <v>95.7</v>
      </c>
      <c r="E108" s="9" t="n">
        <v>298</v>
      </c>
      <c r="F108" s="9"/>
      <c r="G108" s="10"/>
      <c r="H108" s="10"/>
      <c r="I108" s="5" t="s">
        <v>76</v>
      </c>
    </row>
    <row r="109" customFormat="false" ht="23" hidden="false" customHeight="true" outlineLevel="0" collapsed="false">
      <c r="A109" s="11" t="n">
        <v>110</v>
      </c>
      <c r="B109" s="16" t="s">
        <v>135</v>
      </c>
      <c r="C109" s="9" t="n">
        <v>94.4</v>
      </c>
      <c r="D109" s="9" t="n">
        <f aca="false">50+C109/2</f>
        <v>97.2</v>
      </c>
      <c r="E109" s="9" t="n">
        <v>298</v>
      </c>
      <c r="F109" s="9"/>
      <c r="G109" s="10"/>
      <c r="H109" s="10"/>
      <c r="I109" s="5" t="s">
        <v>76</v>
      </c>
    </row>
    <row r="110" customFormat="false" ht="23" hidden="false" customHeight="true" outlineLevel="0" collapsed="false">
      <c r="A110" s="4" t="n">
        <v>111</v>
      </c>
      <c r="B110" s="16" t="s">
        <v>136</v>
      </c>
      <c r="C110" s="9" t="n">
        <v>93.6</v>
      </c>
      <c r="D110" s="9" t="n">
        <f aca="false">50+C110/2</f>
        <v>96.8</v>
      </c>
      <c r="E110" s="9" t="n">
        <v>298</v>
      </c>
      <c r="F110" s="9"/>
      <c r="G110" s="10"/>
      <c r="H110" s="10"/>
      <c r="I110" s="5" t="s">
        <v>76</v>
      </c>
    </row>
    <row r="111" customFormat="false" ht="23" hidden="false" customHeight="true" outlineLevel="0" collapsed="false">
      <c r="A111" s="11" t="n">
        <v>112</v>
      </c>
      <c r="B111" s="16" t="s">
        <v>137</v>
      </c>
      <c r="C111" s="9" t="n">
        <v>99.5</v>
      </c>
      <c r="D111" s="9" t="n">
        <f aca="false">50+C111/2</f>
        <v>99.75</v>
      </c>
      <c r="E111" s="9" t="n">
        <v>298</v>
      </c>
      <c r="F111" s="9"/>
      <c r="G111" s="10"/>
      <c r="H111" s="10"/>
      <c r="I111" s="5" t="s">
        <v>76</v>
      </c>
    </row>
    <row r="112" customFormat="false" ht="23" hidden="false" customHeight="true" outlineLevel="0" collapsed="false">
      <c r="A112" s="4" t="n">
        <v>113</v>
      </c>
      <c r="B112" s="16" t="s">
        <v>138</v>
      </c>
      <c r="C112" s="9" t="n">
        <v>-88</v>
      </c>
      <c r="D112" s="9" t="n">
        <f aca="false">50+C112/2</f>
        <v>6</v>
      </c>
      <c r="E112" s="9" t="n">
        <v>298</v>
      </c>
      <c r="F112" s="9"/>
      <c r="G112" s="10"/>
      <c r="H112" s="10"/>
      <c r="I112" s="5" t="s">
        <v>139</v>
      </c>
    </row>
    <row r="113" customFormat="false" ht="23" hidden="false" customHeight="true" outlineLevel="0" collapsed="false">
      <c r="A113" s="11" t="n">
        <v>114</v>
      </c>
      <c r="B113" s="6" t="s">
        <v>140</v>
      </c>
      <c r="C113" s="9" t="n">
        <v>-8</v>
      </c>
      <c r="D113" s="9" t="n">
        <f aca="false">50+C113/2</f>
        <v>46</v>
      </c>
      <c r="E113" s="9" t="n">
        <v>301</v>
      </c>
      <c r="F113" s="9"/>
      <c r="G113" s="14" t="s">
        <v>141</v>
      </c>
      <c r="H113" s="17" t="s">
        <v>142</v>
      </c>
      <c r="I113" s="9"/>
    </row>
    <row r="114" customFormat="false" ht="23" hidden="false" customHeight="true" outlineLevel="0" collapsed="false">
      <c r="A114" s="4" t="n">
        <v>115</v>
      </c>
      <c r="B114" s="6" t="s">
        <v>143</v>
      </c>
      <c r="C114" s="9" t="n">
        <v>-35</v>
      </c>
      <c r="D114" s="9" t="n">
        <f aca="false">50+C114/2</f>
        <v>32.5</v>
      </c>
      <c r="E114" s="9" t="n">
        <v>301</v>
      </c>
      <c r="F114" s="9"/>
      <c r="G114" s="10"/>
      <c r="H114" s="10"/>
      <c r="I114" s="9"/>
    </row>
    <row r="115" customFormat="false" ht="23" hidden="false" customHeight="true" outlineLevel="0" collapsed="false">
      <c r="A115" s="11" t="n">
        <v>116</v>
      </c>
      <c r="B115" s="6" t="s">
        <v>144</v>
      </c>
      <c r="C115" s="9" t="n">
        <v>9</v>
      </c>
      <c r="D115" s="9" t="n">
        <f aca="false">50+C115/2</f>
        <v>54.5</v>
      </c>
      <c r="E115" s="9" t="n">
        <v>301</v>
      </c>
      <c r="F115" s="9"/>
      <c r="G115" s="10"/>
      <c r="H115" s="10"/>
      <c r="I115" s="9"/>
    </row>
    <row r="116" customFormat="false" ht="23" hidden="false" customHeight="true" outlineLevel="0" collapsed="false">
      <c r="A116" s="4" t="n">
        <v>117</v>
      </c>
      <c r="B116" s="6" t="s">
        <v>145</v>
      </c>
      <c r="C116" s="9" t="n">
        <v>47</v>
      </c>
      <c r="D116" s="9" t="n">
        <f aca="false">50+C116/2</f>
        <v>73.5</v>
      </c>
      <c r="E116" s="9" t="n">
        <v>301</v>
      </c>
      <c r="F116" s="9"/>
      <c r="G116" s="10"/>
      <c r="H116" s="10"/>
      <c r="I116" s="9"/>
    </row>
    <row r="117" customFormat="false" ht="23" hidden="false" customHeight="true" outlineLevel="0" collapsed="false">
      <c r="A117" s="11" t="n">
        <v>118</v>
      </c>
      <c r="B117" s="6" t="s">
        <v>146</v>
      </c>
      <c r="C117" s="9" t="n">
        <v>99</v>
      </c>
      <c r="D117" s="9" t="n">
        <f aca="false">50+C117/2</f>
        <v>99.5</v>
      </c>
      <c r="E117" s="9" t="n">
        <v>298</v>
      </c>
      <c r="F117" s="9"/>
      <c r="G117" s="18" t="s">
        <v>147</v>
      </c>
      <c r="H117" s="19" t="s">
        <v>148</v>
      </c>
      <c r="I117" s="9"/>
    </row>
    <row r="118" customFormat="false" ht="23" hidden="false" customHeight="true" outlineLevel="0" collapsed="false">
      <c r="A118" s="4" t="n">
        <v>119</v>
      </c>
      <c r="B118" s="9"/>
      <c r="C118" s="9"/>
      <c r="D118" s="9"/>
      <c r="E118" s="9"/>
      <c r="F118" s="9"/>
      <c r="G118" s="20" t="s">
        <v>149</v>
      </c>
      <c r="H118" s="10"/>
      <c r="I118" s="9"/>
    </row>
    <row r="119" customFormat="false" ht="23" hidden="false" customHeight="true" outlineLevel="0" collapsed="false">
      <c r="A119" s="11" t="n">
        <v>120</v>
      </c>
      <c r="B119" s="9"/>
      <c r="C119" s="9"/>
      <c r="D119" s="9"/>
      <c r="E119" s="9"/>
      <c r="F119" s="9"/>
      <c r="G119" s="10"/>
      <c r="H119" s="10"/>
      <c r="I119" s="9"/>
    </row>
  </sheetData>
  <hyperlinks>
    <hyperlink ref="G2" r:id="rId1" display="https://doi.org/10.1002/1521-3773(20010105)40:1&lt;40::AID-ANIE40&gt;3.0.CO;2-5"/>
    <hyperlink ref="G86" r:id="rId2" display="https://www.sciencedirect.com/science/article/pii/S0040402008012374?via%3Dihub"/>
    <hyperlink ref="G97" r:id="rId3" display="https://pubs.acs.org/doi/epdf/10.1021/ol0360795"/>
    <hyperlink ref="G117" r:id="rId4" display="https://pubs.rsc.org/en/content/articlepdf/2022/cc/d2cc03701g"/>
    <hyperlink ref="G118" r:id="rId5" display=" https://doi.org/10.1002/adsc.201100305 "/>
  </hyperlink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2024-03-18T08:53:05Z</dcterms:created>
  <dc:creator/>
  <dc:description/>
  <dc:language>ja-JP</dc:language>
  <cp:lastModifiedBy/>
  <dcterms:modified xsi:type="dcterms:W3CDTF">2024-08-05T22:23:44Z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