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moreau/Desktop/ProjetPython/ind6953n/projet/app/Test_app/"/>
    </mc:Choice>
  </mc:AlternateContent>
  <xr:revisionPtr revIDLastSave="0" documentId="13_ncr:9_{4AB164E7-D9A2-BD44-A713-B033C961E007}" xr6:coauthVersionLast="45" xr6:coauthVersionMax="45" xr10:uidLastSave="{00000000-0000-0000-0000-000000000000}"/>
  <bookViews>
    <workbookView xWindow="0" yWindow="0" windowWidth="25600" windowHeight="16000" activeTab="5" xr2:uid="{00000000-000D-0000-FFFF-FFFF00000000}"/>
  </bookViews>
  <sheets>
    <sheet name="donnees_top10" sheetId="1" r:id="rId1"/>
    <sheet name="donnees_top10_1" sheetId="2" r:id="rId2"/>
    <sheet name="Feuil2" sheetId="3" r:id="rId3"/>
    <sheet name="Feuil1" sheetId="4" r:id="rId4"/>
    <sheet name="Feuil3" sheetId="5" r:id="rId5"/>
    <sheet name="Feuil3 (2)" sheetId="7" r:id="rId6"/>
    <sheet name="Feuil4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1" i="3"/>
  <c r="B41" i="3"/>
</calcChain>
</file>

<file path=xl/sharedStrings.xml><?xml version="1.0" encoding="utf-8"?>
<sst xmlns="http://schemas.openxmlformats.org/spreadsheetml/2006/main" count="1396" uniqueCount="322">
  <si>
    <t>Date_debut</t>
  </si>
  <si>
    <t>Date_fin</t>
  </si>
  <si>
    <t>DDC</t>
  </si>
  <si>
    <t xml:space="preserve"> DGC</t>
  </si>
  <si>
    <t xml:space="preserve"> AFN</t>
  </si>
  <si>
    <t xml:space="preserve"> BB</t>
  </si>
  <si>
    <t>BTE</t>
  </si>
  <si>
    <t xml:space="preserve"> ZAG</t>
  </si>
  <si>
    <t xml:space="preserve"> ZWB</t>
  </si>
  <si>
    <t xml:space="preserve"> ZHY</t>
  </si>
  <si>
    <t xml:space="preserve"> ZPR</t>
  </si>
  <si>
    <t xml:space="preserve"> ZSP</t>
  </si>
  <si>
    <t xml:space="preserve"> ZCN</t>
  </si>
  <si>
    <t xml:space="preserve"> ZCS</t>
  </si>
  <si>
    <t xml:space="preserve"> ZDY</t>
  </si>
  <si>
    <t>BLX</t>
  </si>
  <si>
    <t xml:space="preserve"> BTE</t>
  </si>
  <si>
    <t xml:space="preserve"> CLS</t>
  </si>
  <si>
    <t xml:space="preserve"> BIR</t>
  </si>
  <si>
    <t xml:space="preserve"> ARX</t>
  </si>
  <si>
    <t xml:space="preserve"> CAS</t>
  </si>
  <si>
    <t>CM</t>
  </si>
  <si>
    <t xml:space="preserve"> CNR</t>
  </si>
  <si>
    <t xml:space="preserve"> CNQ</t>
  </si>
  <si>
    <t xml:space="preserve"> CP</t>
  </si>
  <si>
    <t xml:space="preserve"> ZIC</t>
  </si>
  <si>
    <t xml:space="preserve"> ZEA</t>
  </si>
  <si>
    <t xml:space="preserve"> ZUE</t>
  </si>
  <si>
    <t xml:space="preserve"> CAE</t>
  </si>
  <si>
    <t xml:space="preserve"> ALA</t>
  </si>
  <si>
    <t xml:space="preserve"> AGI</t>
  </si>
  <si>
    <t xml:space="preserve"> AQN</t>
  </si>
  <si>
    <t xml:space="preserve"> BTO</t>
  </si>
  <si>
    <t xml:space="preserve"> AIF</t>
  </si>
  <si>
    <t>BAD</t>
  </si>
  <si>
    <t xml:space="preserve"> CU</t>
  </si>
  <si>
    <t xml:space="preserve"> BMO</t>
  </si>
  <si>
    <t xml:space="preserve"> CWB</t>
  </si>
  <si>
    <t xml:space="preserve"> BNS</t>
  </si>
  <si>
    <t xml:space="preserve"> ZLB</t>
  </si>
  <si>
    <t xml:space="preserve"> AC</t>
  </si>
  <si>
    <t xml:space="preserve"> CEU</t>
  </si>
  <si>
    <t xml:space="preserve"> CGG</t>
  </si>
  <si>
    <t xml:space="preserve"> CPX</t>
  </si>
  <si>
    <t xml:space="preserve"> BAD</t>
  </si>
  <si>
    <t>AGU</t>
  </si>
  <si>
    <t xml:space="preserve"> DOL</t>
  </si>
  <si>
    <t xml:space="preserve"> DH</t>
  </si>
  <si>
    <t>CSU</t>
  </si>
  <si>
    <t>ZIC</t>
  </si>
  <si>
    <t xml:space="preserve"> CSU</t>
  </si>
  <si>
    <t xml:space="preserve"> ZCM</t>
  </si>
  <si>
    <t xml:space="preserve"> CNU</t>
  </si>
  <si>
    <t>CGX</t>
  </si>
  <si>
    <t xml:space="preserve"> CIX</t>
  </si>
  <si>
    <t>CAE</t>
  </si>
  <si>
    <t xml:space="preserve"> BCE</t>
  </si>
  <si>
    <t xml:space="preserve"> DDC</t>
  </si>
  <si>
    <t xml:space="preserve"> BNP</t>
  </si>
  <si>
    <t xml:space="preserve"> AIM</t>
  </si>
  <si>
    <t xml:space="preserve"> AYA</t>
  </si>
  <si>
    <t xml:space="preserve"> ARE</t>
  </si>
  <si>
    <t>ARX</t>
  </si>
  <si>
    <t xml:space="preserve"> CR</t>
  </si>
  <si>
    <t>CCO</t>
  </si>
  <si>
    <t xml:space="preserve"> CGX</t>
  </si>
  <si>
    <t>CVE</t>
  </si>
  <si>
    <t xml:space="preserve"> AEM</t>
  </si>
  <si>
    <t>BCB</t>
  </si>
  <si>
    <t xml:space="preserve"> CPG</t>
  </si>
  <si>
    <t xml:space="preserve"> CGC</t>
  </si>
  <si>
    <t xml:space="preserve"> BCB</t>
  </si>
  <si>
    <t>AIM</t>
  </si>
  <si>
    <t xml:space="preserve"> AGU</t>
  </si>
  <si>
    <t xml:space="preserve"> DSG</t>
  </si>
  <si>
    <t xml:space="preserve"> CFP</t>
  </si>
  <si>
    <t xml:space="preserve"> CEE</t>
  </si>
  <si>
    <t xml:space="preserve"> CG</t>
  </si>
  <si>
    <t>CNU</t>
  </si>
  <si>
    <t>BINGO</t>
  </si>
  <si>
    <t xml:space="preserve"> CEF-A</t>
  </si>
  <si>
    <t xml:space="preserve"> CAR-UN</t>
  </si>
  <si>
    <t xml:space="preserve"> CCL-B</t>
  </si>
  <si>
    <t xml:space="preserve"> BAM-A</t>
  </si>
  <si>
    <t xml:space="preserve"> BBD-B</t>
  </si>
  <si>
    <t xml:space="preserve"> BIP-UN</t>
  </si>
  <si>
    <t xml:space="preserve"> BPO-PR-A</t>
  </si>
  <si>
    <t>Top 10 de tous les secteurs</t>
  </si>
  <si>
    <t>Résultats</t>
  </si>
  <si>
    <t xml:space="preserve"> BPY-UN.TO</t>
  </si>
  <si>
    <t xml:space="preserve"> BEP-UN.TO</t>
  </si>
  <si>
    <t xml:space="preserve"> AAV.TO</t>
  </si>
  <si>
    <t xml:space="preserve"> DGC.TO</t>
  </si>
  <si>
    <t xml:space="preserve"> AFN.TO</t>
  </si>
  <si>
    <t xml:space="preserve"> BB.TO</t>
  </si>
  <si>
    <t xml:space="preserve"> CEF-A.TO</t>
  </si>
  <si>
    <t xml:space="preserve"> CAR-UN.TO</t>
  </si>
  <si>
    <t xml:space="preserve"> ABX.TO</t>
  </si>
  <si>
    <t xml:space="preserve"> ZAG.TO</t>
  </si>
  <si>
    <t xml:space="preserve"> ZWB.TO</t>
  </si>
  <si>
    <t xml:space="preserve"> ZHY.TO</t>
  </si>
  <si>
    <t xml:space="preserve"> ZPR.TO</t>
  </si>
  <si>
    <t xml:space="preserve"> ZSP.TO</t>
  </si>
  <si>
    <t xml:space="preserve"> ZCN.TO</t>
  </si>
  <si>
    <t xml:space="preserve"> ZCS.TO</t>
  </si>
  <si>
    <t xml:space="preserve"> ZDY.TO</t>
  </si>
  <si>
    <t xml:space="preserve"> CHE-UN.TO</t>
  </si>
  <si>
    <t xml:space="preserve"> BTE.TO</t>
  </si>
  <si>
    <t xml:space="preserve"> CLS.TO</t>
  </si>
  <si>
    <t xml:space="preserve"> BIR.TO</t>
  </si>
  <si>
    <t xml:space="preserve"> ARX.TO</t>
  </si>
  <si>
    <t xml:space="preserve"> CSH-UN.TO</t>
  </si>
  <si>
    <t xml:space="preserve"> CAS.TO</t>
  </si>
  <si>
    <t xml:space="preserve"> CCL-B.TO</t>
  </si>
  <si>
    <t xml:space="preserve"> CNR.TO</t>
  </si>
  <si>
    <t xml:space="preserve"> CNQ.TO</t>
  </si>
  <si>
    <t xml:space="preserve"> CP.TO</t>
  </si>
  <si>
    <t xml:space="preserve"> REF-UN.TO</t>
  </si>
  <si>
    <t xml:space="preserve"> ZIC.TO</t>
  </si>
  <si>
    <t xml:space="preserve"> ZEA.TO</t>
  </si>
  <si>
    <t xml:space="preserve"> ZUE.TO</t>
  </si>
  <si>
    <t xml:space="preserve"> CAE.TO</t>
  </si>
  <si>
    <t xml:space="preserve"> ALA.TO</t>
  </si>
  <si>
    <t xml:space="preserve"> ATD-B.TO</t>
  </si>
  <si>
    <t xml:space="preserve"> AGI.TO</t>
  </si>
  <si>
    <t xml:space="preserve"> AQN.TO</t>
  </si>
  <si>
    <t xml:space="preserve"> BTO.TO</t>
  </si>
  <si>
    <t xml:space="preserve"> AP-UN.TO</t>
  </si>
  <si>
    <t xml:space="preserve"> AIF.TO</t>
  </si>
  <si>
    <t xml:space="preserve"> BYD-UN.TO</t>
  </si>
  <si>
    <t xml:space="preserve"> CU.TO</t>
  </si>
  <si>
    <t xml:space="preserve"> BMO.TO</t>
  </si>
  <si>
    <t xml:space="preserve"> CWB.TO</t>
  </si>
  <si>
    <t xml:space="preserve"> BNS.TO</t>
  </si>
  <si>
    <t>BINGO.TO</t>
  </si>
  <si>
    <t xml:space="preserve"> D-UN.TO</t>
  </si>
  <si>
    <t xml:space="preserve"> ZLB.TO</t>
  </si>
  <si>
    <t xml:space="preserve"> AC.TO</t>
  </si>
  <si>
    <t xml:space="preserve"> CEU.TO</t>
  </si>
  <si>
    <t xml:space="preserve"> CGG.TO</t>
  </si>
  <si>
    <t xml:space="preserve"> DRG-UN.TO</t>
  </si>
  <si>
    <t xml:space="preserve"> BAM-A.TO</t>
  </si>
  <si>
    <t xml:space="preserve"> CRT-UN.TO</t>
  </si>
  <si>
    <t xml:space="preserve"> CPX.TO</t>
  </si>
  <si>
    <t xml:space="preserve"> BAD.TO</t>
  </si>
  <si>
    <t xml:space="preserve"> EIT-UN.TO</t>
  </si>
  <si>
    <t xml:space="preserve"> BEI-UN.TO</t>
  </si>
  <si>
    <t xml:space="preserve"> BBD-B.TO</t>
  </si>
  <si>
    <t xml:space="preserve"> CTC-A.TO</t>
  </si>
  <si>
    <t xml:space="preserve"> DOL.TO</t>
  </si>
  <si>
    <t xml:space="preserve"> DH.TO</t>
  </si>
  <si>
    <t xml:space="preserve"> CSU.TO</t>
  </si>
  <si>
    <t xml:space="preserve"> ZCM.TO</t>
  </si>
  <si>
    <t xml:space="preserve"> CNU.TO</t>
  </si>
  <si>
    <t xml:space="preserve"> DII-B.TO</t>
  </si>
  <si>
    <t xml:space="preserve"> CIX.TO</t>
  </si>
  <si>
    <t xml:space="preserve"> BCE.TO</t>
  </si>
  <si>
    <t xml:space="preserve"> GIB-A.TO</t>
  </si>
  <si>
    <t xml:space="preserve"> DDC.TO</t>
  </si>
  <si>
    <t xml:space="preserve"> BNP.TO</t>
  </si>
  <si>
    <t xml:space="preserve"> AIM.TO</t>
  </si>
  <si>
    <t xml:space="preserve"> AYA.TO</t>
  </si>
  <si>
    <t xml:space="preserve"> ACO-X.TO</t>
  </si>
  <si>
    <t xml:space="preserve"> ARE.TO</t>
  </si>
  <si>
    <t xml:space="preserve"> BIP-UN.TO</t>
  </si>
  <si>
    <t xml:space="preserve"> CR.TO</t>
  </si>
  <si>
    <t xml:space="preserve"> CGX.TO</t>
  </si>
  <si>
    <t xml:space="preserve"> AEM.TO</t>
  </si>
  <si>
    <t xml:space="preserve"> CPG.TO</t>
  </si>
  <si>
    <t xml:space="preserve"> CGC.TO</t>
  </si>
  <si>
    <t xml:space="preserve"> BCB.TO</t>
  </si>
  <si>
    <t xml:space="preserve"> AX-UN.TO</t>
  </si>
  <si>
    <t xml:space="preserve"> AGU.TO</t>
  </si>
  <si>
    <t xml:space="preserve"> DSG.TO</t>
  </si>
  <si>
    <t xml:space="preserve"> CFP.TO</t>
  </si>
  <si>
    <t xml:space="preserve"> CUF-UN.TO</t>
  </si>
  <si>
    <t xml:space="preserve"> CEE.TO</t>
  </si>
  <si>
    <t xml:space="preserve"> CG.TO</t>
  </si>
  <si>
    <t xml:space="preserve"> BPO-PR</t>
  </si>
  <si>
    <t xml:space="preserve"> BPY-UN</t>
  </si>
  <si>
    <t xml:space="preserve"> BEP-UN</t>
  </si>
  <si>
    <t xml:space="preserve"> AAV</t>
  </si>
  <si>
    <t xml:space="preserve"> CEF</t>
  </si>
  <si>
    <t xml:space="preserve"> ABX</t>
  </si>
  <si>
    <t xml:space="preserve"> CHE-UN</t>
  </si>
  <si>
    <t xml:space="preserve"> CSH-UN</t>
  </si>
  <si>
    <t xml:space="preserve"> REF-UN</t>
  </si>
  <si>
    <t>GIB-A</t>
  </si>
  <si>
    <t xml:space="preserve"> ATD-B</t>
  </si>
  <si>
    <t xml:space="preserve"> AP-UN</t>
  </si>
  <si>
    <t xml:space="preserve"> BYD-UN</t>
  </si>
  <si>
    <t xml:space="preserve"> D-UN</t>
  </si>
  <si>
    <t xml:space="preserve"> DRG-UN</t>
  </si>
  <si>
    <t>CCL-B</t>
  </si>
  <si>
    <t xml:space="preserve"> CRT-UN</t>
  </si>
  <si>
    <t xml:space="preserve"> EIT-UN</t>
  </si>
  <si>
    <t xml:space="preserve"> BEI-UN</t>
  </si>
  <si>
    <t>BEI-UN</t>
  </si>
  <si>
    <t xml:space="preserve"> CTC-A</t>
  </si>
  <si>
    <t>BAM-A</t>
  </si>
  <si>
    <t xml:space="preserve"> DII-B</t>
  </si>
  <si>
    <t xml:space="preserve"> GIB-A</t>
  </si>
  <si>
    <t xml:space="preserve"> ACO-X</t>
  </si>
  <si>
    <t>BBU-UN</t>
  </si>
  <si>
    <t>ATD-B</t>
  </si>
  <si>
    <t>AP-UN</t>
  </si>
  <si>
    <t>BEP-UN</t>
  </si>
  <si>
    <t xml:space="preserve"> AX-UN</t>
  </si>
  <si>
    <t>EIT-UN</t>
  </si>
  <si>
    <t xml:space="preserve"> CUF-UN</t>
  </si>
  <si>
    <t>BYD-UN</t>
  </si>
  <si>
    <t>DDC.TO</t>
  </si>
  <si>
    <t xml:space="preserve"> BPO-PR.TO</t>
  </si>
  <si>
    <t xml:space="preserve"> CEF.TO</t>
  </si>
  <si>
    <t>BTE.TO</t>
  </si>
  <si>
    <t>BLX.TO</t>
  </si>
  <si>
    <t>CM.TO</t>
  </si>
  <si>
    <t>GIB-A.TO</t>
  </si>
  <si>
    <t>BAD.TO</t>
  </si>
  <si>
    <t>CCL-B.TO</t>
  </si>
  <si>
    <t>BEI-UN.TO</t>
  </si>
  <si>
    <t>AGU.TO</t>
  </si>
  <si>
    <t>BAM-A.TO</t>
  </si>
  <si>
    <t>CSU.TO</t>
  </si>
  <si>
    <t>ZIC.TO</t>
  </si>
  <si>
    <t>CGX.TO</t>
  </si>
  <si>
    <t>CAE.TO</t>
  </si>
  <si>
    <t>ARX.TO</t>
  </si>
  <si>
    <t>BBU-UN.TO</t>
  </si>
  <si>
    <t>ATD-B.TO</t>
  </si>
  <si>
    <t>CCO.TO</t>
  </si>
  <si>
    <t>AP-UN.TO</t>
  </si>
  <si>
    <t>BEP-UN.TO</t>
  </si>
  <si>
    <t>CVE.TO</t>
  </si>
  <si>
    <t>BCB.TO</t>
  </si>
  <si>
    <t>AIM.TO</t>
  </si>
  <si>
    <t>EIT-UN.TO</t>
  </si>
  <si>
    <t>BYD-UN.TO</t>
  </si>
  <si>
    <t>CNU.TO</t>
  </si>
  <si>
    <t>MOMAN</t>
  </si>
  <si>
    <t>POPA</t>
  </si>
  <si>
    <t>AKSJNJN</t>
  </si>
  <si>
    <t>KJNKJSAN</t>
  </si>
  <si>
    <t>KJANFKJSAN</t>
  </si>
  <si>
    <t>BPO-PR.TO</t>
  </si>
  <si>
    <t>BPY-UN.TO</t>
  </si>
  <si>
    <t>AAV.TO</t>
  </si>
  <si>
    <t>DGC.TO</t>
  </si>
  <si>
    <t>AFN.TO</t>
  </si>
  <si>
    <t>BB.TO</t>
  </si>
  <si>
    <t>CEF.TO</t>
  </si>
  <si>
    <t>CAR-UN.TO</t>
  </si>
  <si>
    <t>ABX.TO</t>
  </si>
  <si>
    <t>ZAG.TO</t>
  </si>
  <si>
    <t>ZWB.TO</t>
  </si>
  <si>
    <t>ZHY.TO</t>
  </si>
  <si>
    <t>ZPR.TO</t>
  </si>
  <si>
    <t>ZSP.TO</t>
  </si>
  <si>
    <t>ZCN.TO</t>
  </si>
  <si>
    <t>ZCS.TO</t>
  </si>
  <si>
    <t>ZDY.TO</t>
  </si>
  <si>
    <t>CHE-UN.TO</t>
  </si>
  <si>
    <t>CLS.TO</t>
  </si>
  <si>
    <t>BIR.TO</t>
  </si>
  <si>
    <t>CSH-UN.TO</t>
  </si>
  <si>
    <t>CAS.TO</t>
  </si>
  <si>
    <t>CNR.TO</t>
  </si>
  <si>
    <t>CNQ.TO</t>
  </si>
  <si>
    <t>CP.TO</t>
  </si>
  <si>
    <t>REF-UN.TO</t>
  </si>
  <si>
    <t>ZEA.TO</t>
  </si>
  <si>
    <t>ZUE.TO</t>
  </si>
  <si>
    <t>ALA.TO</t>
  </si>
  <si>
    <t>AGI.TO</t>
  </si>
  <si>
    <t>AQN.TO</t>
  </si>
  <si>
    <t>BTO.TO</t>
  </si>
  <si>
    <t>AIF.TO</t>
  </si>
  <si>
    <t>CU.TO</t>
  </si>
  <si>
    <t>BMO.TO</t>
  </si>
  <si>
    <t>CWB.TO</t>
  </si>
  <si>
    <t>BNS.TO</t>
  </si>
  <si>
    <t>D-UN.TO</t>
  </si>
  <si>
    <t>ZLB.TO</t>
  </si>
  <si>
    <t>AC.TO</t>
  </si>
  <si>
    <t>CEU.TO</t>
  </si>
  <si>
    <t>CGG.TO</t>
  </si>
  <si>
    <t>DRG-UN.TO</t>
  </si>
  <si>
    <t>CRT-UN.TO</t>
  </si>
  <si>
    <t>CPX.TO</t>
  </si>
  <si>
    <t>BBD-B.TO</t>
  </si>
  <si>
    <t>CTC-A.TO</t>
  </si>
  <si>
    <t>DOL.TO</t>
  </si>
  <si>
    <t>DH.TO</t>
  </si>
  <si>
    <t>ZCM.TO</t>
  </si>
  <si>
    <t>DII-B.TO</t>
  </si>
  <si>
    <t>CIX.TO</t>
  </si>
  <si>
    <t>BCE.TO</t>
  </si>
  <si>
    <t>BNP.TO</t>
  </si>
  <si>
    <t>CEF-A.TO</t>
  </si>
  <si>
    <t>AYA.TO</t>
  </si>
  <si>
    <t>ACO-X.TO</t>
  </si>
  <si>
    <t>ARE.TO</t>
  </si>
  <si>
    <t>BIP-UN.TO</t>
  </si>
  <si>
    <t>BPO-PR-A.TO</t>
  </si>
  <si>
    <t>CR.TO</t>
  </si>
  <si>
    <t>AEM.TO</t>
  </si>
  <si>
    <t>CPG.TO</t>
  </si>
  <si>
    <t>CGC.TO</t>
  </si>
  <si>
    <t>AX-UN.TO</t>
  </si>
  <si>
    <t>DSG.TO</t>
  </si>
  <si>
    <t>CFP.TO</t>
  </si>
  <si>
    <t>CUF-UN.TO</t>
  </si>
  <si>
    <t>CEE.TO</t>
  </si>
  <si>
    <t>CG.TO</t>
  </si>
  <si>
    <t>NaN</t>
  </si>
  <si>
    <t>1 Failed download:</t>
  </si>
  <si>
    <t>- AGU.TO: No data found for this date range, symbol may be delisted</t>
  </si>
  <si>
    <t>- DH.TO: No data found for this date range, symbol may be delisted</t>
  </si>
  <si>
    <t>- BPO-PR-A.TO: No data found, symbol may be delisted</t>
  </si>
  <si>
    <t>- CGC.TO: No data found for this date range, symbol may be delisted</t>
  </si>
  <si>
    <t>Top 10 de tous les secteurs (Rendement brute)</t>
  </si>
  <si>
    <t>Top 10 de tous les secteurs (Comparaison avec TSX)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</si>
</sst>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%"/>
  </numFmts>
  <fonts count="26">
    <font>
      <sz val="11"/>
      <color theme="1"/>
      <name val="TimesNewRomanPSMT"/>
      <family val="2"/>
    </font>
    <font>
      <sz val="11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1"/>
      <color rgb="FF006100"/>
      <name val="TimesNewRomanPSMT"/>
      <family val="2"/>
    </font>
    <font>
      <sz val="11"/>
      <color rgb="FF9C0006"/>
      <name val="TimesNewRomanPSMT"/>
      <family val="2"/>
    </font>
    <font>
      <sz val="11"/>
      <color rgb="FF9C5700"/>
      <name val="TimesNewRomanPSMT"/>
      <family val="2"/>
    </font>
    <font>
      <sz val="11"/>
      <color rgb="FF3F3F76"/>
      <name val="TimesNewRomanPSMT"/>
      <family val="2"/>
    </font>
    <font>
      <b/>
      <sz val="11"/>
      <color rgb="FF3F3F3F"/>
      <name val="TimesNewRomanPSMT"/>
      <family val="2"/>
    </font>
    <font>
      <b/>
      <sz val="11"/>
      <color rgb="FFFA7D00"/>
      <name val="TimesNewRomanPSMT"/>
      <family val="2"/>
    </font>
    <font>
      <sz val="11"/>
      <color rgb="FFFA7D00"/>
      <name val="TimesNewRomanPSMT"/>
      <family val="2"/>
    </font>
    <font>
      <b/>
      <sz val="11"/>
      <color theme="0"/>
      <name val="TimesNewRomanPSMT"/>
      <family val="2"/>
    </font>
    <font>
      <sz val="11"/>
      <color rgb="FFFF0000"/>
      <name val="TimesNewRomanPSMT"/>
      <family val="2"/>
    </font>
    <font>
      <i/>
      <sz val="11"/>
      <color rgb="FF7F7F7F"/>
      <name val="TimesNewRomanPSMT"/>
      <family val="2"/>
    </font>
    <font>
      <b/>
      <sz val="11"/>
      <color theme="1"/>
      <name val="TimesNewRomanPSMT"/>
      <family val="2"/>
    </font>
    <font>
      <sz val="11"/>
      <color theme="0"/>
      <name val="TimesNewRomanPSMT"/>
      <family val="2"/>
    </font>
    <font>
      <sz val="8"/>
      <name val="TimesNewRomanPSMT"/>
      <family val="2"/>
    </font>
    <font>
      <sz val="10"/>
      <color theme="1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1"/>
      <color theme="1"/>
      <name val="TimesNewRomanPSMT"/>
    </font>
    <font>
      <sz val="14"/>
      <color rgb="FF000000"/>
      <name val="Courier New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9" fillId="0" borderId="0" xfId="0" applyFont="1"/>
    <xf numFmtId="164" fontId="20" fillId="0" borderId="0" xfId="0" applyNumberFormat="1" applyFont="1"/>
    <xf numFmtId="164" fontId="0" fillId="0" borderId="10" xfId="0" applyNumberFormat="1" applyBorder="1"/>
    <xf numFmtId="0" fontId="0" fillId="0" borderId="10" xfId="0" applyBorder="1"/>
    <xf numFmtId="0" fontId="22" fillId="33" borderId="10" xfId="0" applyFont="1" applyFill="1" applyBorder="1" applyAlignment="1">
      <alignment horizontal="center" vertical="center"/>
    </xf>
    <xf numFmtId="0" fontId="0" fillId="0" borderId="11" xfId="0" applyBorder="1"/>
    <xf numFmtId="0" fontId="22" fillId="33" borderId="13" xfId="0" applyFont="1" applyFill="1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9" fontId="0" fillId="0" borderId="15" xfId="42" applyFont="1" applyBorder="1" applyAlignment="1">
      <alignment horizontal="center" vertical="center"/>
    </xf>
    <xf numFmtId="164" fontId="0" fillId="33" borderId="10" xfId="0" applyNumberFormat="1" applyFill="1" applyBorder="1"/>
    <xf numFmtId="164" fontId="0" fillId="33" borderId="11" xfId="0" applyNumberFormat="1" applyFill="1" applyBorder="1"/>
    <xf numFmtId="0" fontId="23" fillId="0" borderId="0" xfId="0" applyFont="1"/>
    <xf numFmtId="165" fontId="21" fillId="0" borderId="0" xfId="42" applyNumberFormat="1" applyFont="1"/>
    <xf numFmtId="165" fontId="0" fillId="0" borderId="0" xfId="42" applyNumberFormat="1" applyFont="1"/>
    <xf numFmtId="165" fontId="0" fillId="0" borderId="10" xfId="42" applyNumberFormat="1" applyFont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0" fillId="0" borderId="0" xfId="0" applyFont="1"/>
    <xf numFmtId="14" fontId="21" fillId="0" borderId="0" xfId="0" applyNumberFormat="1" applyFont="1"/>
    <xf numFmtId="0" fontId="21" fillId="0" borderId="0" xfId="0" applyFont="1"/>
    <xf numFmtId="2" fontId="24" fillId="0" borderId="10" xfId="42" applyNumberFormat="1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 vertical="center"/>
    </xf>
    <xf numFmtId="164" fontId="25" fillId="33" borderId="10" xfId="0" applyNumberFormat="1" applyFont="1" applyFill="1" applyBorder="1" applyAlignment="1">
      <alignment horizontal="center" vertical="center"/>
    </xf>
    <xf numFmtId="2" fontId="21" fillId="0" borderId="10" xfId="42" applyNumberFormat="1" applyFont="1" applyBorder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zoomScale="90" zoomScaleNormal="62" workbookViewId="0">
      <selection activeCell="D1" sqref="D1:M1"/>
    </sheetView>
  </sheetViews>
  <sheetFormatPr baseColWidth="10" defaultRowHeight="14"/>
  <cols>
    <col min="6" max="6" width="11.6640625" bestFit="1" customWidth="1"/>
    <col min="13" max="13" width="12" bestFit="1" customWidth="1"/>
  </cols>
  <sheetData>
    <row r="1" spans="1:21" ht="15" thickBot="1">
      <c r="B1" s="6" t="s">
        <v>0</v>
      </c>
      <c r="C1" s="6" t="s">
        <v>1</v>
      </c>
      <c r="D1" s="17" t="s">
        <v>87</v>
      </c>
      <c r="E1" s="18"/>
      <c r="F1" s="18"/>
      <c r="G1" s="18"/>
      <c r="H1" s="18"/>
      <c r="I1" s="18"/>
      <c r="J1" s="18"/>
      <c r="K1" s="18"/>
      <c r="L1" s="18"/>
      <c r="M1" s="18"/>
      <c r="N1" s="8" t="s">
        <v>88</v>
      </c>
      <c r="R1" s="6" t="s">
        <v>1</v>
      </c>
      <c r="S1" s="8" t="s">
        <v>88</v>
      </c>
      <c r="T1" s="6" t="s">
        <v>1</v>
      </c>
      <c r="U1" s="8" t="s">
        <v>88</v>
      </c>
    </row>
    <row r="2" spans="1:21">
      <c r="A2">
        <v>1</v>
      </c>
      <c r="B2" s="4">
        <v>40179</v>
      </c>
      <c r="C2" s="11">
        <v>40269</v>
      </c>
      <c r="D2" s="5" t="s">
        <v>2</v>
      </c>
      <c r="E2" s="5" t="s">
        <v>178</v>
      </c>
      <c r="F2" s="5" t="s">
        <v>179</v>
      </c>
      <c r="G2" s="5" t="s">
        <v>180</v>
      </c>
      <c r="H2" s="5" t="s">
        <v>181</v>
      </c>
      <c r="I2" s="5" t="s">
        <v>3</v>
      </c>
      <c r="J2" s="5" t="s">
        <v>4</v>
      </c>
      <c r="K2" s="5" t="s">
        <v>5</v>
      </c>
      <c r="L2" s="5" t="s">
        <v>182</v>
      </c>
      <c r="M2" s="7" t="s">
        <v>81</v>
      </c>
      <c r="N2" s="9">
        <f>Feuil2!F1</f>
        <v>-3.4368249999999996E-2</v>
      </c>
      <c r="R2" s="12">
        <v>40269</v>
      </c>
      <c r="S2" s="16">
        <v>-3.4368249999999996E-2</v>
      </c>
      <c r="T2" s="12">
        <v>42095</v>
      </c>
      <c r="U2" s="16">
        <v>2.1036050000000001E-2</v>
      </c>
    </row>
    <row r="3" spans="1:21">
      <c r="A3">
        <v>2</v>
      </c>
      <c r="B3" s="4">
        <v>40269</v>
      </c>
      <c r="C3" s="11">
        <v>40360</v>
      </c>
      <c r="D3" s="5" t="s">
        <v>6</v>
      </c>
      <c r="E3" s="5" t="s">
        <v>183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7" t="s">
        <v>14</v>
      </c>
      <c r="N3" s="10">
        <f>Feuil2!F2</f>
        <v>3.4896330000000003E-2</v>
      </c>
      <c r="R3" s="12">
        <v>40360</v>
      </c>
      <c r="S3" s="16">
        <v>3.4896330000000003E-2</v>
      </c>
      <c r="T3" s="12">
        <v>42186</v>
      </c>
      <c r="U3" s="16">
        <v>2.047152E-2</v>
      </c>
    </row>
    <row r="4" spans="1:21">
      <c r="A4">
        <v>3</v>
      </c>
      <c r="B4" s="4">
        <v>40360</v>
      </c>
      <c r="C4" s="11">
        <v>40452</v>
      </c>
      <c r="D4" s="5" t="s">
        <v>15</v>
      </c>
      <c r="E4" s="5" t="s">
        <v>184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185</v>
      </c>
      <c r="K4" s="5" t="s">
        <v>183</v>
      </c>
      <c r="L4" s="5" t="s">
        <v>20</v>
      </c>
      <c r="M4" s="7" t="s">
        <v>82</v>
      </c>
      <c r="N4" s="10">
        <f>Feuil2!F3</f>
        <v>-2.1288360000000003E-2</v>
      </c>
      <c r="R4" s="12">
        <v>40452</v>
      </c>
      <c r="S4" s="16">
        <v>-2.1288360000000003E-2</v>
      </c>
      <c r="T4" s="12">
        <v>42278</v>
      </c>
      <c r="U4" s="16">
        <v>2.8134899999999997E-2</v>
      </c>
    </row>
    <row r="5" spans="1:21">
      <c r="A5">
        <v>4</v>
      </c>
      <c r="B5" s="4">
        <v>40452</v>
      </c>
      <c r="C5" s="11">
        <v>40544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186</v>
      </c>
      <c r="I5" s="5" t="s">
        <v>25</v>
      </c>
      <c r="J5" s="5" t="s">
        <v>26</v>
      </c>
      <c r="K5" s="5" t="s">
        <v>27</v>
      </c>
      <c r="L5" s="5" t="s">
        <v>11</v>
      </c>
      <c r="M5" s="7" t="s">
        <v>12</v>
      </c>
      <c r="N5" s="10">
        <f>Feuil2!F4</f>
        <v>-2.9050909999999999E-2</v>
      </c>
      <c r="R5" s="12">
        <v>40544</v>
      </c>
      <c r="S5" s="16">
        <v>-2.9050909999999999E-2</v>
      </c>
      <c r="T5" s="12">
        <v>42370</v>
      </c>
      <c r="U5" s="16">
        <v>-2.55091E-3</v>
      </c>
    </row>
    <row r="6" spans="1:21">
      <c r="A6">
        <v>5</v>
      </c>
      <c r="B6" s="4">
        <v>40544</v>
      </c>
      <c r="C6" s="11">
        <v>40634</v>
      </c>
      <c r="D6" s="5" t="s">
        <v>187</v>
      </c>
      <c r="E6" s="5" t="s">
        <v>28</v>
      </c>
      <c r="F6" s="5" t="s">
        <v>29</v>
      </c>
      <c r="G6" s="5" t="s">
        <v>188</v>
      </c>
      <c r="H6" s="5" t="s">
        <v>30</v>
      </c>
      <c r="I6" s="5" t="s">
        <v>19</v>
      </c>
      <c r="J6" s="5" t="s">
        <v>31</v>
      </c>
      <c r="K6" s="5" t="s">
        <v>32</v>
      </c>
      <c r="L6" s="5" t="s">
        <v>189</v>
      </c>
      <c r="M6" s="7" t="s">
        <v>33</v>
      </c>
      <c r="N6" s="10">
        <f>Feuil2!F5</f>
        <v>-1.8603700000000001E-2</v>
      </c>
      <c r="R6" s="12">
        <v>40634</v>
      </c>
      <c r="S6" s="16">
        <v>-1.8603700000000001E-2</v>
      </c>
      <c r="T6" s="12">
        <v>42461</v>
      </c>
      <c r="U6" s="16">
        <v>5.8985000000000005E-4</v>
      </c>
    </row>
    <row r="7" spans="1:21">
      <c r="A7">
        <v>6</v>
      </c>
      <c r="B7" s="4">
        <v>40634</v>
      </c>
      <c r="C7" s="11">
        <v>40725</v>
      </c>
      <c r="D7" s="5" t="s">
        <v>34</v>
      </c>
      <c r="E7" s="5" t="s">
        <v>190</v>
      </c>
      <c r="F7" s="5" t="s">
        <v>35</v>
      </c>
      <c r="G7" s="5" t="s">
        <v>36</v>
      </c>
      <c r="H7" s="5" t="s">
        <v>37</v>
      </c>
      <c r="I7" s="5" t="s">
        <v>38</v>
      </c>
      <c r="J7" s="5" t="s">
        <v>79</v>
      </c>
      <c r="K7" s="5" t="s">
        <v>79</v>
      </c>
      <c r="L7" s="5" t="s">
        <v>79</v>
      </c>
      <c r="M7" s="7" t="s">
        <v>79</v>
      </c>
      <c r="N7" s="10">
        <f>Feuil2!F6</f>
        <v>0.13868565999999999</v>
      </c>
      <c r="R7" s="12">
        <v>40725</v>
      </c>
      <c r="S7" s="16">
        <v>0.13868565999999999</v>
      </c>
      <c r="T7" s="12">
        <v>42552</v>
      </c>
      <c r="U7" s="16">
        <v>2.2316550000000001E-2</v>
      </c>
    </row>
    <row r="8" spans="1:21">
      <c r="A8">
        <v>7</v>
      </c>
      <c r="B8" s="4">
        <v>40725</v>
      </c>
      <c r="C8" s="11">
        <v>40817</v>
      </c>
      <c r="D8" s="5" t="s">
        <v>187</v>
      </c>
      <c r="E8" s="5" t="s">
        <v>191</v>
      </c>
      <c r="F8" s="5" t="s">
        <v>8</v>
      </c>
      <c r="G8" s="5" t="s">
        <v>9</v>
      </c>
      <c r="H8" s="5" t="s">
        <v>10</v>
      </c>
      <c r="I8" s="5" t="s">
        <v>39</v>
      </c>
      <c r="J8" s="5" t="s">
        <v>40</v>
      </c>
      <c r="K8" s="5" t="s">
        <v>41</v>
      </c>
      <c r="L8" s="5" t="s">
        <v>42</v>
      </c>
      <c r="M8" s="7" t="s">
        <v>192</v>
      </c>
      <c r="N8" s="10">
        <f>Feuil2!F7</f>
        <v>4.4625640000000001E-2</v>
      </c>
      <c r="R8" s="12">
        <v>40817</v>
      </c>
      <c r="S8" s="16">
        <v>4.4625640000000001E-2</v>
      </c>
      <c r="T8" s="12">
        <v>42644</v>
      </c>
      <c r="U8" s="16">
        <v>7.1170129999999998E-2</v>
      </c>
    </row>
    <row r="9" spans="1:21">
      <c r="A9">
        <v>8</v>
      </c>
      <c r="B9" s="4">
        <v>40817</v>
      </c>
      <c r="C9" s="11">
        <v>40909</v>
      </c>
      <c r="D9" s="5" t="s">
        <v>193</v>
      </c>
      <c r="E9" s="5" t="s">
        <v>83</v>
      </c>
      <c r="F9" s="5" t="s">
        <v>3</v>
      </c>
      <c r="G9" s="5" t="s">
        <v>194</v>
      </c>
      <c r="H9" s="5" t="s">
        <v>38</v>
      </c>
      <c r="I9" s="5" t="s">
        <v>36</v>
      </c>
      <c r="J9" s="5" t="s">
        <v>43</v>
      </c>
      <c r="K9" s="5" t="s">
        <v>44</v>
      </c>
      <c r="L9" s="5" t="s">
        <v>195</v>
      </c>
      <c r="M9" s="7" t="s">
        <v>196</v>
      </c>
      <c r="N9" s="10">
        <f>Feuil2!F8</f>
        <v>2.427054E-2</v>
      </c>
      <c r="R9" s="12">
        <v>40909</v>
      </c>
      <c r="S9" s="16">
        <v>2.427054E-2</v>
      </c>
      <c r="T9" s="12">
        <v>42736</v>
      </c>
      <c r="U9" s="16">
        <v>-3.6861249999999998E-2</v>
      </c>
    </row>
    <row r="10" spans="1:21">
      <c r="A10">
        <v>9</v>
      </c>
      <c r="B10" s="4">
        <v>40909</v>
      </c>
      <c r="C10" s="11">
        <v>41000</v>
      </c>
      <c r="D10" s="5" t="s">
        <v>197</v>
      </c>
      <c r="E10" s="5" t="s">
        <v>14</v>
      </c>
      <c r="F10" s="5" t="s">
        <v>84</v>
      </c>
      <c r="G10" s="5" t="s">
        <v>198</v>
      </c>
      <c r="H10" s="5" t="s">
        <v>35</v>
      </c>
      <c r="I10" s="5" t="s">
        <v>37</v>
      </c>
      <c r="J10" s="5" t="s">
        <v>44</v>
      </c>
      <c r="K10" s="5" t="s">
        <v>19</v>
      </c>
      <c r="L10" s="5" t="s">
        <v>79</v>
      </c>
      <c r="M10" s="7" t="s">
        <v>79</v>
      </c>
      <c r="N10" s="10">
        <f>Feuil2!F9</f>
        <v>6.6811290000000009E-2</v>
      </c>
      <c r="R10" s="12">
        <v>41000</v>
      </c>
      <c r="S10" s="16">
        <v>6.6811290000000009E-2</v>
      </c>
      <c r="T10" s="12">
        <v>42826</v>
      </c>
      <c r="U10" s="16">
        <v>9.4912599999999996E-3</v>
      </c>
    </row>
    <row r="11" spans="1:21">
      <c r="A11">
        <v>10</v>
      </c>
      <c r="B11" s="4">
        <v>41000</v>
      </c>
      <c r="C11" s="11">
        <v>41091</v>
      </c>
      <c r="D11" s="5" t="s">
        <v>45</v>
      </c>
      <c r="E11" s="5" t="s">
        <v>46</v>
      </c>
      <c r="F11" s="5" t="s">
        <v>4</v>
      </c>
      <c r="G11" s="5" t="s">
        <v>5</v>
      </c>
      <c r="H11" s="5" t="s">
        <v>181</v>
      </c>
      <c r="I11" s="5" t="s">
        <v>182</v>
      </c>
      <c r="J11" s="5" t="s">
        <v>7</v>
      </c>
      <c r="K11" s="5" t="s">
        <v>8</v>
      </c>
      <c r="L11" s="5" t="s">
        <v>79</v>
      </c>
      <c r="M11" s="7" t="s">
        <v>79</v>
      </c>
      <c r="N11" s="10">
        <f>Feuil2!F10</f>
        <v>2.278757E-2</v>
      </c>
      <c r="R11" s="12">
        <v>41091</v>
      </c>
      <c r="S11" s="16">
        <v>2.278757E-2</v>
      </c>
      <c r="T11" s="12">
        <v>42917</v>
      </c>
      <c r="U11" s="16">
        <v>5.6379500000000001E-3</v>
      </c>
    </row>
    <row r="12" spans="1:21">
      <c r="A12">
        <v>11</v>
      </c>
      <c r="B12" s="4">
        <v>41091</v>
      </c>
      <c r="C12" s="11">
        <v>41183</v>
      </c>
      <c r="D12" s="5" t="s">
        <v>199</v>
      </c>
      <c r="E12" s="5" t="s">
        <v>84</v>
      </c>
      <c r="F12" s="5" t="s">
        <v>19</v>
      </c>
      <c r="G12" s="5" t="s">
        <v>82</v>
      </c>
      <c r="H12" s="5" t="s">
        <v>47</v>
      </c>
      <c r="I12" s="5" t="s">
        <v>44</v>
      </c>
      <c r="J12" s="5" t="s">
        <v>79</v>
      </c>
      <c r="K12" s="5" t="s">
        <v>79</v>
      </c>
      <c r="L12" s="5" t="s">
        <v>79</v>
      </c>
      <c r="M12" s="7" t="s">
        <v>79</v>
      </c>
      <c r="N12" s="10">
        <f>Feuil2!F11</f>
        <v>-1.616182E-2</v>
      </c>
      <c r="R12" s="12">
        <v>41183</v>
      </c>
      <c r="S12" s="16">
        <v>-1.616182E-2</v>
      </c>
      <c r="T12" s="12">
        <v>43009</v>
      </c>
      <c r="U12" s="16">
        <v>-2.1416420000000002E-2</v>
      </c>
    </row>
    <row r="13" spans="1:21">
      <c r="A13">
        <v>12</v>
      </c>
      <c r="B13" s="4">
        <v>41183</v>
      </c>
      <c r="C13" s="11">
        <v>41275</v>
      </c>
      <c r="D13" s="5" t="s">
        <v>48</v>
      </c>
      <c r="E13" s="5" t="s">
        <v>26</v>
      </c>
      <c r="F13" s="5" t="s">
        <v>27</v>
      </c>
      <c r="G13" s="5" t="s">
        <v>11</v>
      </c>
      <c r="H13" s="5" t="s">
        <v>12</v>
      </c>
      <c r="I13" s="5" t="s">
        <v>13</v>
      </c>
      <c r="J13" s="5" t="s">
        <v>198</v>
      </c>
      <c r="K13" s="5" t="s">
        <v>35</v>
      </c>
      <c r="L13" s="5" t="s">
        <v>37</v>
      </c>
      <c r="M13" s="7" t="s">
        <v>189</v>
      </c>
      <c r="N13" s="10">
        <f>Feuil2!F12</f>
        <v>2.7237259999999999E-2</v>
      </c>
      <c r="R13" s="12">
        <v>41275</v>
      </c>
      <c r="S13" s="16">
        <v>2.7237259999999999E-2</v>
      </c>
      <c r="T13" s="12">
        <v>43101</v>
      </c>
      <c r="U13" s="16">
        <v>2.3729840000000002E-2</v>
      </c>
    </row>
    <row r="14" spans="1:21">
      <c r="A14">
        <v>13</v>
      </c>
      <c r="B14" s="4">
        <v>41275</v>
      </c>
      <c r="C14" s="11">
        <v>41365</v>
      </c>
      <c r="D14" s="5" t="s">
        <v>49</v>
      </c>
      <c r="E14" s="5" t="s">
        <v>50</v>
      </c>
      <c r="F14" s="5" t="s">
        <v>9</v>
      </c>
      <c r="G14" s="5" t="s">
        <v>10</v>
      </c>
      <c r="H14" s="5" t="s">
        <v>39</v>
      </c>
      <c r="I14" s="5" t="s">
        <v>51</v>
      </c>
      <c r="J14" s="5" t="s">
        <v>198</v>
      </c>
      <c r="K14" s="5" t="s">
        <v>4</v>
      </c>
      <c r="L14" s="5" t="s">
        <v>181</v>
      </c>
      <c r="M14" s="7" t="s">
        <v>23</v>
      </c>
      <c r="N14" s="10">
        <f>Feuil2!F13</f>
        <v>1.80289E-2</v>
      </c>
      <c r="R14" s="12">
        <v>41365</v>
      </c>
      <c r="S14" s="16">
        <v>1.80289E-2</v>
      </c>
      <c r="T14" s="12">
        <v>43191</v>
      </c>
      <c r="U14" s="16">
        <v>3.5974810000000003E-2</v>
      </c>
    </row>
    <row r="15" spans="1:21">
      <c r="A15">
        <v>14</v>
      </c>
      <c r="B15" s="4">
        <v>41365</v>
      </c>
      <c r="C15" s="11">
        <v>41456</v>
      </c>
      <c r="D15" s="5" t="s">
        <v>48</v>
      </c>
      <c r="E15" s="5" t="s">
        <v>51</v>
      </c>
      <c r="F15" s="5" t="s">
        <v>52</v>
      </c>
      <c r="G15" s="5" t="s">
        <v>25</v>
      </c>
      <c r="H15" s="5" t="s">
        <v>26</v>
      </c>
      <c r="I15" s="5" t="s">
        <v>27</v>
      </c>
      <c r="J15" s="5" t="s">
        <v>11</v>
      </c>
      <c r="K15" s="5" t="s">
        <v>40</v>
      </c>
      <c r="L15" s="5" t="s">
        <v>198</v>
      </c>
      <c r="M15" s="7" t="s">
        <v>23</v>
      </c>
      <c r="N15" s="10">
        <f>Feuil2!F14</f>
        <v>1.0453469999999999E-2</v>
      </c>
      <c r="R15" s="12">
        <v>41456</v>
      </c>
      <c r="S15" s="16">
        <v>1.0453469999999999E-2</v>
      </c>
      <c r="T15" s="12">
        <v>43282</v>
      </c>
      <c r="U15" s="16">
        <v>-1.9272190000000002E-2</v>
      </c>
    </row>
    <row r="16" spans="1:21">
      <c r="A16">
        <v>15</v>
      </c>
      <c r="B16" s="4">
        <v>41456</v>
      </c>
      <c r="C16" s="11">
        <v>41548</v>
      </c>
      <c r="D16" s="5" t="s">
        <v>53</v>
      </c>
      <c r="E16" s="5" t="s">
        <v>81</v>
      </c>
      <c r="F16" s="5" t="s">
        <v>200</v>
      </c>
      <c r="G16" s="5" t="s">
        <v>4</v>
      </c>
      <c r="H16" s="5" t="s">
        <v>54</v>
      </c>
      <c r="I16" s="5" t="s">
        <v>192</v>
      </c>
      <c r="J16" s="5" t="s">
        <v>191</v>
      </c>
      <c r="K16" s="5" t="s">
        <v>22</v>
      </c>
      <c r="L16" s="5" t="s">
        <v>42</v>
      </c>
      <c r="M16" s="7" t="s">
        <v>41</v>
      </c>
      <c r="N16" s="10">
        <f>Feuil2!F15</f>
        <v>-1.635023E-2</v>
      </c>
      <c r="R16" s="12">
        <v>41548</v>
      </c>
      <c r="S16" s="16">
        <v>-1.635023E-2</v>
      </c>
      <c r="T16" s="12">
        <v>43374</v>
      </c>
      <c r="U16" s="16">
        <v>3.1963240000000004E-2</v>
      </c>
    </row>
    <row r="17" spans="1:21">
      <c r="A17">
        <v>16</v>
      </c>
      <c r="B17" s="4">
        <v>41548</v>
      </c>
      <c r="C17" s="11">
        <v>41640</v>
      </c>
      <c r="D17" s="5" t="s">
        <v>55</v>
      </c>
      <c r="E17" s="5" t="s">
        <v>30</v>
      </c>
      <c r="F17" s="5" t="s">
        <v>19</v>
      </c>
      <c r="G17" s="5" t="s">
        <v>56</v>
      </c>
      <c r="H17" s="5" t="s">
        <v>189</v>
      </c>
      <c r="I17" s="5" t="s">
        <v>9</v>
      </c>
      <c r="J17" s="5" t="s">
        <v>10</v>
      </c>
      <c r="K17" s="5" t="s">
        <v>39</v>
      </c>
      <c r="L17" s="5" t="s">
        <v>51</v>
      </c>
      <c r="M17" s="7" t="s">
        <v>201</v>
      </c>
      <c r="N17" s="10">
        <f>Feuil2!F16</f>
        <v>-2.8882930000000001E-2</v>
      </c>
      <c r="R17" s="12">
        <v>41640</v>
      </c>
      <c r="S17" s="16">
        <v>-2.8882930000000001E-2</v>
      </c>
      <c r="T17" s="12">
        <v>43466</v>
      </c>
      <c r="U17" s="16">
        <v>-7.0308499999999996E-2</v>
      </c>
    </row>
    <row r="18" spans="1:21">
      <c r="A18">
        <v>17</v>
      </c>
      <c r="B18" s="4">
        <v>41640</v>
      </c>
      <c r="C18" s="11">
        <v>41730</v>
      </c>
      <c r="D18" s="5" t="s">
        <v>34</v>
      </c>
      <c r="E18" s="5" t="s">
        <v>82</v>
      </c>
      <c r="F18" s="5" t="s">
        <v>57</v>
      </c>
      <c r="G18" s="5" t="s">
        <v>36</v>
      </c>
      <c r="H18" s="5" t="s">
        <v>38</v>
      </c>
      <c r="I18" s="5" t="s">
        <v>190</v>
      </c>
      <c r="J18" s="5" t="s">
        <v>79</v>
      </c>
      <c r="K18" s="5" t="s">
        <v>79</v>
      </c>
      <c r="L18" s="5" t="s">
        <v>79</v>
      </c>
      <c r="M18" s="7" t="s">
        <v>79</v>
      </c>
      <c r="N18" s="10">
        <f>Feuil2!F17</f>
        <v>7.1448070000000002E-2</v>
      </c>
      <c r="R18" s="12">
        <v>41730</v>
      </c>
      <c r="S18" s="16">
        <v>7.1448070000000002E-2</v>
      </c>
      <c r="T18" s="12">
        <v>43556</v>
      </c>
      <c r="U18" s="16">
        <v>-6.263552E-2</v>
      </c>
    </row>
    <row r="19" spans="1:21">
      <c r="A19">
        <v>18</v>
      </c>
      <c r="B19" s="4">
        <v>41730</v>
      </c>
      <c r="C19" s="11">
        <v>41821</v>
      </c>
      <c r="D19" s="5" t="s">
        <v>34</v>
      </c>
      <c r="E19" s="5" t="s">
        <v>57</v>
      </c>
      <c r="F19" s="5" t="s">
        <v>58</v>
      </c>
      <c r="G19" s="5" t="s">
        <v>82</v>
      </c>
      <c r="H19" s="5" t="s">
        <v>38</v>
      </c>
      <c r="I19" s="5" t="s">
        <v>80</v>
      </c>
      <c r="J19" s="5" t="s">
        <v>36</v>
      </c>
      <c r="K19" s="5" t="s">
        <v>192</v>
      </c>
      <c r="L19" s="5" t="s">
        <v>79</v>
      </c>
      <c r="M19" s="7" t="s">
        <v>79</v>
      </c>
      <c r="N19" s="10">
        <f>Feuil2!F18</f>
        <v>-5.0746140000000002E-2</v>
      </c>
      <c r="R19" s="12">
        <v>41821</v>
      </c>
      <c r="S19" s="16">
        <v>-5.0746140000000002E-2</v>
      </c>
      <c r="T19" s="12">
        <v>43647</v>
      </c>
      <c r="U19" s="16">
        <v>9.8529599999999995E-2</v>
      </c>
    </row>
    <row r="20" spans="1:21">
      <c r="A20">
        <v>19</v>
      </c>
      <c r="B20" s="4">
        <v>41821</v>
      </c>
      <c r="C20" s="11">
        <v>41913</v>
      </c>
      <c r="D20" s="5" t="s">
        <v>34</v>
      </c>
      <c r="E20" s="5" t="s">
        <v>38</v>
      </c>
      <c r="F20" s="5" t="s">
        <v>36</v>
      </c>
      <c r="G20" s="5" t="s">
        <v>57</v>
      </c>
      <c r="H20" s="5" t="s">
        <v>82</v>
      </c>
      <c r="I20" s="5" t="s">
        <v>79</v>
      </c>
      <c r="J20" s="5" t="s">
        <v>79</v>
      </c>
      <c r="K20" s="5" t="s">
        <v>79</v>
      </c>
      <c r="L20" s="5" t="s">
        <v>79</v>
      </c>
      <c r="M20" s="7" t="s">
        <v>79</v>
      </c>
      <c r="N20" s="10">
        <f>Feuil2!F19</f>
        <v>2.8293520000000003E-2</v>
      </c>
      <c r="R20" s="12">
        <v>41913</v>
      </c>
      <c r="S20" s="16">
        <v>2.8293520000000003E-2</v>
      </c>
      <c r="T20" s="12">
        <v>43739</v>
      </c>
      <c r="U20" s="16">
        <v>2.2117909999999998E-2</v>
      </c>
    </row>
    <row r="21" spans="1:21">
      <c r="A21">
        <v>20</v>
      </c>
      <c r="B21" s="4">
        <v>41913</v>
      </c>
      <c r="C21" s="11">
        <v>42005</v>
      </c>
      <c r="D21" s="5" t="s">
        <v>187</v>
      </c>
      <c r="E21" s="5" t="s">
        <v>59</v>
      </c>
      <c r="F21" s="5" t="s">
        <v>190</v>
      </c>
      <c r="G21" s="5" t="s">
        <v>29</v>
      </c>
      <c r="H21" s="5" t="s">
        <v>19</v>
      </c>
      <c r="I21" s="5" t="s">
        <v>60</v>
      </c>
      <c r="J21" s="5" t="s">
        <v>202</v>
      </c>
      <c r="K21" s="5" t="s">
        <v>40</v>
      </c>
      <c r="L21" s="5" t="s">
        <v>61</v>
      </c>
      <c r="M21" s="7" t="s">
        <v>33</v>
      </c>
      <c r="N21" s="10">
        <f>Feuil2!F20</f>
        <v>-1.7487880000000001E-2</v>
      </c>
      <c r="R21" s="12">
        <v>42005</v>
      </c>
      <c r="S21" s="16">
        <v>-1.7487880000000001E-2</v>
      </c>
      <c r="T21" s="12">
        <v>43831</v>
      </c>
      <c r="U21" s="16">
        <v>3.018678E-2</v>
      </c>
    </row>
    <row r="22" spans="1:21">
      <c r="A22">
        <v>21</v>
      </c>
      <c r="B22" s="4">
        <v>42005</v>
      </c>
      <c r="C22" s="11">
        <v>42095</v>
      </c>
      <c r="D22" s="5" t="s">
        <v>62</v>
      </c>
      <c r="E22" s="5" t="s">
        <v>200</v>
      </c>
      <c r="F22" s="5" t="s">
        <v>27</v>
      </c>
      <c r="G22" s="5" t="s">
        <v>82</v>
      </c>
      <c r="H22" s="5" t="s">
        <v>181</v>
      </c>
      <c r="I22" s="5" t="s">
        <v>4</v>
      </c>
      <c r="J22" s="5" t="s">
        <v>11</v>
      </c>
      <c r="K22" s="5" t="s">
        <v>12</v>
      </c>
      <c r="L22" s="5" t="s">
        <v>13</v>
      </c>
      <c r="M22" s="7" t="s">
        <v>14</v>
      </c>
      <c r="N22" s="10">
        <f>Feuil2!F21</f>
        <v>2.1036050000000001E-2</v>
      </c>
    </row>
    <row r="23" spans="1:21">
      <c r="A23">
        <v>22</v>
      </c>
      <c r="B23" s="4">
        <v>42095</v>
      </c>
      <c r="C23" s="11">
        <v>42186</v>
      </c>
      <c r="D23" s="5" t="s">
        <v>187</v>
      </c>
      <c r="E23" s="5" t="s">
        <v>44</v>
      </c>
      <c r="F23" s="5" t="s">
        <v>36</v>
      </c>
      <c r="G23" s="5" t="s">
        <v>182</v>
      </c>
      <c r="H23" s="5" t="s">
        <v>42</v>
      </c>
      <c r="I23" s="5" t="s">
        <v>83</v>
      </c>
      <c r="J23" s="5" t="s">
        <v>203</v>
      </c>
      <c r="K23" s="5" t="s">
        <v>85</v>
      </c>
      <c r="L23" s="5" t="s">
        <v>86</v>
      </c>
      <c r="M23" s="7" t="s">
        <v>79</v>
      </c>
      <c r="N23" s="10">
        <f>Feuil2!F22</f>
        <v>2.047152E-2</v>
      </c>
    </row>
    <row r="24" spans="1:21">
      <c r="A24">
        <v>23</v>
      </c>
      <c r="B24" s="4">
        <v>42186</v>
      </c>
      <c r="C24" s="11">
        <v>42278</v>
      </c>
      <c r="D24" s="5" t="s">
        <v>204</v>
      </c>
      <c r="E24" s="5" t="s">
        <v>196</v>
      </c>
      <c r="F24" s="5" t="s">
        <v>3</v>
      </c>
      <c r="G24" s="5" t="s">
        <v>20</v>
      </c>
      <c r="H24" s="5" t="s">
        <v>194</v>
      </c>
      <c r="I24" s="5" t="s">
        <v>63</v>
      </c>
      <c r="J24" s="5" t="s">
        <v>12</v>
      </c>
      <c r="K24" s="5" t="s">
        <v>13</v>
      </c>
      <c r="L24" s="5" t="s">
        <v>14</v>
      </c>
      <c r="M24" s="7" t="s">
        <v>40</v>
      </c>
      <c r="N24" s="10">
        <f>Feuil2!F23</f>
        <v>2.8134899999999997E-2</v>
      </c>
    </row>
    <row r="25" spans="1:21">
      <c r="A25">
        <v>24</v>
      </c>
      <c r="B25" s="4">
        <v>42278</v>
      </c>
      <c r="C25" s="11">
        <v>42370</v>
      </c>
      <c r="D25" s="5" t="s">
        <v>64</v>
      </c>
      <c r="E25" s="5" t="s">
        <v>54</v>
      </c>
      <c r="F25" s="5" t="s">
        <v>181</v>
      </c>
      <c r="G25" s="5" t="s">
        <v>41</v>
      </c>
      <c r="H25" s="5" t="s">
        <v>81</v>
      </c>
      <c r="I25" s="5" t="s">
        <v>4</v>
      </c>
      <c r="J25" s="5" t="s">
        <v>7</v>
      </c>
      <c r="K25" s="5" t="s">
        <v>8</v>
      </c>
      <c r="L25" s="5" t="s">
        <v>9</v>
      </c>
      <c r="M25" s="7" t="s">
        <v>10</v>
      </c>
      <c r="N25" s="10">
        <f>Feuil2!F24</f>
        <v>-2.55091E-3</v>
      </c>
    </row>
    <row r="26" spans="1:21">
      <c r="A26">
        <v>25</v>
      </c>
      <c r="B26" s="4">
        <v>42370</v>
      </c>
      <c r="C26" s="11">
        <v>42461</v>
      </c>
      <c r="D26" s="5" t="s">
        <v>2</v>
      </c>
      <c r="E26" s="5" t="s">
        <v>3</v>
      </c>
      <c r="F26" s="5" t="s">
        <v>47</v>
      </c>
      <c r="G26" s="5" t="s">
        <v>82</v>
      </c>
      <c r="H26" s="5" t="s">
        <v>5</v>
      </c>
      <c r="I26" s="5" t="s">
        <v>4</v>
      </c>
      <c r="J26" s="5" t="s">
        <v>43</v>
      </c>
      <c r="K26" s="5" t="s">
        <v>181</v>
      </c>
      <c r="L26" s="5" t="s">
        <v>7</v>
      </c>
      <c r="M26" s="7" t="s">
        <v>83</v>
      </c>
      <c r="N26" s="10">
        <f>Feuil2!F25</f>
        <v>5.8985000000000005E-4</v>
      </c>
    </row>
    <row r="27" spans="1:21">
      <c r="A27">
        <v>26</v>
      </c>
      <c r="B27" s="4">
        <v>42461</v>
      </c>
      <c r="C27" s="11">
        <v>42552</v>
      </c>
      <c r="D27" s="5" t="s">
        <v>205</v>
      </c>
      <c r="E27" s="5" t="s">
        <v>14</v>
      </c>
      <c r="F27" s="5" t="s">
        <v>65</v>
      </c>
      <c r="G27" s="5" t="s">
        <v>19</v>
      </c>
      <c r="H27" s="5" t="s">
        <v>54</v>
      </c>
      <c r="I27" s="5" t="s">
        <v>27</v>
      </c>
      <c r="J27" s="5" t="s">
        <v>11</v>
      </c>
      <c r="K27" s="5" t="s">
        <v>12</v>
      </c>
      <c r="L27" s="5" t="s">
        <v>13</v>
      </c>
      <c r="M27" s="7" t="s">
        <v>24</v>
      </c>
      <c r="N27" s="10">
        <f>Feuil2!F26</f>
        <v>2.2316550000000001E-2</v>
      </c>
    </row>
    <row r="28" spans="1:21">
      <c r="A28">
        <v>27</v>
      </c>
      <c r="B28" s="4">
        <v>42552</v>
      </c>
      <c r="C28" s="11">
        <v>42644</v>
      </c>
      <c r="D28" s="5" t="s">
        <v>199</v>
      </c>
      <c r="E28" s="5" t="s">
        <v>203</v>
      </c>
      <c r="F28" s="5" t="s">
        <v>85</v>
      </c>
      <c r="G28" s="5" t="s">
        <v>86</v>
      </c>
      <c r="H28" s="5" t="s">
        <v>194</v>
      </c>
      <c r="I28" s="5" t="s">
        <v>47</v>
      </c>
      <c r="J28" s="5" t="s">
        <v>36</v>
      </c>
      <c r="K28" s="5" t="s">
        <v>38</v>
      </c>
      <c r="L28" s="5" t="s">
        <v>82</v>
      </c>
      <c r="M28" s="7" t="s">
        <v>44</v>
      </c>
      <c r="N28" s="10">
        <f>Feuil2!F27</f>
        <v>7.1170129999999998E-2</v>
      </c>
    </row>
    <row r="29" spans="1:21">
      <c r="A29">
        <v>28</v>
      </c>
      <c r="B29" s="4">
        <v>42644</v>
      </c>
      <c r="C29" s="11">
        <v>42736</v>
      </c>
      <c r="D29" s="5" t="s">
        <v>206</v>
      </c>
      <c r="E29" s="5" t="s">
        <v>203</v>
      </c>
      <c r="F29" s="5" t="s">
        <v>85</v>
      </c>
      <c r="G29" s="5" t="s">
        <v>86</v>
      </c>
      <c r="H29" s="5" t="s">
        <v>179</v>
      </c>
      <c r="I29" s="5" t="s">
        <v>59</v>
      </c>
      <c r="J29" s="5" t="s">
        <v>188</v>
      </c>
      <c r="K29" s="5" t="s">
        <v>56</v>
      </c>
      <c r="L29" s="5" t="s">
        <v>29</v>
      </c>
      <c r="M29" s="7" t="s">
        <v>183</v>
      </c>
      <c r="N29" s="10">
        <f>Feuil2!F28</f>
        <v>-3.6861249999999998E-2</v>
      </c>
    </row>
    <row r="30" spans="1:21">
      <c r="A30">
        <v>29</v>
      </c>
      <c r="B30" s="4">
        <v>42736</v>
      </c>
      <c r="C30" s="11">
        <v>42826</v>
      </c>
      <c r="D30" s="5" t="s">
        <v>66</v>
      </c>
      <c r="E30" s="5" t="s">
        <v>29</v>
      </c>
      <c r="F30" s="5" t="s">
        <v>4</v>
      </c>
      <c r="G30" s="5" t="s">
        <v>31</v>
      </c>
      <c r="H30" s="5" t="s">
        <v>61</v>
      </c>
      <c r="I30" s="5" t="s">
        <v>189</v>
      </c>
      <c r="J30" s="5" t="s">
        <v>59</v>
      </c>
      <c r="K30" s="5" t="s">
        <v>181</v>
      </c>
      <c r="L30" s="5" t="s">
        <v>67</v>
      </c>
      <c r="M30" s="7" t="s">
        <v>30</v>
      </c>
      <c r="N30" s="10">
        <f>Feuil2!F29</f>
        <v>9.4912599999999996E-3</v>
      </c>
    </row>
    <row r="31" spans="1:21">
      <c r="A31">
        <v>30</v>
      </c>
      <c r="B31" s="4">
        <v>42826</v>
      </c>
      <c r="C31" s="11">
        <v>42917</v>
      </c>
      <c r="D31" s="5" t="s">
        <v>68</v>
      </c>
      <c r="E31" s="5" t="s">
        <v>7</v>
      </c>
      <c r="F31" s="5" t="s">
        <v>8</v>
      </c>
      <c r="G31" s="5" t="s">
        <v>9</v>
      </c>
      <c r="H31" s="5" t="s">
        <v>10</v>
      </c>
      <c r="I31" s="5" t="s">
        <v>194</v>
      </c>
      <c r="J31" s="5" t="s">
        <v>181</v>
      </c>
      <c r="K31" s="5" t="s">
        <v>69</v>
      </c>
      <c r="L31" s="5" t="s">
        <v>63</v>
      </c>
      <c r="M31" s="7" t="s">
        <v>24</v>
      </c>
      <c r="N31" s="10">
        <f>Feuil2!F30</f>
        <v>5.6379500000000001E-3</v>
      </c>
    </row>
    <row r="32" spans="1:21">
      <c r="A32">
        <v>31</v>
      </c>
      <c r="B32" s="4">
        <v>42917</v>
      </c>
      <c r="C32" s="11">
        <v>43009</v>
      </c>
      <c r="D32" s="5" t="s">
        <v>199</v>
      </c>
      <c r="E32" s="5" t="s">
        <v>54</v>
      </c>
      <c r="F32" s="5" t="s">
        <v>69</v>
      </c>
      <c r="G32" s="5" t="s">
        <v>185</v>
      </c>
      <c r="H32" s="5" t="s">
        <v>70</v>
      </c>
      <c r="I32" s="5" t="s">
        <v>47</v>
      </c>
      <c r="J32" s="5" t="s">
        <v>71</v>
      </c>
      <c r="K32" s="5" t="s">
        <v>42</v>
      </c>
      <c r="L32" s="5" t="s">
        <v>200</v>
      </c>
      <c r="M32" s="7" t="s">
        <v>194</v>
      </c>
      <c r="N32" s="10">
        <f>Feuil2!F31</f>
        <v>-2.1416420000000002E-2</v>
      </c>
    </row>
    <row r="33" spans="1:14">
      <c r="A33">
        <v>32</v>
      </c>
      <c r="B33" s="4">
        <v>43009</v>
      </c>
      <c r="C33" s="11">
        <v>43101</v>
      </c>
      <c r="D33" s="5" t="s">
        <v>72</v>
      </c>
      <c r="E33" s="5" t="s">
        <v>29</v>
      </c>
      <c r="F33" s="5" t="s">
        <v>28</v>
      </c>
      <c r="G33" s="5" t="s">
        <v>188</v>
      </c>
      <c r="H33" s="5" t="s">
        <v>207</v>
      </c>
      <c r="I33" s="5" t="s">
        <v>18</v>
      </c>
      <c r="J33" s="5" t="s">
        <v>7</v>
      </c>
      <c r="K33" s="5" t="s">
        <v>9</v>
      </c>
      <c r="L33" s="5" t="s">
        <v>14</v>
      </c>
      <c r="M33" s="7" t="s">
        <v>13</v>
      </c>
      <c r="N33" s="10">
        <f>Feuil2!F32</f>
        <v>2.3729840000000002E-2</v>
      </c>
    </row>
    <row r="34" spans="1:14">
      <c r="A34">
        <v>33</v>
      </c>
      <c r="B34" s="4">
        <v>43101</v>
      </c>
      <c r="C34" s="11">
        <v>43191</v>
      </c>
      <c r="D34" s="5" t="s">
        <v>55</v>
      </c>
      <c r="E34" s="5" t="s">
        <v>69</v>
      </c>
      <c r="F34" s="5" t="s">
        <v>73</v>
      </c>
      <c r="G34" s="5" t="s">
        <v>44</v>
      </c>
      <c r="H34" s="5" t="s">
        <v>20</v>
      </c>
      <c r="I34" s="5" t="s">
        <v>50</v>
      </c>
      <c r="J34" s="5" t="s">
        <v>51</v>
      </c>
      <c r="K34" s="5" t="s">
        <v>25</v>
      </c>
      <c r="L34" s="5" t="s">
        <v>26</v>
      </c>
      <c r="M34" s="7" t="s">
        <v>27</v>
      </c>
      <c r="N34" s="10">
        <f>Feuil2!F33</f>
        <v>3.5974810000000003E-2</v>
      </c>
    </row>
    <row r="35" spans="1:14">
      <c r="A35">
        <v>34</v>
      </c>
      <c r="B35" s="4">
        <v>43191</v>
      </c>
      <c r="C35" s="11">
        <v>43282</v>
      </c>
      <c r="D35" s="5" t="s">
        <v>208</v>
      </c>
      <c r="E35" s="5" t="s">
        <v>85</v>
      </c>
      <c r="F35" s="5" t="s">
        <v>86</v>
      </c>
      <c r="G35" s="5" t="s">
        <v>179</v>
      </c>
      <c r="H35" s="5" t="s">
        <v>180</v>
      </c>
      <c r="I35" s="5" t="s">
        <v>74</v>
      </c>
      <c r="J35" s="5" t="s">
        <v>75</v>
      </c>
      <c r="K35" s="5" t="s">
        <v>44</v>
      </c>
      <c r="L35" s="5" t="s">
        <v>54</v>
      </c>
      <c r="M35" s="7" t="s">
        <v>39</v>
      </c>
      <c r="N35" s="10">
        <f>Feuil2!F34</f>
        <v>-1.9272190000000002E-2</v>
      </c>
    </row>
    <row r="36" spans="1:14">
      <c r="A36">
        <v>35</v>
      </c>
      <c r="B36" s="4">
        <v>43282</v>
      </c>
      <c r="C36" s="11">
        <v>43374</v>
      </c>
      <c r="D36" s="5" t="s">
        <v>72</v>
      </c>
      <c r="E36" s="5" t="s">
        <v>71</v>
      </c>
      <c r="F36" s="5" t="s">
        <v>74</v>
      </c>
      <c r="G36" s="5" t="s">
        <v>209</v>
      </c>
      <c r="H36" s="5" t="s">
        <v>69</v>
      </c>
      <c r="I36" s="5" t="s">
        <v>60</v>
      </c>
      <c r="J36" s="5" t="s">
        <v>76</v>
      </c>
      <c r="K36" s="5" t="s">
        <v>54</v>
      </c>
      <c r="L36" s="5" t="s">
        <v>52</v>
      </c>
      <c r="M36" s="7" t="s">
        <v>33</v>
      </c>
      <c r="N36" s="10">
        <f>Feuil2!F35</f>
        <v>3.1963240000000004E-2</v>
      </c>
    </row>
    <row r="37" spans="1:14">
      <c r="A37">
        <v>36</v>
      </c>
      <c r="B37" s="4">
        <v>43374</v>
      </c>
      <c r="C37" s="11">
        <v>43466</v>
      </c>
      <c r="D37" s="5" t="s">
        <v>210</v>
      </c>
      <c r="E37" s="5" t="s">
        <v>201</v>
      </c>
      <c r="F37" s="5" t="s">
        <v>203</v>
      </c>
      <c r="G37" s="5" t="s">
        <v>83</v>
      </c>
      <c r="H37" s="5" t="s">
        <v>42</v>
      </c>
      <c r="I37" s="5" t="s">
        <v>182</v>
      </c>
      <c r="J37" s="5" t="s">
        <v>84</v>
      </c>
      <c r="K37" s="5" t="s">
        <v>189</v>
      </c>
      <c r="L37" s="5" t="s">
        <v>79</v>
      </c>
      <c r="M37" s="7" t="s">
        <v>79</v>
      </c>
      <c r="N37" s="10">
        <f>Feuil2!F36</f>
        <v>-7.0308499999999996E-2</v>
      </c>
    </row>
    <row r="38" spans="1:14">
      <c r="A38">
        <v>37</v>
      </c>
      <c r="B38" s="4">
        <v>43466</v>
      </c>
      <c r="C38" s="11">
        <v>43556</v>
      </c>
      <c r="D38" s="5" t="s">
        <v>64</v>
      </c>
      <c r="E38" s="5" t="s">
        <v>183</v>
      </c>
      <c r="F38" s="5" t="s">
        <v>81</v>
      </c>
      <c r="G38" s="5" t="s">
        <v>36</v>
      </c>
      <c r="H38" s="5" t="s">
        <v>38</v>
      </c>
      <c r="I38" s="5" t="s">
        <v>79</v>
      </c>
      <c r="J38" s="5" t="s">
        <v>79</v>
      </c>
      <c r="K38" s="5" t="s">
        <v>79</v>
      </c>
      <c r="L38" s="5" t="s">
        <v>79</v>
      </c>
      <c r="M38" s="7" t="s">
        <v>79</v>
      </c>
      <c r="N38" s="10">
        <f>Feuil2!F37</f>
        <v>-6.263552E-2</v>
      </c>
    </row>
    <row r="39" spans="1:14">
      <c r="A39">
        <v>38</v>
      </c>
      <c r="B39" s="4">
        <v>43556</v>
      </c>
      <c r="C39" s="11">
        <v>43647</v>
      </c>
      <c r="D39" s="5" t="s">
        <v>55</v>
      </c>
      <c r="E39" s="5" t="s">
        <v>54</v>
      </c>
      <c r="F39" s="5" t="s">
        <v>84</v>
      </c>
      <c r="G39" s="5" t="s">
        <v>60</v>
      </c>
      <c r="H39" s="5" t="s">
        <v>59</v>
      </c>
      <c r="I39" s="5" t="s">
        <v>207</v>
      </c>
      <c r="J39" s="5" t="s">
        <v>61</v>
      </c>
      <c r="K39" s="5" t="s">
        <v>192</v>
      </c>
      <c r="L39" s="5" t="s">
        <v>43</v>
      </c>
      <c r="M39" s="7" t="s">
        <v>77</v>
      </c>
      <c r="N39" s="10">
        <f>Feuil2!F38</f>
        <v>9.8529599999999995E-2</v>
      </c>
    </row>
    <row r="40" spans="1:14">
      <c r="A40">
        <v>39</v>
      </c>
      <c r="B40" s="4">
        <v>43647</v>
      </c>
      <c r="C40" s="11">
        <v>43739</v>
      </c>
      <c r="D40" s="5" t="s">
        <v>48</v>
      </c>
      <c r="E40" s="5" t="s">
        <v>37</v>
      </c>
      <c r="F40" s="5" t="s">
        <v>26</v>
      </c>
      <c r="G40" s="5" t="s">
        <v>10</v>
      </c>
      <c r="H40" s="5" t="s">
        <v>39</v>
      </c>
      <c r="I40" s="5" t="s">
        <v>51</v>
      </c>
      <c r="J40" s="5" t="s">
        <v>25</v>
      </c>
      <c r="K40" s="5" t="s">
        <v>198</v>
      </c>
      <c r="L40" s="5" t="s">
        <v>35</v>
      </c>
      <c r="M40" s="7" t="s">
        <v>186</v>
      </c>
      <c r="N40" s="10">
        <f>Feuil2!F39</f>
        <v>2.2117909999999998E-2</v>
      </c>
    </row>
    <row r="41" spans="1:14">
      <c r="A41">
        <v>40</v>
      </c>
      <c r="B41" s="4">
        <v>43739</v>
      </c>
      <c r="C41" s="11">
        <v>43831</v>
      </c>
      <c r="D41" s="5" t="s">
        <v>78</v>
      </c>
      <c r="E41" s="5" t="s">
        <v>54</v>
      </c>
      <c r="F41" s="5" t="s">
        <v>67</v>
      </c>
      <c r="G41" s="5" t="s">
        <v>9</v>
      </c>
      <c r="H41" s="5" t="s">
        <v>10</v>
      </c>
      <c r="I41" s="5" t="s">
        <v>39</v>
      </c>
      <c r="J41" s="5" t="s">
        <v>51</v>
      </c>
      <c r="K41" s="5" t="s">
        <v>4</v>
      </c>
      <c r="L41" s="5" t="s">
        <v>181</v>
      </c>
      <c r="M41" s="7" t="s">
        <v>23</v>
      </c>
      <c r="N41" s="10">
        <f>Feuil2!F40</f>
        <v>3.018678E-2</v>
      </c>
    </row>
  </sheetData>
  <mergeCells count="1">
    <mergeCell ref="D1:M1"/>
  </mergeCells>
  <phoneticPr fontId="18" type="noConversion"/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zoomScale="75" workbookViewId="0">
      <selection activeCell="G35" sqref="G35"/>
    </sheetView>
  </sheetViews>
  <sheetFormatPr baseColWidth="10" defaultRowHeight="14"/>
  <cols>
    <col min="12" max="12" width="16" bestFit="1" customWidth="1"/>
    <col min="13" max="13" width="17.1640625" bestFit="1" customWidth="1"/>
  </cols>
  <sheetData>
    <row r="1" spans="1:13"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>
      <c r="A2">
        <v>1</v>
      </c>
      <c r="B2" s="1">
        <v>40179</v>
      </c>
      <c r="C2" s="1">
        <v>40276</v>
      </c>
      <c r="D2" s="2" t="s">
        <v>211</v>
      </c>
      <c r="E2" s="2" t="s">
        <v>212</v>
      </c>
      <c r="F2" s="2" t="s">
        <v>89</v>
      </c>
      <c r="G2" s="2" t="s">
        <v>90</v>
      </c>
      <c r="H2" s="2" t="s">
        <v>91</v>
      </c>
      <c r="I2" s="2" t="s">
        <v>92</v>
      </c>
      <c r="J2" s="2" t="s">
        <v>93</v>
      </c>
      <c r="K2" s="2" t="s">
        <v>94</v>
      </c>
      <c r="L2" s="2" t="s">
        <v>213</v>
      </c>
      <c r="M2" s="2" t="s">
        <v>96</v>
      </c>
    </row>
    <row r="3" spans="1:13">
      <c r="A3">
        <v>2</v>
      </c>
      <c r="B3" s="1">
        <v>40269</v>
      </c>
      <c r="C3" s="1">
        <v>40367</v>
      </c>
      <c r="D3" s="2" t="s">
        <v>214</v>
      </c>
      <c r="E3" s="2" t="s">
        <v>97</v>
      </c>
      <c r="F3" s="2" t="s">
        <v>98</v>
      </c>
      <c r="G3" s="2" t="s">
        <v>99</v>
      </c>
      <c r="H3" s="2" t="s">
        <v>100</v>
      </c>
      <c r="I3" s="2" t="s">
        <v>101</v>
      </c>
      <c r="J3" s="2" t="s">
        <v>102</v>
      </c>
      <c r="K3" s="2" t="s">
        <v>103</v>
      </c>
      <c r="L3" s="2" t="s">
        <v>104</v>
      </c>
      <c r="M3" s="2" t="s">
        <v>105</v>
      </c>
    </row>
    <row r="4" spans="1:13">
      <c r="A4">
        <v>3</v>
      </c>
      <c r="B4" s="1">
        <v>40360</v>
      </c>
      <c r="C4" s="1">
        <v>40459</v>
      </c>
      <c r="D4" s="2" t="s">
        <v>215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110</v>
      </c>
      <c r="J4" s="2" t="s">
        <v>111</v>
      </c>
      <c r="K4" s="2" t="s">
        <v>97</v>
      </c>
      <c r="L4" s="2" t="s">
        <v>112</v>
      </c>
      <c r="M4" s="2" t="s">
        <v>113</v>
      </c>
    </row>
    <row r="5" spans="1:13">
      <c r="A5">
        <v>4</v>
      </c>
      <c r="B5" s="1">
        <v>40452</v>
      </c>
      <c r="C5" s="1">
        <v>40551</v>
      </c>
      <c r="D5" s="2" t="s">
        <v>216</v>
      </c>
      <c r="E5" s="2" t="s">
        <v>114</v>
      </c>
      <c r="F5" s="2" t="s">
        <v>115</v>
      </c>
      <c r="G5" s="2" t="s">
        <v>116</v>
      </c>
      <c r="H5" s="2" t="s">
        <v>117</v>
      </c>
      <c r="I5" s="2" t="s">
        <v>118</v>
      </c>
      <c r="J5" s="2" t="s">
        <v>119</v>
      </c>
      <c r="K5" s="2" t="s">
        <v>120</v>
      </c>
      <c r="L5" s="2" t="s">
        <v>102</v>
      </c>
      <c r="M5" s="2" t="s">
        <v>103</v>
      </c>
    </row>
    <row r="6" spans="1:13">
      <c r="A6">
        <v>5</v>
      </c>
      <c r="B6" s="1">
        <v>40544</v>
      </c>
      <c r="C6" s="1">
        <v>40641</v>
      </c>
      <c r="D6" s="2" t="s">
        <v>217</v>
      </c>
      <c r="E6" s="2" t="s">
        <v>121</v>
      </c>
      <c r="F6" s="2" t="s">
        <v>122</v>
      </c>
      <c r="G6" s="2" t="s">
        <v>123</v>
      </c>
      <c r="H6" s="2" t="s">
        <v>124</v>
      </c>
      <c r="I6" s="2" t="s">
        <v>110</v>
      </c>
      <c r="J6" s="2" t="s">
        <v>125</v>
      </c>
      <c r="K6" s="2" t="s">
        <v>126</v>
      </c>
      <c r="L6" s="2" t="s">
        <v>127</v>
      </c>
      <c r="M6" s="2" t="s">
        <v>128</v>
      </c>
    </row>
    <row r="7" spans="1:13">
      <c r="A7">
        <v>6</v>
      </c>
      <c r="B7" s="1">
        <v>40634</v>
      </c>
      <c r="C7" s="1">
        <v>40732</v>
      </c>
      <c r="D7" s="2" t="s">
        <v>218</v>
      </c>
      <c r="E7" s="2" t="s">
        <v>129</v>
      </c>
      <c r="F7" s="2" t="s">
        <v>130</v>
      </c>
      <c r="G7" s="2" t="s">
        <v>131</v>
      </c>
      <c r="H7" s="2" t="s">
        <v>132</v>
      </c>
      <c r="I7" s="2" t="s">
        <v>133</v>
      </c>
      <c r="J7" s="2" t="s">
        <v>239</v>
      </c>
      <c r="K7" s="2" t="s">
        <v>241</v>
      </c>
      <c r="L7" s="2" t="s">
        <v>242</v>
      </c>
      <c r="M7" s="2" t="s">
        <v>243</v>
      </c>
    </row>
    <row r="8" spans="1:13">
      <c r="A8">
        <v>7</v>
      </c>
      <c r="B8" s="1">
        <v>40725</v>
      </c>
      <c r="C8" s="1">
        <v>40824</v>
      </c>
      <c r="D8" s="2" t="s">
        <v>217</v>
      </c>
      <c r="E8" s="2" t="s">
        <v>135</v>
      </c>
      <c r="F8" s="2" t="s">
        <v>99</v>
      </c>
      <c r="G8" s="2" t="s">
        <v>100</v>
      </c>
      <c r="H8" s="2" t="s">
        <v>101</v>
      </c>
      <c r="I8" s="2" t="s">
        <v>136</v>
      </c>
      <c r="J8" s="2" t="s">
        <v>137</v>
      </c>
      <c r="K8" s="2" t="s">
        <v>138</v>
      </c>
      <c r="L8" s="2" t="s">
        <v>139</v>
      </c>
      <c r="M8" s="2" t="s">
        <v>140</v>
      </c>
    </row>
    <row r="9" spans="1:13">
      <c r="A9">
        <v>8</v>
      </c>
      <c r="B9" s="1">
        <v>40817</v>
      </c>
      <c r="C9" s="1">
        <v>40916</v>
      </c>
      <c r="D9" s="2" t="s">
        <v>219</v>
      </c>
      <c r="E9" s="2" t="s">
        <v>141</v>
      </c>
      <c r="F9" s="2" t="s">
        <v>92</v>
      </c>
      <c r="G9" s="2" t="s">
        <v>142</v>
      </c>
      <c r="H9" s="2" t="s">
        <v>133</v>
      </c>
      <c r="I9" s="2" t="s">
        <v>131</v>
      </c>
      <c r="J9" s="2" t="s">
        <v>143</v>
      </c>
      <c r="K9" s="2" t="s">
        <v>144</v>
      </c>
      <c r="L9" s="2" t="s">
        <v>145</v>
      </c>
      <c r="M9" s="2" t="s">
        <v>146</v>
      </c>
    </row>
    <row r="10" spans="1:13">
      <c r="A10">
        <v>9</v>
      </c>
      <c r="B10" s="1">
        <v>40909</v>
      </c>
      <c r="C10" s="1">
        <v>41007</v>
      </c>
      <c r="D10" s="2" t="s">
        <v>220</v>
      </c>
      <c r="E10" s="2" t="s">
        <v>105</v>
      </c>
      <c r="F10" s="2" t="s">
        <v>147</v>
      </c>
      <c r="G10" s="2" t="s">
        <v>148</v>
      </c>
      <c r="H10" s="2" t="s">
        <v>130</v>
      </c>
      <c r="I10" s="2" t="s">
        <v>132</v>
      </c>
      <c r="J10" s="2" t="s">
        <v>144</v>
      </c>
      <c r="K10" s="2" t="s">
        <v>110</v>
      </c>
      <c r="L10" s="2" t="s">
        <v>242</v>
      </c>
      <c r="M10" s="2" t="s">
        <v>243</v>
      </c>
    </row>
    <row r="11" spans="1:13">
      <c r="A11">
        <v>10</v>
      </c>
      <c r="B11" s="1">
        <v>41000</v>
      </c>
      <c r="C11" s="1">
        <v>41098</v>
      </c>
      <c r="D11" s="2" t="s">
        <v>221</v>
      </c>
      <c r="E11" s="2" t="s">
        <v>149</v>
      </c>
      <c r="F11" s="2" t="s">
        <v>93</v>
      </c>
      <c r="G11" s="2" t="s">
        <v>94</v>
      </c>
      <c r="H11" s="2" t="s">
        <v>91</v>
      </c>
      <c r="I11" s="2" t="s">
        <v>213</v>
      </c>
      <c r="J11" s="2" t="s">
        <v>98</v>
      </c>
      <c r="K11" s="2" t="s">
        <v>99</v>
      </c>
      <c r="L11" s="2" t="s">
        <v>242</v>
      </c>
      <c r="M11" s="2" t="s">
        <v>243</v>
      </c>
    </row>
    <row r="12" spans="1:13">
      <c r="A12">
        <v>11</v>
      </c>
      <c r="B12" s="1">
        <v>41091</v>
      </c>
      <c r="C12" s="1">
        <v>41190</v>
      </c>
      <c r="D12" s="2" t="s">
        <v>222</v>
      </c>
      <c r="E12" s="2" t="s">
        <v>147</v>
      </c>
      <c r="F12" s="2" t="s">
        <v>110</v>
      </c>
      <c r="G12" s="2" t="s">
        <v>113</v>
      </c>
      <c r="H12" s="2" t="s">
        <v>150</v>
      </c>
      <c r="I12" s="2" t="s">
        <v>144</v>
      </c>
      <c r="J12" s="2" t="s">
        <v>239</v>
      </c>
      <c r="K12" s="2" t="s">
        <v>241</v>
      </c>
      <c r="L12" s="2" t="s">
        <v>242</v>
      </c>
      <c r="M12" s="2" t="s">
        <v>243</v>
      </c>
    </row>
    <row r="13" spans="1:13">
      <c r="A13">
        <v>12</v>
      </c>
      <c r="B13" s="1">
        <v>41183</v>
      </c>
      <c r="C13" s="1">
        <v>41282</v>
      </c>
      <c r="D13" s="2" t="s">
        <v>223</v>
      </c>
      <c r="E13" s="2" t="s">
        <v>119</v>
      </c>
      <c r="F13" s="2" t="s">
        <v>120</v>
      </c>
      <c r="G13" s="2" t="s">
        <v>102</v>
      </c>
      <c r="H13" s="2" t="s">
        <v>103</v>
      </c>
      <c r="I13" s="2" t="s">
        <v>104</v>
      </c>
      <c r="J13" s="2" t="s">
        <v>148</v>
      </c>
      <c r="K13" s="2" t="s">
        <v>130</v>
      </c>
      <c r="L13" s="2" t="s">
        <v>132</v>
      </c>
      <c r="M13" s="2" t="s">
        <v>127</v>
      </c>
    </row>
    <row r="14" spans="1:13">
      <c r="A14">
        <v>13</v>
      </c>
      <c r="B14" s="1">
        <v>41275</v>
      </c>
      <c r="C14" s="1">
        <v>41372</v>
      </c>
      <c r="D14" s="2" t="s">
        <v>224</v>
      </c>
      <c r="E14" s="2" t="s">
        <v>151</v>
      </c>
      <c r="F14" s="2" t="s">
        <v>100</v>
      </c>
      <c r="G14" s="2" t="s">
        <v>101</v>
      </c>
      <c r="H14" s="2" t="s">
        <v>136</v>
      </c>
      <c r="I14" s="2" t="s">
        <v>152</v>
      </c>
      <c r="J14" s="2" t="s">
        <v>148</v>
      </c>
      <c r="K14" s="2" t="s">
        <v>93</v>
      </c>
      <c r="L14" s="2" t="s">
        <v>91</v>
      </c>
      <c r="M14" s="2" t="s">
        <v>115</v>
      </c>
    </row>
    <row r="15" spans="1:13">
      <c r="A15">
        <v>14</v>
      </c>
      <c r="B15" s="1">
        <v>41365</v>
      </c>
      <c r="C15" s="1">
        <v>41463</v>
      </c>
      <c r="D15" s="2" t="s">
        <v>223</v>
      </c>
      <c r="E15" s="2" t="s">
        <v>152</v>
      </c>
      <c r="F15" s="2" t="s">
        <v>153</v>
      </c>
      <c r="G15" s="2" t="s">
        <v>118</v>
      </c>
      <c r="H15" s="2" t="s">
        <v>119</v>
      </c>
      <c r="I15" s="2" t="s">
        <v>120</v>
      </c>
      <c r="J15" s="2" t="s">
        <v>102</v>
      </c>
      <c r="K15" s="2" t="s">
        <v>137</v>
      </c>
      <c r="L15" s="2" t="s">
        <v>148</v>
      </c>
      <c r="M15" s="2" t="s">
        <v>115</v>
      </c>
    </row>
    <row r="16" spans="1:13">
      <c r="A16">
        <v>15</v>
      </c>
      <c r="B16" s="1">
        <v>41456</v>
      </c>
      <c r="C16" s="1">
        <v>41555</v>
      </c>
      <c r="D16" s="2" t="s">
        <v>225</v>
      </c>
      <c r="E16" s="2" t="s">
        <v>96</v>
      </c>
      <c r="F16" s="2" t="s">
        <v>154</v>
      </c>
      <c r="G16" s="2" t="s">
        <v>93</v>
      </c>
      <c r="H16" s="2" t="s">
        <v>155</v>
      </c>
      <c r="I16" s="2" t="s">
        <v>140</v>
      </c>
      <c r="J16" s="2" t="s">
        <v>135</v>
      </c>
      <c r="K16" s="2" t="s">
        <v>114</v>
      </c>
      <c r="L16" s="2" t="s">
        <v>139</v>
      </c>
      <c r="M16" s="2" t="s">
        <v>138</v>
      </c>
    </row>
    <row r="17" spans="1:13">
      <c r="A17">
        <v>16</v>
      </c>
      <c r="B17" s="1">
        <v>41548</v>
      </c>
      <c r="C17" s="1">
        <v>41647</v>
      </c>
      <c r="D17" s="2" t="s">
        <v>226</v>
      </c>
      <c r="E17" s="2" t="s">
        <v>124</v>
      </c>
      <c r="F17" s="2" t="s">
        <v>110</v>
      </c>
      <c r="G17" s="2" t="s">
        <v>156</v>
      </c>
      <c r="H17" s="2" t="s">
        <v>127</v>
      </c>
      <c r="I17" s="2" t="s">
        <v>100</v>
      </c>
      <c r="J17" s="2" t="s">
        <v>101</v>
      </c>
      <c r="K17" s="2" t="s">
        <v>136</v>
      </c>
      <c r="L17" s="2" t="s">
        <v>152</v>
      </c>
      <c r="M17" s="2" t="s">
        <v>157</v>
      </c>
    </row>
    <row r="18" spans="1:13">
      <c r="A18">
        <v>17</v>
      </c>
      <c r="B18" s="1">
        <v>41640</v>
      </c>
      <c r="C18" s="1">
        <v>41737</v>
      </c>
      <c r="D18" s="2" t="s">
        <v>218</v>
      </c>
      <c r="E18" s="2" t="s">
        <v>113</v>
      </c>
      <c r="F18" s="2" t="s">
        <v>158</v>
      </c>
      <c r="G18" s="2" t="s">
        <v>131</v>
      </c>
      <c r="H18" s="2" t="s">
        <v>133</v>
      </c>
      <c r="I18" s="2" t="s">
        <v>129</v>
      </c>
      <c r="J18" s="2" t="s">
        <v>239</v>
      </c>
      <c r="K18" s="2" t="s">
        <v>241</v>
      </c>
      <c r="L18" s="2" t="s">
        <v>242</v>
      </c>
      <c r="M18" s="2" t="s">
        <v>243</v>
      </c>
    </row>
    <row r="19" spans="1:13">
      <c r="A19">
        <v>18</v>
      </c>
      <c r="B19" s="1">
        <v>41730</v>
      </c>
      <c r="C19" s="1">
        <v>41828</v>
      </c>
      <c r="D19" s="2" t="s">
        <v>218</v>
      </c>
      <c r="E19" s="2" t="s">
        <v>158</v>
      </c>
      <c r="F19" s="2" t="s">
        <v>159</v>
      </c>
      <c r="G19" s="2" t="s">
        <v>113</v>
      </c>
      <c r="H19" s="2" t="s">
        <v>133</v>
      </c>
      <c r="I19" s="2" t="s">
        <v>95</v>
      </c>
      <c r="J19" s="2" t="s">
        <v>131</v>
      </c>
      <c r="K19" s="2" t="s">
        <v>140</v>
      </c>
      <c r="L19" s="2" t="s">
        <v>242</v>
      </c>
      <c r="M19" s="2" t="s">
        <v>243</v>
      </c>
    </row>
    <row r="20" spans="1:13">
      <c r="A20">
        <v>19</v>
      </c>
      <c r="B20" s="1">
        <v>41821</v>
      </c>
      <c r="C20" s="1">
        <v>41920</v>
      </c>
      <c r="D20" s="2" t="s">
        <v>218</v>
      </c>
      <c r="E20" s="2" t="s">
        <v>133</v>
      </c>
      <c r="F20" s="2" t="s">
        <v>131</v>
      </c>
      <c r="G20" s="2" t="s">
        <v>158</v>
      </c>
      <c r="H20" s="2" t="s">
        <v>113</v>
      </c>
      <c r="I20" s="2" t="s">
        <v>240</v>
      </c>
      <c r="J20" s="2" t="s">
        <v>239</v>
      </c>
      <c r="K20" s="2" t="s">
        <v>241</v>
      </c>
      <c r="L20" s="2" t="s">
        <v>242</v>
      </c>
      <c r="M20" s="2" t="s">
        <v>243</v>
      </c>
    </row>
    <row r="21" spans="1:13">
      <c r="A21">
        <v>20</v>
      </c>
      <c r="B21" s="1">
        <v>41913</v>
      </c>
      <c r="C21" s="1">
        <v>42012</v>
      </c>
      <c r="D21" s="2" t="s">
        <v>217</v>
      </c>
      <c r="E21" s="2" t="s">
        <v>160</v>
      </c>
      <c r="F21" s="2" t="s">
        <v>129</v>
      </c>
      <c r="G21" s="2" t="s">
        <v>122</v>
      </c>
      <c r="H21" s="2" t="s">
        <v>110</v>
      </c>
      <c r="I21" s="2" t="s">
        <v>161</v>
      </c>
      <c r="J21" s="2" t="s">
        <v>162</v>
      </c>
      <c r="K21" s="2" t="s">
        <v>137</v>
      </c>
      <c r="L21" s="2" t="s">
        <v>163</v>
      </c>
      <c r="M21" s="2" t="s">
        <v>128</v>
      </c>
    </row>
    <row r="22" spans="1:13">
      <c r="A22">
        <v>21</v>
      </c>
      <c r="B22" s="1">
        <v>42005</v>
      </c>
      <c r="C22" s="1">
        <v>42102</v>
      </c>
      <c r="D22" s="2" t="s">
        <v>227</v>
      </c>
      <c r="E22" s="2" t="s">
        <v>154</v>
      </c>
      <c r="F22" s="2" t="s">
        <v>120</v>
      </c>
      <c r="G22" s="2" t="s">
        <v>113</v>
      </c>
      <c r="H22" s="2" t="s">
        <v>91</v>
      </c>
      <c r="I22" s="2" t="s">
        <v>93</v>
      </c>
      <c r="J22" s="2" t="s">
        <v>102</v>
      </c>
      <c r="K22" s="2" t="s">
        <v>103</v>
      </c>
      <c r="L22" s="2" t="s">
        <v>104</v>
      </c>
      <c r="M22" s="2" t="s">
        <v>105</v>
      </c>
    </row>
    <row r="23" spans="1:13">
      <c r="A23">
        <v>22</v>
      </c>
      <c r="B23" s="1">
        <v>42095</v>
      </c>
      <c r="C23" s="1">
        <v>42193</v>
      </c>
      <c r="D23" s="2" t="s">
        <v>217</v>
      </c>
      <c r="E23" s="2" t="s">
        <v>144</v>
      </c>
      <c r="F23" s="2" t="s">
        <v>131</v>
      </c>
      <c r="G23" s="2" t="s">
        <v>213</v>
      </c>
      <c r="H23" s="2" t="s">
        <v>139</v>
      </c>
      <c r="I23" s="2" t="s">
        <v>141</v>
      </c>
      <c r="J23" s="2" t="s">
        <v>228</v>
      </c>
      <c r="K23" s="2" t="s">
        <v>164</v>
      </c>
      <c r="L23" s="2" t="s">
        <v>212</v>
      </c>
      <c r="M23" s="2" t="s">
        <v>134</v>
      </c>
    </row>
    <row r="24" spans="1:13">
      <c r="A24">
        <v>23</v>
      </c>
      <c r="B24" s="1">
        <v>42186</v>
      </c>
      <c r="C24" s="1">
        <v>42285</v>
      </c>
      <c r="D24" s="2" t="s">
        <v>229</v>
      </c>
      <c r="E24" s="2" t="s">
        <v>146</v>
      </c>
      <c r="F24" s="2" t="s">
        <v>92</v>
      </c>
      <c r="G24" s="2" t="s">
        <v>112</v>
      </c>
      <c r="H24" s="2" t="s">
        <v>142</v>
      </c>
      <c r="I24" s="2" t="s">
        <v>165</v>
      </c>
      <c r="J24" s="2" t="s">
        <v>103</v>
      </c>
      <c r="K24" s="2" t="s">
        <v>104</v>
      </c>
      <c r="L24" s="2" t="s">
        <v>105</v>
      </c>
      <c r="M24" s="2" t="s">
        <v>137</v>
      </c>
    </row>
    <row r="25" spans="1:13">
      <c r="A25">
        <v>24</v>
      </c>
      <c r="B25" s="1">
        <v>42278</v>
      </c>
      <c r="C25" s="1">
        <v>42377</v>
      </c>
      <c r="D25" s="2" t="s">
        <v>230</v>
      </c>
      <c r="E25" s="2" t="s">
        <v>155</v>
      </c>
      <c r="F25" s="2" t="s">
        <v>91</v>
      </c>
      <c r="G25" s="2" t="s">
        <v>138</v>
      </c>
      <c r="H25" s="2" t="s">
        <v>96</v>
      </c>
      <c r="I25" s="2" t="s">
        <v>93</v>
      </c>
      <c r="J25" s="2" t="s">
        <v>98</v>
      </c>
      <c r="K25" s="2" t="s">
        <v>99</v>
      </c>
      <c r="L25" s="2" t="s">
        <v>100</v>
      </c>
      <c r="M25" s="2" t="s">
        <v>101</v>
      </c>
    </row>
    <row r="26" spans="1:13">
      <c r="A26">
        <v>25</v>
      </c>
      <c r="B26" s="1">
        <v>42370</v>
      </c>
      <c r="C26" s="1">
        <v>42468</v>
      </c>
      <c r="D26" s="2" t="s">
        <v>211</v>
      </c>
      <c r="E26" s="2" t="s">
        <v>92</v>
      </c>
      <c r="F26" s="2" t="s">
        <v>150</v>
      </c>
      <c r="G26" s="2" t="s">
        <v>113</v>
      </c>
      <c r="H26" s="2" t="s">
        <v>94</v>
      </c>
      <c r="I26" s="2" t="s">
        <v>93</v>
      </c>
      <c r="J26" s="2" t="s">
        <v>143</v>
      </c>
      <c r="K26" s="2" t="s">
        <v>91</v>
      </c>
      <c r="L26" s="2" t="s">
        <v>98</v>
      </c>
      <c r="M26" s="2" t="s">
        <v>141</v>
      </c>
    </row>
    <row r="27" spans="1:13">
      <c r="A27">
        <v>26</v>
      </c>
      <c r="B27" s="1">
        <v>42461</v>
      </c>
      <c r="C27" s="1">
        <v>42559</v>
      </c>
      <c r="D27" s="2" t="s">
        <v>231</v>
      </c>
      <c r="E27" s="2" t="s">
        <v>105</v>
      </c>
      <c r="F27" s="2" t="s">
        <v>166</v>
      </c>
      <c r="G27" s="2" t="s">
        <v>110</v>
      </c>
      <c r="H27" s="2" t="s">
        <v>155</v>
      </c>
      <c r="I27" s="2" t="s">
        <v>120</v>
      </c>
      <c r="J27" s="2" t="s">
        <v>102</v>
      </c>
      <c r="K27" s="2" t="s">
        <v>103</v>
      </c>
      <c r="L27" s="2" t="s">
        <v>104</v>
      </c>
      <c r="M27" s="2" t="s">
        <v>116</v>
      </c>
    </row>
    <row r="28" spans="1:13">
      <c r="A28">
        <v>27</v>
      </c>
      <c r="B28" s="1">
        <v>42552</v>
      </c>
      <c r="C28" s="1">
        <v>42651</v>
      </c>
      <c r="D28" s="2" t="s">
        <v>222</v>
      </c>
      <c r="E28" s="2" t="s">
        <v>228</v>
      </c>
      <c r="F28" s="2" t="s">
        <v>164</v>
      </c>
      <c r="G28" s="2" t="s">
        <v>212</v>
      </c>
      <c r="H28" s="2" t="s">
        <v>142</v>
      </c>
      <c r="I28" s="2" t="s">
        <v>150</v>
      </c>
      <c r="J28" s="2" t="s">
        <v>131</v>
      </c>
      <c r="K28" s="2" t="s">
        <v>133</v>
      </c>
      <c r="L28" s="2" t="s">
        <v>113</v>
      </c>
      <c r="M28" s="2" t="s">
        <v>144</v>
      </c>
    </row>
    <row r="29" spans="1:13">
      <c r="A29">
        <v>28</v>
      </c>
      <c r="B29" s="1">
        <v>42644</v>
      </c>
      <c r="C29" s="1">
        <v>42743</v>
      </c>
      <c r="D29" s="2" t="s">
        <v>232</v>
      </c>
      <c r="E29" s="2" t="s">
        <v>228</v>
      </c>
      <c r="F29" s="2" t="s">
        <v>164</v>
      </c>
      <c r="G29" s="2" t="s">
        <v>212</v>
      </c>
      <c r="H29" s="2" t="s">
        <v>89</v>
      </c>
      <c r="I29" s="2" t="s">
        <v>160</v>
      </c>
      <c r="J29" s="2" t="s">
        <v>123</v>
      </c>
      <c r="K29" s="2" t="s">
        <v>156</v>
      </c>
      <c r="L29" s="2" t="s">
        <v>122</v>
      </c>
      <c r="M29" s="2" t="s">
        <v>97</v>
      </c>
    </row>
    <row r="30" spans="1:13">
      <c r="A30">
        <v>29</v>
      </c>
      <c r="B30" s="1">
        <v>42736</v>
      </c>
      <c r="C30" s="1">
        <v>42833</v>
      </c>
      <c r="D30" s="2" t="s">
        <v>233</v>
      </c>
      <c r="E30" s="2" t="s">
        <v>122</v>
      </c>
      <c r="F30" s="2" t="s">
        <v>93</v>
      </c>
      <c r="G30" s="2" t="s">
        <v>125</v>
      </c>
      <c r="H30" s="2" t="s">
        <v>163</v>
      </c>
      <c r="I30" s="2" t="s">
        <v>127</v>
      </c>
      <c r="J30" s="2" t="s">
        <v>160</v>
      </c>
      <c r="K30" s="2" t="s">
        <v>91</v>
      </c>
      <c r="L30" s="2" t="s">
        <v>167</v>
      </c>
      <c r="M30" s="2" t="s">
        <v>124</v>
      </c>
    </row>
    <row r="31" spans="1:13">
      <c r="A31">
        <v>30</v>
      </c>
      <c r="B31" s="1">
        <v>42826</v>
      </c>
      <c r="C31" s="1">
        <v>42924</v>
      </c>
      <c r="D31" s="2" t="s">
        <v>234</v>
      </c>
      <c r="E31" s="2" t="s">
        <v>98</v>
      </c>
      <c r="F31" s="2" t="s">
        <v>99</v>
      </c>
      <c r="G31" s="2" t="s">
        <v>100</v>
      </c>
      <c r="H31" s="2" t="s">
        <v>101</v>
      </c>
      <c r="I31" s="2" t="s">
        <v>142</v>
      </c>
      <c r="J31" s="2" t="s">
        <v>91</v>
      </c>
      <c r="K31" s="2" t="s">
        <v>168</v>
      </c>
      <c r="L31" s="2" t="s">
        <v>165</v>
      </c>
      <c r="M31" s="2" t="s">
        <v>116</v>
      </c>
    </row>
    <row r="32" spans="1:13">
      <c r="A32">
        <v>31</v>
      </c>
      <c r="B32" s="1">
        <v>42917</v>
      </c>
      <c r="C32" s="1">
        <v>43016</v>
      </c>
      <c r="D32" s="2" t="s">
        <v>222</v>
      </c>
      <c r="E32" s="2" t="s">
        <v>155</v>
      </c>
      <c r="F32" s="2" t="s">
        <v>168</v>
      </c>
      <c r="G32" s="2" t="s">
        <v>111</v>
      </c>
      <c r="H32" s="2" t="s">
        <v>169</v>
      </c>
      <c r="I32" s="2" t="s">
        <v>150</v>
      </c>
      <c r="J32" s="2" t="s">
        <v>170</v>
      </c>
      <c r="K32" s="2" t="s">
        <v>139</v>
      </c>
      <c r="L32" s="2" t="s">
        <v>154</v>
      </c>
      <c r="M32" s="2" t="s">
        <v>142</v>
      </c>
    </row>
    <row r="33" spans="1:13">
      <c r="A33">
        <v>32</v>
      </c>
      <c r="B33" s="1">
        <v>43009</v>
      </c>
      <c r="C33" s="1">
        <v>43108</v>
      </c>
      <c r="D33" s="2" t="s">
        <v>235</v>
      </c>
      <c r="E33" s="2" t="s">
        <v>122</v>
      </c>
      <c r="F33" s="2" t="s">
        <v>121</v>
      </c>
      <c r="G33" s="2" t="s">
        <v>123</v>
      </c>
      <c r="H33" s="2" t="s">
        <v>171</v>
      </c>
      <c r="I33" s="2" t="s">
        <v>109</v>
      </c>
      <c r="J33" s="2" t="s">
        <v>98</v>
      </c>
      <c r="K33" s="2" t="s">
        <v>100</v>
      </c>
      <c r="L33" s="2" t="s">
        <v>105</v>
      </c>
      <c r="M33" s="2" t="s">
        <v>104</v>
      </c>
    </row>
    <row r="34" spans="1:13">
      <c r="A34">
        <v>33</v>
      </c>
      <c r="B34" s="1">
        <v>43101</v>
      </c>
      <c r="C34" s="1">
        <v>43198</v>
      </c>
      <c r="D34" s="2" t="s">
        <v>226</v>
      </c>
      <c r="E34" s="2" t="s">
        <v>168</v>
      </c>
      <c r="F34" s="2" t="s">
        <v>172</v>
      </c>
      <c r="G34" s="2" t="s">
        <v>144</v>
      </c>
      <c r="H34" s="2" t="s">
        <v>112</v>
      </c>
      <c r="I34" s="2" t="s">
        <v>151</v>
      </c>
      <c r="J34" s="2" t="s">
        <v>152</v>
      </c>
      <c r="K34" s="2" t="s">
        <v>118</v>
      </c>
      <c r="L34" s="2" t="s">
        <v>119</v>
      </c>
      <c r="M34" s="2" t="s">
        <v>120</v>
      </c>
    </row>
    <row r="35" spans="1:13">
      <c r="A35">
        <v>34</v>
      </c>
      <c r="B35" s="1">
        <v>43191</v>
      </c>
      <c r="C35" s="1">
        <v>43289</v>
      </c>
      <c r="D35" s="2" t="s">
        <v>236</v>
      </c>
      <c r="E35" s="2" t="s">
        <v>164</v>
      </c>
      <c r="F35" s="2" t="s">
        <v>212</v>
      </c>
      <c r="G35" s="2" t="s">
        <v>89</v>
      </c>
      <c r="H35" s="2" t="s">
        <v>90</v>
      </c>
      <c r="I35" s="2" t="s">
        <v>173</v>
      </c>
      <c r="J35" s="2" t="s">
        <v>174</v>
      </c>
      <c r="K35" s="2" t="s">
        <v>144</v>
      </c>
      <c r="L35" s="2" t="s">
        <v>155</v>
      </c>
      <c r="M35" s="2" t="s">
        <v>136</v>
      </c>
    </row>
    <row r="36" spans="1:13">
      <c r="A36">
        <v>35</v>
      </c>
      <c r="B36" s="1">
        <v>43282</v>
      </c>
      <c r="C36" s="1">
        <v>43381</v>
      </c>
      <c r="D36" s="2" t="s">
        <v>235</v>
      </c>
      <c r="E36" s="2" t="s">
        <v>170</v>
      </c>
      <c r="F36" s="2" t="s">
        <v>173</v>
      </c>
      <c r="G36" s="2" t="s">
        <v>175</v>
      </c>
      <c r="H36" s="2" t="s">
        <v>168</v>
      </c>
      <c r="I36" s="2" t="s">
        <v>161</v>
      </c>
      <c r="J36" s="2" t="s">
        <v>176</v>
      </c>
      <c r="K36" s="2" t="s">
        <v>155</v>
      </c>
      <c r="L36" s="2" t="s">
        <v>153</v>
      </c>
      <c r="M36" s="2" t="s">
        <v>128</v>
      </c>
    </row>
    <row r="37" spans="1:13">
      <c r="A37">
        <v>36</v>
      </c>
      <c r="B37" s="1">
        <v>43374</v>
      </c>
      <c r="C37" s="1">
        <v>43473</v>
      </c>
      <c r="D37" s="2" t="s">
        <v>237</v>
      </c>
      <c r="E37" s="2" t="s">
        <v>157</v>
      </c>
      <c r="F37" s="2" t="s">
        <v>228</v>
      </c>
      <c r="G37" s="2" t="s">
        <v>141</v>
      </c>
      <c r="H37" s="2" t="s">
        <v>139</v>
      </c>
      <c r="I37" s="2" t="s">
        <v>213</v>
      </c>
      <c r="J37" s="2" t="s">
        <v>147</v>
      </c>
      <c r="K37" s="2" t="s">
        <v>127</v>
      </c>
      <c r="L37" s="2" t="s">
        <v>242</v>
      </c>
      <c r="M37" s="2" t="s">
        <v>243</v>
      </c>
    </row>
    <row r="38" spans="1:13">
      <c r="A38">
        <v>37</v>
      </c>
      <c r="B38" s="1">
        <v>43466</v>
      </c>
      <c r="C38" s="1">
        <v>43563</v>
      </c>
      <c r="D38" s="2" t="s">
        <v>230</v>
      </c>
      <c r="E38" s="2" t="s">
        <v>97</v>
      </c>
      <c r="F38" s="2" t="s">
        <v>96</v>
      </c>
      <c r="G38" s="2" t="s">
        <v>131</v>
      </c>
      <c r="H38" s="2" t="s">
        <v>133</v>
      </c>
      <c r="I38" s="2" t="s">
        <v>240</v>
      </c>
      <c r="J38" s="2" t="s">
        <v>239</v>
      </c>
      <c r="K38" s="2" t="s">
        <v>241</v>
      </c>
      <c r="L38" s="2" t="s">
        <v>242</v>
      </c>
      <c r="M38" s="2" t="s">
        <v>243</v>
      </c>
    </row>
    <row r="39" spans="1:13">
      <c r="A39">
        <v>38</v>
      </c>
      <c r="B39" s="1">
        <v>43556</v>
      </c>
      <c r="C39" s="1">
        <v>43654</v>
      </c>
      <c r="D39" s="2" t="s">
        <v>226</v>
      </c>
      <c r="E39" s="2" t="s">
        <v>155</v>
      </c>
      <c r="F39" s="2" t="s">
        <v>147</v>
      </c>
      <c r="G39" s="2" t="s">
        <v>161</v>
      </c>
      <c r="H39" s="2" t="s">
        <v>160</v>
      </c>
      <c r="I39" s="2" t="s">
        <v>171</v>
      </c>
      <c r="J39" s="2" t="s">
        <v>163</v>
      </c>
      <c r="K39" s="2" t="s">
        <v>140</v>
      </c>
      <c r="L39" s="2" t="s">
        <v>143</v>
      </c>
      <c r="M39" s="2" t="s">
        <v>177</v>
      </c>
    </row>
    <row r="40" spans="1:13">
      <c r="A40">
        <v>39</v>
      </c>
      <c r="B40" s="1">
        <v>43647</v>
      </c>
      <c r="C40" s="1">
        <v>43746</v>
      </c>
      <c r="D40" s="2" t="s">
        <v>223</v>
      </c>
      <c r="E40" s="2" t="s">
        <v>132</v>
      </c>
      <c r="F40" s="2" t="s">
        <v>119</v>
      </c>
      <c r="G40" s="2" t="s">
        <v>101</v>
      </c>
      <c r="H40" s="2" t="s">
        <v>136</v>
      </c>
      <c r="I40" s="2" t="s">
        <v>152</v>
      </c>
      <c r="J40" s="2" t="s">
        <v>118</v>
      </c>
      <c r="K40" s="2" t="s">
        <v>148</v>
      </c>
      <c r="L40" s="2" t="s">
        <v>130</v>
      </c>
      <c r="M40" s="2" t="s">
        <v>117</v>
      </c>
    </row>
    <row r="41" spans="1:13">
      <c r="A41">
        <v>40</v>
      </c>
      <c r="B41" s="1">
        <v>43739</v>
      </c>
      <c r="C41" s="1">
        <v>43838</v>
      </c>
      <c r="D41" s="2" t="s">
        <v>238</v>
      </c>
      <c r="E41" s="2" t="s">
        <v>155</v>
      </c>
      <c r="F41" s="2" t="s">
        <v>167</v>
      </c>
      <c r="G41" s="2" t="s">
        <v>100</v>
      </c>
      <c r="H41" s="2" t="s">
        <v>101</v>
      </c>
      <c r="I41" s="2" t="s">
        <v>136</v>
      </c>
      <c r="J41" s="2" t="s">
        <v>152</v>
      </c>
      <c r="K41" s="2" t="s">
        <v>93</v>
      </c>
      <c r="L41" s="2" t="s">
        <v>91</v>
      </c>
      <c r="M41" s="2" t="s">
        <v>115</v>
      </c>
    </row>
    <row r="42" spans="1:13">
      <c r="A42">
        <v>41</v>
      </c>
      <c r="B42" s="1">
        <v>43831</v>
      </c>
      <c r="C42" s="1">
        <v>43929</v>
      </c>
      <c r="D42" s="2" t="s">
        <v>79</v>
      </c>
      <c r="E42" s="2" t="s">
        <v>79</v>
      </c>
      <c r="F42" s="2" t="s">
        <v>79</v>
      </c>
      <c r="G42" s="2" t="s">
        <v>79</v>
      </c>
      <c r="H42" s="2" t="s">
        <v>79</v>
      </c>
      <c r="I42" s="2" t="s">
        <v>79</v>
      </c>
      <c r="J42" s="2" t="s">
        <v>79</v>
      </c>
      <c r="K42" s="2" t="s">
        <v>79</v>
      </c>
      <c r="L42" s="2" t="s">
        <v>79</v>
      </c>
      <c r="M42" s="2" t="s">
        <v>79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J9" sqref="J9"/>
    </sheetView>
  </sheetViews>
  <sheetFormatPr baseColWidth="10" defaultRowHeight="16"/>
  <cols>
    <col min="1" max="1" width="12.1640625" bestFit="1" customWidth="1"/>
    <col min="2" max="2" width="10.83203125" style="15"/>
    <col min="5" max="5" width="12.1640625" bestFit="1" customWidth="1"/>
    <col min="6" max="6" width="10.83203125" style="14"/>
  </cols>
  <sheetData>
    <row r="1" spans="1:7" ht="19">
      <c r="A1" s="3">
        <v>40269</v>
      </c>
      <c r="B1" s="14">
        <v>6.6260029999999998E-2</v>
      </c>
      <c r="D1" s="13"/>
      <c r="E1" s="3">
        <v>40269</v>
      </c>
      <c r="F1" s="14">
        <v>-3.4368249999999996E-2</v>
      </c>
      <c r="G1">
        <f>F1/100</f>
        <v>-3.4368249999999995E-4</v>
      </c>
    </row>
    <row r="2" spans="1:7" ht="19">
      <c r="A2" s="3">
        <v>40360</v>
      </c>
      <c r="B2" s="14">
        <v>-5.8302299999999996E-3</v>
      </c>
      <c r="D2" s="13"/>
      <c r="E2" s="3">
        <v>40360</v>
      </c>
      <c r="F2" s="14">
        <v>3.4896330000000003E-2</v>
      </c>
      <c r="G2">
        <f t="shared" ref="G2:G40" si="0">F2/100</f>
        <v>3.4896330000000003E-4</v>
      </c>
    </row>
    <row r="3" spans="1:7" ht="19">
      <c r="A3" s="3">
        <v>40452</v>
      </c>
      <c r="B3" s="14">
        <v>6.0908080000000003E-2</v>
      </c>
      <c r="D3" s="13"/>
      <c r="E3" s="3">
        <v>40452</v>
      </c>
      <c r="F3" s="14">
        <v>-2.1288360000000003E-2</v>
      </c>
      <c r="G3">
        <f t="shared" si="0"/>
        <v>-2.1288360000000002E-4</v>
      </c>
    </row>
    <row r="4" spans="1:7" ht="19">
      <c r="A4" s="3">
        <v>40544</v>
      </c>
      <c r="B4" s="14">
        <v>4.0039170000000006E-2</v>
      </c>
      <c r="D4" s="13"/>
      <c r="E4" s="3">
        <v>40544</v>
      </c>
      <c r="F4" s="14">
        <v>-2.9050909999999999E-2</v>
      </c>
      <c r="G4">
        <f t="shared" si="0"/>
        <v>-2.9050909999999997E-4</v>
      </c>
    </row>
    <row r="5" spans="1:7" ht="19">
      <c r="A5" s="3">
        <v>40634</v>
      </c>
      <c r="B5" s="14">
        <v>1.038094E-2</v>
      </c>
      <c r="D5" s="13"/>
      <c r="E5" s="3">
        <v>40634</v>
      </c>
      <c r="F5" s="14">
        <v>-1.8603700000000001E-2</v>
      </c>
      <c r="G5">
        <f t="shared" si="0"/>
        <v>-1.8603700000000001E-4</v>
      </c>
    </row>
    <row r="6" spans="1:7" ht="19">
      <c r="A6" s="3">
        <v>40725</v>
      </c>
      <c r="B6" s="14">
        <v>6.70317E-2</v>
      </c>
      <c r="D6" s="13"/>
      <c r="E6" s="3">
        <v>40725</v>
      </c>
      <c r="F6" s="14">
        <v>0.13868565999999999</v>
      </c>
      <c r="G6">
        <f t="shared" si="0"/>
        <v>1.3868565999999999E-3</v>
      </c>
    </row>
    <row r="7" spans="1:7" ht="19">
      <c r="A7" s="3">
        <v>40817</v>
      </c>
      <c r="B7" s="14">
        <v>-8.9446899999999999E-3</v>
      </c>
      <c r="D7" s="13"/>
      <c r="E7" s="3">
        <v>40817</v>
      </c>
      <c r="F7" s="14">
        <v>4.4625640000000001E-2</v>
      </c>
      <c r="G7">
        <f t="shared" si="0"/>
        <v>4.4625639999999999E-4</v>
      </c>
    </row>
    <row r="8" spans="1:7" ht="19">
      <c r="A8" s="3">
        <v>40909</v>
      </c>
      <c r="B8" s="14">
        <v>4.0602479999999996E-2</v>
      </c>
      <c r="D8" s="13"/>
      <c r="E8" s="3">
        <v>40909</v>
      </c>
      <c r="F8" s="14">
        <v>2.427054E-2</v>
      </c>
      <c r="G8">
        <f t="shared" si="0"/>
        <v>2.4270539999999999E-4</v>
      </c>
    </row>
    <row r="9" spans="1:7" ht="19">
      <c r="A9" s="3">
        <v>41000</v>
      </c>
      <c r="B9" s="14">
        <v>5.4002309999999998E-2</v>
      </c>
      <c r="D9" s="13"/>
      <c r="E9" s="3">
        <v>41000</v>
      </c>
      <c r="F9" s="14">
        <v>6.6811290000000009E-2</v>
      </c>
      <c r="G9">
        <f t="shared" si="0"/>
        <v>6.6811290000000009E-4</v>
      </c>
    </row>
    <row r="10" spans="1:7" ht="19">
      <c r="A10" s="3">
        <v>41091</v>
      </c>
      <c r="B10" s="14">
        <v>-2.8299660000000001E-2</v>
      </c>
      <c r="D10" s="13"/>
      <c r="E10" s="3">
        <v>41091</v>
      </c>
      <c r="F10" s="14">
        <v>2.278757E-2</v>
      </c>
      <c r="G10">
        <f t="shared" si="0"/>
        <v>2.2787569999999999E-4</v>
      </c>
    </row>
    <row r="11" spans="1:7" ht="19">
      <c r="A11" s="3">
        <v>41183</v>
      </c>
      <c r="B11" s="14">
        <v>4.8837729999999996E-2</v>
      </c>
      <c r="D11" s="13"/>
      <c r="E11" s="3">
        <v>41183</v>
      </c>
      <c r="F11" s="14">
        <v>-1.616182E-2</v>
      </c>
      <c r="G11">
        <f t="shared" si="0"/>
        <v>-1.616182E-4</v>
      </c>
    </row>
    <row r="12" spans="1:7" ht="19">
      <c r="A12" s="3">
        <v>41275</v>
      </c>
      <c r="B12" s="14">
        <v>4.8351470000000001E-2</v>
      </c>
      <c r="D12" s="13"/>
      <c r="E12" s="3">
        <v>41275</v>
      </c>
      <c r="F12" s="14">
        <v>2.7237259999999999E-2</v>
      </c>
      <c r="G12">
        <f t="shared" si="0"/>
        <v>2.7237259999999999E-4</v>
      </c>
    </row>
    <row r="13" spans="1:7" ht="19">
      <c r="A13" s="3">
        <v>41365</v>
      </c>
      <c r="B13" s="14">
        <v>0</v>
      </c>
      <c r="D13" s="13"/>
      <c r="E13" s="3">
        <v>41365</v>
      </c>
      <c r="F13" s="14">
        <v>1.80289E-2</v>
      </c>
      <c r="G13">
        <f t="shared" si="0"/>
        <v>1.8028900000000001E-4</v>
      </c>
    </row>
    <row r="14" spans="1:7" ht="19">
      <c r="A14" s="3">
        <v>41456</v>
      </c>
      <c r="B14" s="14">
        <v>1.286985E-2</v>
      </c>
      <c r="D14" s="13"/>
      <c r="E14" s="3">
        <v>41456</v>
      </c>
      <c r="F14" s="14">
        <v>1.0453469999999999E-2</v>
      </c>
      <c r="G14">
        <f t="shared" si="0"/>
        <v>1.0453469999999999E-4</v>
      </c>
    </row>
    <row r="15" spans="1:7" ht="19">
      <c r="A15" s="3">
        <v>41548</v>
      </c>
      <c r="B15" s="14">
        <v>5.3700879999999999E-2</v>
      </c>
      <c r="D15" s="13"/>
      <c r="E15" s="3">
        <v>41548</v>
      </c>
      <c r="F15" s="14">
        <v>-1.635023E-2</v>
      </c>
      <c r="G15">
        <f t="shared" si="0"/>
        <v>-1.6350230000000002E-4</v>
      </c>
    </row>
    <row r="16" spans="1:7" ht="19">
      <c r="A16" s="3">
        <v>41640</v>
      </c>
      <c r="B16" s="14">
        <v>-3.9152500000000003E-3</v>
      </c>
      <c r="D16" s="13"/>
      <c r="E16" s="3">
        <v>41640</v>
      </c>
      <c r="F16" s="14">
        <v>-2.8882930000000001E-2</v>
      </c>
      <c r="G16">
        <f t="shared" si="0"/>
        <v>-2.8882929999999999E-4</v>
      </c>
    </row>
    <row r="17" spans="1:7" ht="19">
      <c r="A17" s="3">
        <v>41730</v>
      </c>
      <c r="B17" s="14">
        <v>0.14132809999999998</v>
      </c>
      <c r="D17" s="13"/>
      <c r="E17" s="3">
        <v>41730</v>
      </c>
      <c r="F17" s="14">
        <v>7.1448070000000002E-2</v>
      </c>
      <c r="G17">
        <f t="shared" si="0"/>
        <v>7.144807E-4</v>
      </c>
    </row>
    <row r="18" spans="1:7" ht="19">
      <c r="A18" s="3">
        <v>41821</v>
      </c>
      <c r="B18" s="14">
        <v>-4.4176900000000002E-3</v>
      </c>
      <c r="D18" s="13"/>
      <c r="E18" s="3">
        <v>41821</v>
      </c>
      <c r="F18" s="14">
        <v>-5.0746140000000002E-2</v>
      </c>
      <c r="G18">
        <f t="shared" si="0"/>
        <v>-5.0746139999999999E-4</v>
      </c>
    </row>
    <row r="19" spans="1:7" ht="19">
      <c r="A19" s="3">
        <v>41913</v>
      </c>
      <c r="B19" s="14">
        <v>-1.8501500000000001E-2</v>
      </c>
      <c r="D19" s="13"/>
      <c r="E19" s="3">
        <v>41913</v>
      </c>
      <c r="F19" s="14">
        <v>2.8293520000000003E-2</v>
      </c>
      <c r="G19">
        <f t="shared" si="0"/>
        <v>2.8293520000000001E-4</v>
      </c>
    </row>
    <row r="20" spans="1:7" ht="19">
      <c r="A20" s="3">
        <v>42005</v>
      </c>
      <c r="B20" s="14">
        <v>-1.3368329999999999E-2</v>
      </c>
      <c r="D20" s="13"/>
      <c r="E20" s="3">
        <v>42005</v>
      </c>
      <c r="F20" s="14">
        <v>-1.7487880000000001E-2</v>
      </c>
      <c r="G20">
        <f t="shared" si="0"/>
        <v>-1.748788E-4</v>
      </c>
    </row>
    <row r="21" spans="1:7" ht="19">
      <c r="A21" s="3">
        <v>42095</v>
      </c>
      <c r="B21" s="14">
        <v>5.8586729999999997E-2</v>
      </c>
      <c r="D21" s="13"/>
      <c r="E21" s="3">
        <v>42095</v>
      </c>
      <c r="F21" s="14">
        <v>2.1036050000000001E-2</v>
      </c>
      <c r="G21">
        <f t="shared" si="0"/>
        <v>2.1036049999999999E-4</v>
      </c>
    </row>
    <row r="22" spans="1:7" ht="19">
      <c r="A22" s="3">
        <v>42186</v>
      </c>
      <c r="B22" s="14">
        <v>-2.9191829999999998E-2</v>
      </c>
      <c r="D22" s="13"/>
      <c r="E22" s="3">
        <v>42186</v>
      </c>
      <c r="F22" s="14">
        <v>2.047152E-2</v>
      </c>
      <c r="G22">
        <f t="shared" si="0"/>
        <v>2.0471519999999999E-4</v>
      </c>
    </row>
    <row r="23" spans="1:7" ht="19">
      <c r="A23" s="3">
        <v>42278</v>
      </c>
      <c r="B23" s="14">
        <v>-3.6778989999999998E-2</v>
      </c>
      <c r="D23" s="13"/>
      <c r="E23" s="3">
        <v>42278</v>
      </c>
      <c r="F23" s="14">
        <v>2.8134899999999997E-2</v>
      </c>
      <c r="G23">
        <f t="shared" si="0"/>
        <v>2.8134899999999997E-4</v>
      </c>
    </row>
    <row r="24" spans="1:7" ht="19">
      <c r="A24" s="3">
        <v>42370</v>
      </c>
      <c r="B24" s="14">
        <v>-5.4815680000000006E-2</v>
      </c>
      <c r="D24" s="13"/>
      <c r="E24" s="3">
        <v>42370</v>
      </c>
      <c r="F24" s="14">
        <v>-2.55091E-3</v>
      </c>
      <c r="G24">
        <f t="shared" si="0"/>
        <v>-2.5509099999999999E-5</v>
      </c>
    </row>
    <row r="25" spans="1:7" ht="19">
      <c r="A25" s="3">
        <v>42461</v>
      </c>
      <c r="B25" s="14">
        <v>8.8672179999999989E-2</v>
      </c>
      <c r="D25" s="13"/>
      <c r="E25" s="3">
        <v>42461</v>
      </c>
      <c r="F25" s="14">
        <v>5.8985000000000005E-4</v>
      </c>
      <c r="G25">
        <f t="shared" si="0"/>
        <v>5.8985000000000004E-6</v>
      </c>
    </row>
    <row r="26" spans="1:7" ht="19">
      <c r="A26" s="3">
        <v>42552</v>
      </c>
      <c r="B26" s="14">
        <v>6.7559010000000003E-2</v>
      </c>
      <c r="D26" s="13"/>
      <c r="E26" s="3">
        <v>42552</v>
      </c>
      <c r="F26" s="14">
        <v>2.2316550000000001E-2</v>
      </c>
      <c r="G26">
        <f t="shared" si="0"/>
        <v>2.231655E-4</v>
      </c>
    </row>
    <row r="27" spans="1:7" ht="19">
      <c r="A27" s="3">
        <v>42644</v>
      </c>
      <c r="B27" s="14">
        <v>8.5200419999999999E-2</v>
      </c>
      <c r="D27" s="13"/>
      <c r="E27" s="3">
        <v>42644</v>
      </c>
      <c r="F27" s="14">
        <v>7.1170129999999998E-2</v>
      </c>
      <c r="G27">
        <f t="shared" si="0"/>
        <v>7.1170130000000002E-4</v>
      </c>
    </row>
    <row r="28" spans="1:7" ht="19">
      <c r="A28" s="3">
        <v>42736</v>
      </c>
      <c r="B28" s="14">
        <v>3.6262100000000004E-3</v>
      </c>
      <c r="D28" s="13"/>
      <c r="E28" s="3">
        <v>42736</v>
      </c>
      <c r="F28" s="14">
        <v>-3.6861249999999998E-2</v>
      </c>
      <c r="G28">
        <f t="shared" si="0"/>
        <v>-3.6861249999999999E-4</v>
      </c>
    </row>
    <row r="29" spans="1:7" ht="19">
      <c r="A29" s="3">
        <v>42826</v>
      </c>
      <c r="B29" s="14">
        <v>2.2496559999999999E-2</v>
      </c>
      <c r="D29" s="13"/>
      <c r="E29" s="3">
        <v>42826</v>
      </c>
      <c r="F29" s="14">
        <v>9.4912599999999996E-3</v>
      </c>
      <c r="G29">
        <f t="shared" si="0"/>
        <v>9.491259999999999E-5</v>
      </c>
    </row>
    <row r="30" spans="1:7" ht="19">
      <c r="A30" s="3">
        <v>42917</v>
      </c>
      <c r="B30" s="14">
        <v>-2.2733430000000002E-2</v>
      </c>
      <c r="D30" s="13"/>
      <c r="E30" s="3">
        <v>42917</v>
      </c>
      <c r="F30" s="14">
        <v>5.6379500000000001E-3</v>
      </c>
      <c r="G30">
        <f t="shared" si="0"/>
        <v>5.6379499999999998E-5</v>
      </c>
    </row>
    <row r="31" spans="1:7" ht="19">
      <c r="A31" s="3">
        <v>43009</v>
      </c>
      <c r="B31" s="14">
        <v>3.6804990000000003E-2</v>
      </c>
      <c r="D31" s="13"/>
      <c r="E31" s="3">
        <v>43009</v>
      </c>
      <c r="F31" s="14">
        <v>-2.1416420000000002E-2</v>
      </c>
      <c r="G31">
        <f t="shared" si="0"/>
        <v>-2.1416420000000002E-4</v>
      </c>
    </row>
    <row r="32" spans="1:7" ht="19">
      <c r="A32" s="3">
        <v>43101</v>
      </c>
      <c r="B32" s="14">
        <v>1.91185E-2</v>
      </c>
      <c r="D32" s="13"/>
      <c r="E32" s="3">
        <v>43101</v>
      </c>
      <c r="F32" s="14">
        <v>2.3729840000000002E-2</v>
      </c>
      <c r="G32">
        <f t="shared" si="0"/>
        <v>2.3729840000000002E-4</v>
      </c>
    </row>
    <row r="33" spans="1:7" ht="19">
      <c r="A33" s="3">
        <v>43191</v>
      </c>
      <c r="B33" s="14">
        <v>1.4422269999999999E-2</v>
      </c>
      <c r="D33" s="13"/>
      <c r="E33" s="3">
        <v>43191</v>
      </c>
      <c r="F33" s="14">
        <v>3.5974810000000003E-2</v>
      </c>
      <c r="G33">
        <f t="shared" si="0"/>
        <v>3.5974810000000005E-4</v>
      </c>
    </row>
    <row r="34" spans="1:7" ht="19">
      <c r="A34" s="3">
        <v>43282</v>
      </c>
      <c r="B34" s="14">
        <v>3.3656109999999996E-2</v>
      </c>
      <c r="D34" s="13"/>
      <c r="E34" s="3">
        <v>43282</v>
      </c>
      <c r="F34" s="14">
        <v>-1.9272190000000002E-2</v>
      </c>
      <c r="G34">
        <f t="shared" si="0"/>
        <v>-1.9272190000000001E-4</v>
      </c>
    </row>
    <row r="35" spans="1:7" ht="19">
      <c r="A35" s="3">
        <v>43374</v>
      </c>
      <c r="B35" s="14">
        <v>-5.3633699999999999E-2</v>
      </c>
      <c r="D35" s="13"/>
      <c r="E35" s="3">
        <v>43374</v>
      </c>
      <c r="F35" s="14">
        <v>3.1963240000000004E-2</v>
      </c>
      <c r="G35">
        <f t="shared" si="0"/>
        <v>3.1963240000000006E-4</v>
      </c>
    </row>
    <row r="36" spans="1:7" ht="19">
      <c r="A36" s="3">
        <v>43466</v>
      </c>
      <c r="B36" s="14">
        <v>-3.6150679999999998E-2</v>
      </c>
      <c r="D36" s="13"/>
      <c r="E36" s="3">
        <v>43466</v>
      </c>
      <c r="F36" s="14">
        <v>-7.0308499999999996E-2</v>
      </c>
      <c r="G36">
        <f t="shared" si="0"/>
        <v>-7.0308499999999999E-4</v>
      </c>
    </row>
    <row r="37" spans="1:7" ht="19">
      <c r="A37" s="3">
        <v>43556</v>
      </c>
      <c r="B37" s="14">
        <v>4.2923700000000002E-3</v>
      </c>
      <c r="D37" s="13"/>
      <c r="E37" s="3">
        <v>43556</v>
      </c>
      <c r="F37" s="14">
        <v>-6.263552E-2</v>
      </c>
      <c r="G37">
        <f t="shared" si="0"/>
        <v>-6.2635519999999995E-4</v>
      </c>
    </row>
    <row r="38" spans="1:7" ht="19">
      <c r="A38" s="3">
        <v>43647</v>
      </c>
      <c r="B38" s="14">
        <v>8.8029469999999999E-2</v>
      </c>
      <c r="D38" s="13"/>
      <c r="E38" s="3">
        <v>43647</v>
      </c>
      <c r="F38" s="14">
        <v>9.8529599999999995E-2</v>
      </c>
      <c r="G38">
        <f t="shared" si="0"/>
        <v>9.8529599999999987E-4</v>
      </c>
    </row>
    <row r="39" spans="1:7" ht="19">
      <c r="A39" s="3">
        <v>43739</v>
      </c>
      <c r="B39" s="14">
        <v>2.678674E-2</v>
      </c>
      <c r="D39" s="13"/>
      <c r="E39" s="3">
        <v>43739</v>
      </c>
      <c r="F39" s="14">
        <v>2.2117909999999998E-2</v>
      </c>
      <c r="G39">
        <f t="shared" si="0"/>
        <v>2.2117909999999998E-4</v>
      </c>
    </row>
    <row r="40" spans="1:7" ht="19">
      <c r="A40" s="3">
        <v>43831</v>
      </c>
      <c r="B40" s="14">
        <v>8.0862669999999998E-2</v>
      </c>
      <c r="D40" s="13"/>
      <c r="E40" s="3">
        <v>43831</v>
      </c>
      <c r="F40" s="14">
        <v>3.018678E-2</v>
      </c>
      <c r="G40">
        <f t="shared" si="0"/>
        <v>3.0186779999999999E-4</v>
      </c>
    </row>
    <row r="41" spans="1:7">
      <c r="B41" s="15">
        <f>AVERAGE(B1:B40)</f>
        <v>2.3946132749999998E-2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BBA8-CD89-5646-B152-EE994BEC094A}">
  <dimension ref="A1:M42"/>
  <sheetViews>
    <sheetView workbookViewId="0">
      <selection activeCell="O3" sqref="O3"/>
    </sheetView>
  </sheetViews>
  <sheetFormatPr baseColWidth="10" defaultRowHeight="14"/>
  <sheetData>
    <row r="1" spans="1:13" ht="16">
      <c r="A1" s="19" t="s">
        <v>0</v>
      </c>
      <c r="B1" s="19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</row>
    <row r="2" spans="1:13" ht="16">
      <c r="A2" s="19">
        <v>1</v>
      </c>
      <c r="B2" s="20">
        <v>40179</v>
      </c>
      <c r="C2" s="20">
        <v>40276</v>
      </c>
      <c r="D2" s="21" t="s">
        <v>211</v>
      </c>
      <c r="E2" s="21" t="s">
        <v>244</v>
      </c>
      <c r="F2" s="21" t="s">
        <v>245</v>
      </c>
      <c r="G2" s="21" t="s">
        <v>232</v>
      </c>
      <c r="H2" s="21" t="s">
        <v>246</v>
      </c>
      <c r="I2" s="21" t="s">
        <v>247</v>
      </c>
      <c r="J2" s="21" t="s">
        <v>248</v>
      </c>
      <c r="K2" s="21" t="s">
        <v>249</v>
      </c>
      <c r="L2" s="21" t="s">
        <v>250</v>
      </c>
      <c r="M2" s="21" t="s">
        <v>251</v>
      </c>
    </row>
    <row r="3" spans="1:13" ht="16">
      <c r="A3" s="19">
        <v>2</v>
      </c>
      <c r="B3" s="20">
        <v>40269</v>
      </c>
      <c r="C3" s="20">
        <v>40367</v>
      </c>
      <c r="D3" s="21" t="s">
        <v>214</v>
      </c>
      <c r="E3" s="21" t="s">
        <v>252</v>
      </c>
      <c r="F3" s="21" t="s">
        <v>253</v>
      </c>
      <c r="G3" s="21" t="s">
        <v>254</v>
      </c>
      <c r="H3" s="21" t="s">
        <v>255</v>
      </c>
      <c r="I3" s="21" t="s">
        <v>256</v>
      </c>
      <c r="J3" s="21" t="s">
        <v>257</v>
      </c>
      <c r="K3" s="21" t="s">
        <v>258</v>
      </c>
      <c r="L3" s="21" t="s">
        <v>259</v>
      </c>
      <c r="M3" s="21" t="s">
        <v>260</v>
      </c>
    </row>
    <row r="4" spans="1:13" ht="16">
      <c r="A4" s="19">
        <v>3</v>
      </c>
      <c r="B4" s="20">
        <v>40360</v>
      </c>
      <c r="C4" s="20">
        <v>40459</v>
      </c>
      <c r="D4" s="21" t="s">
        <v>215</v>
      </c>
      <c r="E4" s="21" t="s">
        <v>261</v>
      </c>
      <c r="F4" s="21" t="s">
        <v>214</v>
      </c>
      <c r="G4" s="21" t="s">
        <v>262</v>
      </c>
      <c r="H4" s="21" t="s">
        <v>263</v>
      </c>
      <c r="I4" s="21" t="s">
        <v>227</v>
      </c>
      <c r="J4" s="21" t="s">
        <v>264</v>
      </c>
      <c r="K4" s="21" t="s">
        <v>252</v>
      </c>
      <c r="L4" s="21" t="s">
        <v>265</v>
      </c>
      <c r="M4" s="21" t="s">
        <v>219</v>
      </c>
    </row>
    <row r="5" spans="1:13" ht="16">
      <c r="A5" s="19">
        <v>4</v>
      </c>
      <c r="B5" s="20">
        <v>40452</v>
      </c>
      <c r="C5" s="20">
        <v>40551</v>
      </c>
      <c r="D5" s="21" t="s">
        <v>216</v>
      </c>
      <c r="E5" s="21" t="s">
        <v>266</v>
      </c>
      <c r="F5" s="21" t="s">
        <v>267</v>
      </c>
      <c r="G5" s="21" t="s">
        <v>268</v>
      </c>
      <c r="H5" s="21" t="s">
        <v>269</v>
      </c>
      <c r="I5" s="21" t="s">
        <v>224</v>
      </c>
      <c r="J5" s="21" t="s">
        <v>270</v>
      </c>
      <c r="K5" s="21" t="s">
        <v>271</v>
      </c>
      <c r="L5" s="21" t="s">
        <v>257</v>
      </c>
      <c r="M5" s="21" t="s">
        <v>258</v>
      </c>
    </row>
    <row r="6" spans="1:13" ht="16">
      <c r="A6" s="19">
        <v>5</v>
      </c>
      <c r="B6" s="20">
        <v>40544</v>
      </c>
      <c r="C6" s="20">
        <v>40641</v>
      </c>
      <c r="D6" s="21" t="s">
        <v>217</v>
      </c>
      <c r="E6" s="21" t="s">
        <v>226</v>
      </c>
      <c r="F6" s="21" t="s">
        <v>272</v>
      </c>
      <c r="G6" s="21" t="s">
        <v>229</v>
      </c>
      <c r="H6" s="21" t="s">
        <v>273</v>
      </c>
      <c r="I6" s="21" t="s">
        <v>227</v>
      </c>
      <c r="J6" s="21" t="s">
        <v>274</v>
      </c>
      <c r="K6" s="21" t="s">
        <v>275</v>
      </c>
      <c r="L6" s="21" t="s">
        <v>231</v>
      </c>
      <c r="M6" s="21" t="s">
        <v>276</v>
      </c>
    </row>
    <row r="7" spans="1:13" ht="16">
      <c r="A7" s="19">
        <v>6</v>
      </c>
      <c r="B7" s="20">
        <v>40634</v>
      </c>
      <c r="C7" s="20">
        <v>40732</v>
      </c>
      <c r="D7" s="21" t="s">
        <v>218</v>
      </c>
      <c r="E7" s="21" t="s">
        <v>237</v>
      </c>
      <c r="F7" s="21" t="s">
        <v>277</v>
      </c>
      <c r="G7" s="21" t="s">
        <v>278</v>
      </c>
      <c r="H7" s="21" t="s">
        <v>279</v>
      </c>
      <c r="I7" s="21" t="s">
        <v>280</v>
      </c>
      <c r="J7" s="21" t="s">
        <v>239</v>
      </c>
      <c r="K7" s="21" t="s">
        <v>241</v>
      </c>
      <c r="L7" s="21" t="s">
        <v>242</v>
      </c>
      <c r="M7" s="21" t="s">
        <v>243</v>
      </c>
    </row>
    <row r="8" spans="1:13" ht="16">
      <c r="A8" s="19">
        <v>7</v>
      </c>
      <c r="B8" s="20">
        <v>40725</v>
      </c>
      <c r="C8" s="20">
        <v>40824</v>
      </c>
      <c r="D8" s="21" t="s">
        <v>217</v>
      </c>
      <c r="E8" s="21" t="s">
        <v>281</v>
      </c>
      <c r="F8" s="21" t="s">
        <v>254</v>
      </c>
      <c r="G8" s="21" t="s">
        <v>255</v>
      </c>
      <c r="H8" s="21" t="s">
        <v>256</v>
      </c>
      <c r="I8" s="21" t="s">
        <v>282</v>
      </c>
      <c r="J8" s="21" t="s">
        <v>283</v>
      </c>
      <c r="K8" s="21" t="s">
        <v>284</v>
      </c>
      <c r="L8" s="21" t="s">
        <v>285</v>
      </c>
      <c r="M8" s="21" t="s">
        <v>286</v>
      </c>
    </row>
    <row r="9" spans="1:13" ht="16">
      <c r="A9" s="19">
        <v>8</v>
      </c>
      <c r="B9" s="20">
        <v>40817</v>
      </c>
      <c r="C9" s="20">
        <v>40916</v>
      </c>
      <c r="D9" s="21" t="s">
        <v>219</v>
      </c>
      <c r="E9" s="21" t="s">
        <v>222</v>
      </c>
      <c r="F9" s="21" t="s">
        <v>247</v>
      </c>
      <c r="G9" s="21" t="s">
        <v>287</v>
      </c>
      <c r="H9" s="21" t="s">
        <v>280</v>
      </c>
      <c r="I9" s="21" t="s">
        <v>278</v>
      </c>
      <c r="J9" s="21" t="s">
        <v>288</v>
      </c>
      <c r="K9" s="21" t="s">
        <v>218</v>
      </c>
      <c r="L9" s="21" t="s">
        <v>236</v>
      </c>
      <c r="M9" s="21" t="s">
        <v>220</v>
      </c>
    </row>
    <row r="10" spans="1:13" ht="16">
      <c r="A10" s="19">
        <v>9</v>
      </c>
      <c r="B10" s="20">
        <v>40909</v>
      </c>
      <c r="C10" s="20">
        <v>41007</v>
      </c>
      <c r="D10" s="21" t="s">
        <v>220</v>
      </c>
      <c r="E10" s="21" t="s">
        <v>260</v>
      </c>
      <c r="F10" s="21" t="s">
        <v>289</v>
      </c>
      <c r="G10" s="21" t="s">
        <v>290</v>
      </c>
      <c r="H10" s="21" t="s">
        <v>277</v>
      </c>
      <c r="I10" s="21" t="s">
        <v>279</v>
      </c>
      <c r="J10" s="21" t="s">
        <v>218</v>
      </c>
      <c r="K10" s="21" t="s">
        <v>227</v>
      </c>
      <c r="L10" s="21" t="s">
        <v>242</v>
      </c>
      <c r="M10" s="21" t="s">
        <v>243</v>
      </c>
    </row>
    <row r="11" spans="1:13" ht="16">
      <c r="A11" s="19">
        <v>10</v>
      </c>
      <c r="B11" s="20">
        <v>41000</v>
      </c>
      <c r="C11" s="20">
        <v>41098</v>
      </c>
      <c r="D11" s="21" t="s">
        <v>221</v>
      </c>
      <c r="E11" s="21" t="s">
        <v>291</v>
      </c>
      <c r="F11" s="21" t="s">
        <v>248</v>
      </c>
      <c r="G11" s="21" t="s">
        <v>249</v>
      </c>
      <c r="H11" s="21" t="s">
        <v>246</v>
      </c>
      <c r="I11" s="21" t="s">
        <v>250</v>
      </c>
      <c r="J11" s="21" t="s">
        <v>253</v>
      </c>
      <c r="K11" s="21" t="s">
        <v>254</v>
      </c>
      <c r="L11" s="21" t="s">
        <v>242</v>
      </c>
      <c r="M11" s="21" t="s">
        <v>243</v>
      </c>
    </row>
    <row r="12" spans="1:13" ht="16">
      <c r="A12" s="19">
        <v>11</v>
      </c>
      <c r="B12" s="20">
        <v>41091</v>
      </c>
      <c r="C12" s="20">
        <v>41190</v>
      </c>
      <c r="D12" s="21" t="s">
        <v>222</v>
      </c>
      <c r="E12" s="21" t="s">
        <v>289</v>
      </c>
      <c r="F12" s="21" t="s">
        <v>227</v>
      </c>
      <c r="G12" s="21" t="s">
        <v>219</v>
      </c>
      <c r="H12" s="21" t="s">
        <v>292</v>
      </c>
      <c r="I12" s="21" t="s">
        <v>218</v>
      </c>
      <c r="J12" s="21" t="s">
        <v>239</v>
      </c>
      <c r="K12" s="21" t="s">
        <v>241</v>
      </c>
      <c r="L12" s="21" t="s">
        <v>242</v>
      </c>
      <c r="M12" s="21" t="s">
        <v>243</v>
      </c>
    </row>
    <row r="13" spans="1:13" ht="16">
      <c r="A13" s="19">
        <v>12</v>
      </c>
      <c r="B13" s="20">
        <v>41183</v>
      </c>
      <c r="C13" s="20">
        <v>41282</v>
      </c>
      <c r="D13" s="21" t="s">
        <v>223</v>
      </c>
      <c r="E13" s="21" t="s">
        <v>270</v>
      </c>
      <c r="F13" s="21" t="s">
        <v>271</v>
      </c>
      <c r="G13" s="21" t="s">
        <v>257</v>
      </c>
      <c r="H13" s="21" t="s">
        <v>258</v>
      </c>
      <c r="I13" s="21" t="s">
        <v>259</v>
      </c>
      <c r="J13" s="21" t="s">
        <v>290</v>
      </c>
      <c r="K13" s="21" t="s">
        <v>277</v>
      </c>
      <c r="L13" s="21" t="s">
        <v>279</v>
      </c>
      <c r="M13" s="21" t="s">
        <v>231</v>
      </c>
    </row>
    <row r="14" spans="1:13" ht="16">
      <c r="A14" s="19">
        <v>13</v>
      </c>
      <c r="B14" s="20">
        <v>41275</v>
      </c>
      <c r="C14" s="20">
        <v>41372</v>
      </c>
      <c r="D14" s="21" t="s">
        <v>224</v>
      </c>
      <c r="E14" s="21" t="s">
        <v>223</v>
      </c>
      <c r="F14" s="21" t="s">
        <v>255</v>
      </c>
      <c r="G14" s="21" t="s">
        <v>256</v>
      </c>
      <c r="H14" s="21" t="s">
        <v>282</v>
      </c>
      <c r="I14" s="21" t="s">
        <v>293</v>
      </c>
      <c r="J14" s="21" t="s">
        <v>290</v>
      </c>
      <c r="K14" s="21" t="s">
        <v>248</v>
      </c>
      <c r="L14" s="21" t="s">
        <v>246</v>
      </c>
      <c r="M14" s="21" t="s">
        <v>267</v>
      </c>
    </row>
    <row r="15" spans="1:13" ht="16">
      <c r="A15" s="19">
        <v>14</v>
      </c>
      <c r="B15" s="20">
        <v>41365</v>
      </c>
      <c r="C15" s="20">
        <v>41463</v>
      </c>
      <c r="D15" s="21" t="s">
        <v>223</v>
      </c>
      <c r="E15" s="21" t="s">
        <v>293</v>
      </c>
      <c r="F15" s="21" t="s">
        <v>238</v>
      </c>
      <c r="G15" s="21" t="s">
        <v>224</v>
      </c>
      <c r="H15" s="21" t="s">
        <v>270</v>
      </c>
      <c r="I15" s="21" t="s">
        <v>271</v>
      </c>
      <c r="J15" s="21" t="s">
        <v>257</v>
      </c>
      <c r="K15" s="21" t="s">
        <v>283</v>
      </c>
      <c r="L15" s="21" t="s">
        <v>290</v>
      </c>
      <c r="M15" s="21" t="s">
        <v>267</v>
      </c>
    </row>
    <row r="16" spans="1:13" ht="16">
      <c r="A16" s="19">
        <v>15</v>
      </c>
      <c r="B16" s="20">
        <v>41456</v>
      </c>
      <c r="C16" s="20">
        <v>41555</v>
      </c>
      <c r="D16" s="21" t="s">
        <v>225</v>
      </c>
      <c r="E16" s="21" t="s">
        <v>251</v>
      </c>
      <c r="F16" s="21" t="s">
        <v>294</v>
      </c>
      <c r="G16" s="21" t="s">
        <v>248</v>
      </c>
      <c r="H16" s="21" t="s">
        <v>295</v>
      </c>
      <c r="I16" s="21" t="s">
        <v>286</v>
      </c>
      <c r="J16" s="21" t="s">
        <v>281</v>
      </c>
      <c r="K16" s="21" t="s">
        <v>266</v>
      </c>
      <c r="L16" s="21" t="s">
        <v>285</v>
      </c>
      <c r="M16" s="21" t="s">
        <v>284</v>
      </c>
    </row>
    <row r="17" spans="1:13" ht="16">
      <c r="A17" s="19">
        <v>16</v>
      </c>
      <c r="B17" s="20">
        <v>41548</v>
      </c>
      <c r="C17" s="20">
        <v>41647</v>
      </c>
      <c r="D17" s="21" t="s">
        <v>226</v>
      </c>
      <c r="E17" s="21" t="s">
        <v>273</v>
      </c>
      <c r="F17" s="21" t="s">
        <v>227</v>
      </c>
      <c r="G17" s="21" t="s">
        <v>296</v>
      </c>
      <c r="H17" s="21" t="s">
        <v>231</v>
      </c>
      <c r="I17" s="21" t="s">
        <v>255</v>
      </c>
      <c r="J17" s="21" t="s">
        <v>256</v>
      </c>
      <c r="K17" s="21" t="s">
        <v>282</v>
      </c>
      <c r="L17" s="21" t="s">
        <v>293</v>
      </c>
      <c r="M17" s="21" t="s">
        <v>217</v>
      </c>
    </row>
    <row r="18" spans="1:13" ht="16">
      <c r="A18" s="19">
        <v>17</v>
      </c>
      <c r="B18" s="20">
        <v>41640</v>
      </c>
      <c r="C18" s="20">
        <v>41737</v>
      </c>
      <c r="D18" s="21" t="s">
        <v>218</v>
      </c>
      <c r="E18" s="21" t="s">
        <v>219</v>
      </c>
      <c r="F18" s="21" t="s">
        <v>211</v>
      </c>
      <c r="G18" s="21" t="s">
        <v>278</v>
      </c>
      <c r="H18" s="21" t="s">
        <v>280</v>
      </c>
      <c r="I18" s="21" t="s">
        <v>237</v>
      </c>
      <c r="J18" s="21" t="s">
        <v>239</v>
      </c>
      <c r="K18" s="21" t="s">
        <v>241</v>
      </c>
      <c r="L18" s="21" t="s">
        <v>242</v>
      </c>
      <c r="M18" s="21" t="s">
        <v>243</v>
      </c>
    </row>
    <row r="19" spans="1:13" ht="16">
      <c r="A19" s="19">
        <v>18</v>
      </c>
      <c r="B19" s="20">
        <v>41730</v>
      </c>
      <c r="C19" s="20">
        <v>41828</v>
      </c>
      <c r="D19" s="21" t="s">
        <v>218</v>
      </c>
      <c r="E19" s="21" t="s">
        <v>211</v>
      </c>
      <c r="F19" s="21" t="s">
        <v>297</v>
      </c>
      <c r="G19" s="21" t="s">
        <v>219</v>
      </c>
      <c r="H19" s="21" t="s">
        <v>280</v>
      </c>
      <c r="I19" s="21" t="s">
        <v>298</v>
      </c>
      <c r="J19" s="21" t="s">
        <v>278</v>
      </c>
      <c r="K19" s="21" t="s">
        <v>286</v>
      </c>
      <c r="L19" s="21" t="s">
        <v>242</v>
      </c>
      <c r="M19" s="21" t="s">
        <v>243</v>
      </c>
    </row>
    <row r="20" spans="1:13" ht="16">
      <c r="A20" s="19">
        <v>19</v>
      </c>
      <c r="B20" s="20">
        <v>41821</v>
      </c>
      <c r="C20" s="20">
        <v>41920</v>
      </c>
      <c r="D20" s="21" t="s">
        <v>218</v>
      </c>
      <c r="E20" s="21" t="s">
        <v>280</v>
      </c>
      <c r="F20" s="21" t="s">
        <v>278</v>
      </c>
      <c r="G20" s="21" t="s">
        <v>211</v>
      </c>
      <c r="H20" s="21" t="s">
        <v>219</v>
      </c>
      <c r="I20" s="21" t="s">
        <v>240</v>
      </c>
      <c r="J20" s="21" t="s">
        <v>239</v>
      </c>
      <c r="K20" s="21" t="s">
        <v>241</v>
      </c>
      <c r="L20" s="21" t="s">
        <v>242</v>
      </c>
      <c r="M20" s="21" t="s">
        <v>243</v>
      </c>
    </row>
    <row r="21" spans="1:13" ht="16">
      <c r="A21" s="19">
        <v>20</v>
      </c>
      <c r="B21" s="20">
        <v>41913</v>
      </c>
      <c r="C21" s="20">
        <v>42012</v>
      </c>
      <c r="D21" s="21" t="s">
        <v>217</v>
      </c>
      <c r="E21" s="21" t="s">
        <v>235</v>
      </c>
      <c r="F21" s="21" t="s">
        <v>237</v>
      </c>
      <c r="G21" s="21" t="s">
        <v>272</v>
      </c>
      <c r="H21" s="21" t="s">
        <v>227</v>
      </c>
      <c r="I21" s="21" t="s">
        <v>299</v>
      </c>
      <c r="J21" s="21" t="s">
        <v>300</v>
      </c>
      <c r="K21" s="21" t="s">
        <v>283</v>
      </c>
      <c r="L21" s="21" t="s">
        <v>301</v>
      </c>
      <c r="M21" s="21" t="s">
        <v>276</v>
      </c>
    </row>
    <row r="22" spans="1:13" ht="16">
      <c r="A22" s="19">
        <v>21</v>
      </c>
      <c r="B22" s="20">
        <v>42005</v>
      </c>
      <c r="C22" s="20">
        <v>42102</v>
      </c>
      <c r="D22" s="21" t="s">
        <v>227</v>
      </c>
      <c r="E22" s="21" t="s">
        <v>294</v>
      </c>
      <c r="F22" s="21" t="s">
        <v>271</v>
      </c>
      <c r="G22" s="21" t="s">
        <v>219</v>
      </c>
      <c r="H22" s="21" t="s">
        <v>246</v>
      </c>
      <c r="I22" s="21" t="s">
        <v>248</v>
      </c>
      <c r="J22" s="21" t="s">
        <v>257</v>
      </c>
      <c r="K22" s="21" t="s">
        <v>258</v>
      </c>
      <c r="L22" s="21" t="s">
        <v>259</v>
      </c>
      <c r="M22" s="21" t="s">
        <v>260</v>
      </c>
    </row>
    <row r="23" spans="1:13" ht="16">
      <c r="A23" s="19">
        <v>22</v>
      </c>
      <c r="B23" s="20">
        <v>42095</v>
      </c>
      <c r="C23" s="20">
        <v>42193</v>
      </c>
      <c r="D23" s="21" t="s">
        <v>217</v>
      </c>
      <c r="E23" s="21" t="s">
        <v>218</v>
      </c>
      <c r="F23" s="21" t="s">
        <v>278</v>
      </c>
      <c r="G23" s="21" t="s">
        <v>250</v>
      </c>
      <c r="H23" s="21" t="s">
        <v>285</v>
      </c>
      <c r="I23" s="21" t="s">
        <v>222</v>
      </c>
      <c r="J23" s="21" t="s">
        <v>228</v>
      </c>
      <c r="K23" s="21" t="s">
        <v>302</v>
      </c>
      <c r="L23" s="21" t="s">
        <v>303</v>
      </c>
      <c r="M23" s="21" t="s">
        <v>134</v>
      </c>
    </row>
    <row r="24" spans="1:13" ht="16">
      <c r="A24" s="19">
        <v>23</v>
      </c>
      <c r="B24" s="20">
        <v>42186</v>
      </c>
      <c r="C24" s="20">
        <v>42285</v>
      </c>
      <c r="D24" s="21" t="s">
        <v>229</v>
      </c>
      <c r="E24" s="21" t="s">
        <v>220</v>
      </c>
      <c r="F24" s="21" t="s">
        <v>247</v>
      </c>
      <c r="G24" s="21" t="s">
        <v>265</v>
      </c>
      <c r="H24" s="21" t="s">
        <v>287</v>
      </c>
      <c r="I24" s="21" t="s">
        <v>304</v>
      </c>
      <c r="J24" s="21" t="s">
        <v>258</v>
      </c>
      <c r="K24" s="21" t="s">
        <v>259</v>
      </c>
      <c r="L24" s="21" t="s">
        <v>260</v>
      </c>
      <c r="M24" s="21" t="s">
        <v>283</v>
      </c>
    </row>
    <row r="25" spans="1:13" ht="16">
      <c r="A25" s="19">
        <v>24</v>
      </c>
      <c r="B25" s="20">
        <v>42278</v>
      </c>
      <c r="C25" s="20">
        <v>42377</v>
      </c>
      <c r="D25" s="21" t="s">
        <v>230</v>
      </c>
      <c r="E25" s="21" t="s">
        <v>295</v>
      </c>
      <c r="F25" s="21" t="s">
        <v>246</v>
      </c>
      <c r="G25" s="21" t="s">
        <v>284</v>
      </c>
      <c r="H25" s="21" t="s">
        <v>251</v>
      </c>
      <c r="I25" s="21" t="s">
        <v>248</v>
      </c>
      <c r="J25" s="21" t="s">
        <v>253</v>
      </c>
      <c r="K25" s="21" t="s">
        <v>254</v>
      </c>
      <c r="L25" s="21" t="s">
        <v>255</v>
      </c>
      <c r="M25" s="21" t="s">
        <v>256</v>
      </c>
    </row>
    <row r="26" spans="1:13" ht="16">
      <c r="A26" s="19">
        <v>25</v>
      </c>
      <c r="B26" s="20">
        <v>42370</v>
      </c>
      <c r="C26" s="20">
        <v>42468</v>
      </c>
      <c r="D26" s="21" t="s">
        <v>211</v>
      </c>
      <c r="E26" s="21" t="s">
        <v>247</v>
      </c>
      <c r="F26" s="21" t="s">
        <v>292</v>
      </c>
      <c r="G26" s="21" t="s">
        <v>219</v>
      </c>
      <c r="H26" s="21" t="s">
        <v>249</v>
      </c>
      <c r="I26" s="21" t="s">
        <v>248</v>
      </c>
      <c r="J26" s="21" t="s">
        <v>288</v>
      </c>
      <c r="K26" s="21" t="s">
        <v>246</v>
      </c>
      <c r="L26" s="21" t="s">
        <v>253</v>
      </c>
      <c r="M26" s="21" t="s">
        <v>222</v>
      </c>
    </row>
    <row r="27" spans="1:13" ht="16">
      <c r="A27" s="19">
        <v>26</v>
      </c>
      <c r="B27" s="20">
        <v>42461</v>
      </c>
      <c r="C27" s="20">
        <v>42559</v>
      </c>
      <c r="D27" s="21" t="s">
        <v>231</v>
      </c>
      <c r="E27" s="21" t="s">
        <v>260</v>
      </c>
      <c r="F27" s="21" t="s">
        <v>225</v>
      </c>
      <c r="G27" s="21" t="s">
        <v>227</v>
      </c>
      <c r="H27" s="21" t="s">
        <v>295</v>
      </c>
      <c r="I27" s="21" t="s">
        <v>271</v>
      </c>
      <c r="J27" s="21" t="s">
        <v>257</v>
      </c>
      <c r="K27" s="21" t="s">
        <v>258</v>
      </c>
      <c r="L27" s="21" t="s">
        <v>259</v>
      </c>
      <c r="M27" s="21" t="s">
        <v>268</v>
      </c>
    </row>
    <row r="28" spans="1:13" ht="16">
      <c r="A28" s="19">
        <v>27</v>
      </c>
      <c r="B28" s="20">
        <v>42552</v>
      </c>
      <c r="C28" s="20">
        <v>42651</v>
      </c>
      <c r="D28" s="21" t="s">
        <v>222</v>
      </c>
      <c r="E28" s="21" t="s">
        <v>228</v>
      </c>
      <c r="F28" s="21" t="s">
        <v>302</v>
      </c>
      <c r="G28" s="21" t="s">
        <v>303</v>
      </c>
      <c r="H28" s="21" t="s">
        <v>287</v>
      </c>
      <c r="I28" s="21" t="s">
        <v>292</v>
      </c>
      <c r="J28" s="21" t="s">
        <v>278</v>
      </c>
      <c r="K28" s="21" t="s">
        <v>280</v>
      </c>
      <c r="L28" s="21" t="s">
        <v>219</v>
      </c>
      <c r="M28" s="21" t="s">
        <v>218</v>
      </c>
    </row>
    <row r="29" spans="1:13" ht="16">
      <c r="A29" s="19">
        <v>28</v>
      </c>
      <c r="B29" s="20">
        <v>42644</v>
      </c>
      <c r="C29" s="20">
        <v>42743</v>
      </c>
      <c r="D29" s="21" t="s">
        <v>232</v>
      </c>
      <c r="E29" s="21" t="s">
        <v>228</v>
      </c>
      <c r="F29" s="21" t="s">
        <v>302</v>
      </c>
      <c r="G29" s="21" t="s">
        <v>303</v>
      </c>
      <c r="H29" s="21" t="s">
        <v>245</v>
      </c>
      <c r="I29" s="21" t="s">
        <v>235</v>
      </c>
      <c r="J29" s="21" t="s">
        <v>229</v>
      </c>
      <c r="K29" s="21" t="s">
        <v>296</v>
      </c>
      <c r="L29" s="21" t="s">
        <v>272</v>
      </c>
      <c r="M29" s="21" t="s">
        <v>252</v>
      </c>
    </row>
    <row r="30" spans="1:13" ht="16">
      <c r="A30" s="19">
        <v>29</v>
      </c>
      <c r="B30" s="20">
        <v>42736</v>
      </c>
      <c r="C30" s="20">
        <v>42833</v>
      </c>
      <c r="D30" s="21" t="s">
        <v>233</v>
      </c>
      <c r="E30" s="21" t="s">
        <v>272</v>
      </c>
      <c r="F30" s="21" t="s">
        <v>248</v>
      </c>
      <c r="G30" s="21" t="s">
        <v>274</v>
      </c>
      <c r="H30" s="21" t="s">
        <v>301</v>
      </c>
      <c r="I30" s="21" t="s">
        <v>231</v>
      </c>
      <c r="J30" s="21" t="s">
        <v>235</v>
      </c>
      <c r="K30" s="21" t="s">
        <v>246</v>
      </c>
      <c r="L30" s="21" t="s">
        <v>305</v>
      </c>
      <c r="M30" s="21" t="s">
        <v>273</v>
      </c>
    </row>
    <row r="31" spans="1:13" ht="16">
      <c r="A31" s="19">
        <v>30</v>
      </c>
      <c r="B31" s="20">
        <v>42826</v>
      </c>
      <c r="C31" s="20">
        <v>42924</v>
      </c>
      <c r="D31" s="21" t="s">
        <v>234</v>
      </c>
      <c r="E31" s="21" t="s">
        <v>253</v>
      </c>
      <c r="F31" s="21" t="s">
        <v>254</v>
      </c>
      <c r="G31" s="21" t="s">
        <v>255</v>
      </c>
      <c r="H31" s="21" t="s">
        <v>256</v>
      </c>
      <c r="I31" s="21" t="s">
        <v>287</v>
      </c>
      <c r="J31" s="21" t="s">
        <v>246</v>
      </c>
      <c r="K31" s="21" t="s">
        <v>306</v>
      </c>
      <c r="L31" s="21" t="s">
        <v>304</v>
      </c>
      <c r="M31" s="21" t="s">
        <v>268</v>
      </c>
    </row>
    <row r="32" spans="1:13" ht="16">
      <c r="A32" s="19">
        <v>31</v>
      </c>
      <c r="B32" s="20">
        <v>42917</v>
      </c>
      <c r="C32" s="20">
        <v>43016</v>
      </c>
      <c r="D32" s="21" t="s">
        <v>222</v>
      </c>
      <c r="E32" s="21" t="s">
        <v>295</v>
      </c>
      <c r="F32" s="21" t="s">
        <v>306</v>
      </c>
      <c r="G32" s="21" t="s">
        <v>264</v>
      </c>
      <c r="H32" s="21" t="s">
        <v>307</v>
      </c>
      <c r="I32" s="21" t="s">
        <v>292</v>
      </c>
      <c r="J32" s="21" t="s">
        <v>234</v>
      </c>
      <c r="K32" s="21" t="s">
        <v>285</v>
      </c>
      <c r="L32" s="21" t="s">
        <v>294</v>
      </c>
      <c r="M32" s="21" t="s">
        <v>287</v>
      </c>
    </row>
    <row r="33" spans="1:13" ht="16">
      <c r="A33" s="19">
        <v>32</v>
      </c>
      <c r="B33" s="20">
        <v>43009</v>
      </c>
      <c r="C33" s="20">
        <v>43108</v>
      </c>
      <c r="D33" s="21" t="s">
        <v>235</v>
      </c>
      <c r="E33" s="21" t="s">
        <v>272</v>
      </c>
      <c r="F33" s="21" t="s">
        <v>226</v>
      </c>
      <c r="G33" s="21" t="s">
        <v>229</v>
      </c>
      <c r="H33" s="21" t="s">
        <v>308</v>
      </c>
      <c r="I33" s="21" t="s">
        <v>263</v>
      </c>
      <c r="J33" s="21" t="s">
        <v>253</v>
      </c>
      <c r="K33" s="21" t="s">
        <v>255</v>
      </c>
      <c r="L33" s="21" t="s">
        <v>260</v>
      </c>
      <c r="M33" s="21" t="s">
        <v>259</v>
      </c>
    </row>
    <row r="34" spans="1:13" ht="16">
      <c r="A34" s="19">
        <v>33</v>
      </c>
      <c r="B34" s="20">
        <v>43101</v>
      </c>
      <c r="C34" s="20">
        <v>43198</v>
      </c>
      <c r="D34" s="21" t="s">
        <v>226</v>
      </c>
      <c r="E34" s="21" t="s">
        <v>306</v>
      </c>
      <c r="F34" s="21" t="s">
        <v>221</v>
      </c>
      <c r="G34" s="21" t="s">
        <v>218</v>
      </c>
      <c r="H34" s="21" t="s">
        <v>265</v>
      </c>
      <c r="I34" s="21" t="s">
        <v>223</v>
      </c>
      <c r="J34" s="21" t="s">
        <v>293</v>
      </c>
      <c r="K34" s="21" t="s">
        <v>224</v>
      </c>
      <c r="L34" s="21" t="s">
        <v>270</v>
      </c>
      <c r="M34" s="21" t="s">
        <v>271</v>
      </c>
    </row>
    <row r="35" spans="1:13" ht="16">
      <c r="A35" s="19">
        <v>34</v>
      </c>
      <c r="B35" s="20">
        <v>43191</v>
      </c>
      <c r="C35" s="20">
        <v>43289</v>
      </c>
      <c r="D35" s="21" t="s">
        <v>236</v>
      </c>
      <c r="E35" s="21" t="s">
        <v>302</v>
      </c>
      <c r="F35" s="21" t="s">
        <v>303</v>
      </c>
      <c r="G35" s="21" t="s">
        <v>245</v>
      </c>
      <c r="H35" s="21" t="s">
        <v>232</v>
      </c>
      <c r="I35" s="21" t="s">
        <v>309</v>
      </c>
      <c r="J35" s="21" t="s">
        <v>310</v>
      </c>
      <c r="K35" s="21" t="s">
        <v>218</v>
      </c>
      <c r="L35" s="21" t="s">
        <v>295</v>
      </c>
      <c r="M35" s="21" t="s">
        <v>282</v>
      </c>
    </row>
    <row r="36" spans="1:13" ht="16">
      <c r="A36" s="19">
        <v>35</v>
      </c>
      <c r="B36" s="20">
        <v>43282</v>
      </c>
      <c r="C36" s="20">
        <v>43381</v>
      </c>
      <c r="D36" s="21" t="s">
        <v>235</v>
      </c>
      <c r="E36" s="21" t="s">
        <v>234</v>
      </c>
      <c r="F36" s="21" t="s">
        <v>309</v>
      </c>
      <c r="G36" s="21" t="s">
        <v>311</v>
      </c>
      <c r="H36" s="21" t="s">
        <v>306</v>
      </c>
      <c r="I36" s="21" t="s">
        <v>299</v>
      </c>
      <c r="J36" s="21" t="s">
        <v>312</v>
      </c>
      <c r="K36" s="21" t="s">
        <v>295</v>
      </c>
      <c r="L36" s="21" t="s">
        <v>238</v>
      </c>
      <c r="M36" s="21" t="s">
        <v>276</v>
      </c>
    </row>
    <row r="37" spans="1:13" ht="16">
      <c r="A37" s="19">
        <v>36</v>
      </c>
      <c r="B37" s="20">
        <v>43374</v>
      </c>
      <c r="C37" s="20">
        <v>43473</v>
      </c>
      <c r="D37" s="21" t="s">
        <v>237</v>
      </c>
      <c r="E37" s="21" t="s">
        <v>217</v>
      </c>
      <c r="F37" s="21" t="s">
        <v>228</v>
      </c>
      <c r="G37" s="21" t="s">
        <v>222</v>
      </c>
      <c r="H37" s="21" t="s">
        <v>285</v>
      </c>
      <c r="I37" s="21" t="s">
        <v>250</v>
      </c>
      <c r="J37" s="21" t="s">
        <v>289</v>
      </c>
      <c r="K37" s="21" t="s">
        <v>231</v>
      </c>
      <c r="L37" s="21" t="s">
        <v>242</v>
      </c>
      <c r="M37" s="21" t="s">
        <v>243</v>
      </c>
    </row>
    <row r="38" spans="1:13" ht="16">
      <c r="A38" s="19">
        <v>37</v>
      </c>
      <c r="B38" s="20">
        <v>43466</v>
      </c>
      <c r="C38" s="20">
        <v>43563</v>
      </c>
      <c r="D38" s="21" t="s">
        <v>230</v>
      </c>
      <c r="E38" s="21" t="s">
        <v>252</v>
      </c>
      <c r="F38" s="21" t="s">
        <v>251</v>
      </c>
      <c r="G38" s="21" t="s">
        <v>278</v>
      </c>
      <c r="H38" s="21" t="s">
        <v>280</v>
      </c>
      <c r="I38" s="21" t="s">
        <v>240</v>
      </c>
      <c r="J38" s="21" t="s">
        <v>239</v>
      </c>
      <c r="K38" s="21" t="s">
        <v>241</v>
      </c>
      <c r="L38" s="21" t="s">
        <v>242</v>
      </c>
      <c r="M38" s="21" t="s">
        <v>243</v>
      </c>
    </row>
    <row r="39" spans="1:13" ht="16">
      <c r="A39" s="19">
        <v>38</v>
      </c>
      <c r="B39" s="20">
        <v>43556</v>
      </c>
      <c r="C39" s="20">
        <v>43654</v>
      </c>
      <c r="D39" s="21" t="s">
        <v>226</v>
      </c>
      <c r="E39" s="21" t="s">
        <v>295</v>
      </c>
      <c r="F39" s="21" t="s">
        <v>289</v>
      </c>
      <c r="G39" s="21" t="s">
        <v>299</v>
      </c>
      <c r="H39" s="21" t="s">
        <v>235</v>
      </c>
      <c r="I39" s="21" t="s">
        <v>308</v>
      </c>
      <c r="J39" s="21" t="s">
        <v>301</v>
      </c>
      <c r="K39" s="21" t="s">
        <v>286</v>
      </c>
      <c r="L39" s="21" t="s">
        <v>288</v>
      </c>
      <c r="M39" s="21" t="s">
        <v>313</v>
      </c>
    </row>
    <row r="40" spans="1:13" ht="16">
      <c r="A40" s="19">
        <v>39</v>
      </c>
      <c r="B40" s="20">
        <v>43647</v>
      </c>
      <c r="C40" s="20">
        <v>43746</v>
      </c>
      <c r="D40" s="21" t="s">
        <v>223</v>
      </c>
      <c r="E40" s="21" t="s">
        <v>279</v>
      </c>
      <c r="F40" s="21" t="s">
        <v>270</v>
      </c>
      <c r="G40" s="21" t="s">
        <v>256</v>
      </c>
      <c r="H40" s="21" t="s">
        <v>282</v>
      </c>
      <c r="I40" s="21" t="s">
        <v>293</v>
      </c>
      <c r="J40" s="21" t="s">
        <v>224</v>
      </c>
      <c r="K40" s="21" t="s">
        <v>290</v>
      </c>
      <c r="L40" s="21" t="s">
        <v>277</v>
      </c>
      <c r="M40" s="21" t="s">
        <v>269</v>
      </c>
    </row>
    <row r="41" spans="1:13" ht="16">
      <c r="A41" s="19">
        <v>40</v>
      </c>
      <c r="B41" s="20">
        <v>43739</v>
      </c>
      <c r="C41" s="20">
        <v>43838</v>
      </c>
      <c r="D41" s="21" t="s">
        <v>238</v>
      </c>
      <c r="E41" s="21" t="s">
        <v>295</v>
      </c>
      <c r="F41" s="21" t="s">
        <v>305</v>
      </c>
      <c r="G41" s="21" t="s">
        <v>255</v>
      </c>
      <c r="H41" s="21" t="s">
        <v>256</v>
      </c>
      <c r="I41" s="21" t="s">
        <v>282</v>
      </c>
      <c r="J41" s="21" t="s">
        <v>293</v>
      </c>
      <c r="K41" s="21" t="s">
        <v>248</v>
      </c>
      <c r="L41" s="21" t="s">
        <v>246</v>
      </c>
      <c r="M41" s="21" t="s">
        <v>267</v>
      </c>
    </row>
    <row r="42" spans="1:13" ht="16">
      <c r="A42" s="19">
        <v>41</v>
      </c>
      <c r="B42" s="20">
        <v>43831</v>
      </c>
      <c r="C42" s="20">
        <v>43929</v>
      </c>
      <c r="D42" s="21" t="s">
        <v>79</v>
      </c>
      <c r="E42" s="21" t="s">
        <v>79</v>
      </c>
      <c r="F42" s="21" t="s">
        <v>79</v>
      </c>
      <c r="G42" s="21" t="s">
        <v>79</v>
      </c>
      <c r="H42" s="21" t="s">
        <v>79</v>
      </c>
      <c r="I42" s="21" t="s">
        <v>79</v>
      </c>
      <c r="J42" s="21" t="s">
        <v>79</v>
      </c>
      <c r="K42" s="21" t="s">
        <v>79</v>
      </c>
      <c r="L42" s="21" t="s">
        <v>79</v>
      </c>
      <c r="M42" s="2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844B-00A1-B749-BFDB-A37EC81F862B}">
  <dimension ref="A1:K41"/>
  <sheetViews>
    <sheetView zoomScale="75" workbookViewId="0">
      <selection activeCell="E11" sqref="E11"/>
    </sheetView>
  </sheetViews>
  <sheetFormatPr baseColWidth="10" defaultRowHeight="14"/>
  <cols>
    <col min="1" max="1" width="14" bestFit="1" customWidth="1"/>
  </cols>
  <sheetData>
    <row r="1" spans="1:11" ht="18">
      <c r="A1" s="23" t="s">
        <v>1</v>
      </c>
      <c r="B1" s="24" t="s">
        <v>320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ht="18">
      <c r="A2" s="27">
        <v>40269</v>
      </c>
      <c r="B2" s="22" t="s">
        <v>314</v>
      </c>
      <c r="C2" s="22" t="s">
        <v>314</v>
      </c>
      <c r="D2" s="22" t="s">
        <v>314</v>
      </c>
      <c r="E2" s="22" t="s">
        <v>314</v>
      </c>
      <c r="F2" s="22">
        <v>-10.110804</v>
      </c>
      <c r="G2" s="22">
        <v>13.125584</v>
      </c>
      <c r="H2" s="22">
        <v>-1.511023</v>
      </c>
      <c r="I2" s="22">
        <v>-18.301105</v>
      </c>
      <c r="J2" s="22" t="s">
        <v>314</v>
      </c>
      <c r="K2" s="22">
        <v>7.3890079999999996</v>
      </c>
    </row>
    <row r="3" spans="1:11" ht="18">
      <c r="A3" s="27">
        <v>40360</v>
      </c>
      <c r="B3" s="22">
        <v>18.744354000000001</v>
      </c>
      <c r="C3" s="22">
        <v>16.519268</v>
      </c>
      <c r="D3" s="22">
        <v>2.537506</v>
      </c>
      <c r="E3" s="22" t="s">
        <v>314</v>
      </c>
      <c r="F3" s="22">
        <v>5.5432420000000002</v>
      </c>
      <c r="G3" s="22" t="s">
        <v>314</v>
      </c>
      <c r="H3" s="22" t="s">
        <v>314</v>
      </c>
      <c r="I3" s="22">
        <v>6.5374660000000002</v>
      </c>
      <c r="J3" s="22">
        <v>1.3291869999999999</v>
      </c>
      <c r="K3" s="22" t="s">
        <v>314</v>
      </c>
    </row>
    <row r="4" spans="1:11" ht="18">
      <c r="A4" s="27">
        <v>40452</v>
      </c>
      <c r="B4" s="22">
        <v>10.357150000000001</v>
      </c>
      <c r="C4" s="22">
        <v>16.897406</v>
      </c>
      <c r="D4" s="22">
        <v>31.689216999999999</v>
      </c>
      <c r="E4" s="22">
        <v>14.901044000000001</v>
      </c>
      <c r="F4" s="22">
        <v>32.903978000000002</v>
      </c>
      <c r="G4" s="22">
        <v>17.101441999999999</v>
      </c>
      <c r="H4" s="22">
        <v>-10.427388000000001</v>
      </c>
      <c r="I4" s="22">
        <v>-3.1355559999999998</v>
      </c>
      <c r="J4" s="22">
        <v>8.7488320000000002</v>
      </c>
      <c r="K4" s="22">
        <v>13.954639</v>
      </c>
    </row>
    <row r="5" spans="1:11" ht="18">
      <c r="A5" s="27">
        <v>40544</v>
      </c>
      <c r="B5" s="22">
        <v>8.4989609999999995</v>
      </c>
      <c r="C5" s="22">
        <v>9.0867330000000006</v>
      </c>
      <c r="D5" s="22">
        <v>-0.118064</v>
      </c>
      <c r="E5" s="22">
        <v>-6.1763570000000003</v>
      </c>
      <c r="F5" s="22" t="s">
        <v>314</v>
      </c>
      <c r="G5" s="22" t="s">
        <v>314</v>
      </c>
      <c r="H5" s="22" t="s">
        <v>314</v>
      </c>
      <c r="I5" s="22">
        <v>6.0980189999999999</v>
      </c>
      <c r="J5" s="22" t="s">
        <v>314</v>
      </c>
      <c r="K5" s="22">
        <v>2.5477699999999999</v>
      </c>
    </row>
    <row r="6" spans="1:11" ht="18">
      <c r="A6" s="27">
        <v>40634</v>
      </c>
      <c r="B6" s="22">
        <v>-0.77294600000000002</v>
      </c>
      <c r="C6" s="22">
        <v>-1.636425</v>
      </c>
      <c r="D6" s="22">
        <v>5.610894</v>
      </c>
      <c r="E6" s="22">
        <v>141.207076</v>
      </c>
      <c r="F6" s="22">
        <v>6.9975449999999997</v>
      </c>
      <c r="G6" s="22">
        <v>-1.2986869999999999</v>
      </c>
      <c r="H6" s="22">
        <v>6.8220739999999997</v>
      </c>
      <c r="I6" s="22">
        <v>1.8633470000000001</v>
      </c>
      <c r="J6" s="22">
        <v>2.9441929999999998</v>
      </c>
      <c r="K6" s="22">
        <v>-26.123951000000002</v>
      </c>
    </row>
    <row r="7" spans="1:11" ht="18">
      <c r="A7" s="27">
        <v>40725</v>
      </c>
      <c r="B7" s="22">
        <v>4.3293780000000002</v>
      </c>
      <c r="C7" s="22">
        <v>-32.516433999999997</v>
      </c>
      <c r="D7" s="22">
        <v>8.5340659999999993</v>
      </c>
      <c r="E7" s="22">
        <v>-0.76734199999999997</v>
      </c>
      <c r="F7" s="22">
        <v>-5.9150169999999997</v>
      </c>
      <c r="G7" s="22">
        <v>-2.0973250000000001</v>
      </c>
      <c r="H7" s="22" t="s">
        <v>314</v>
      </c>
      <c r="I7" s="22" t="s">
        <v>314</v>
      </c>
      <c r="J7" s="22" t="s">
        <v>314</v>
      </c>
      <c r="K7" s="22" t="s">
        <v>314</v>
      </c>
    </row>
    <row r="8" spans="1:11" ht="18">
      <c r="A8" s="27">
        <v>40817</v>
      </c>
      <c r="B8" s="22">
        <v>-0.73529199999999995</v>
      </c>
      <c r="C8" s="22">
        <v>3.1434319999999998</v>
      </c>
      <c r="D8" s="22">
        <v>2.1908989999999999</v>
      </c>
      <c r="E8" s="22">
        <v>4.2810860000000002</v>
      </c>
      <c r="F8" s="22" t="s">
        <v>314</v>
      </c>
      <c r="G8" s="22" t="s">
        <v>314</v>
      </c>
      <c r="H8" s="22" t="s">
        <v>314</v>
      </c>
      <c r="I8" s="22">
        <v>-7.4376470000000001</v>
      </c>
      <c r="J8" s="22">
        <v>6.9767450000000002</v>
      </c>
      <c r="K8" s="22" t="s">
        <v>314</v>
      </c>
    </row>
    <row r="9" spans="1:11" ht="18">
      <c r="A9" s="27">
        <v>40909</v>
      </c>
      <c r="B9" s="22">
        <v>22.67811</v>
      </c>
      <c r="C9" s="22">
        <v>8.2266960000000005</v>
      </c>
      <c r="D9" s="22">
        <v>-12.990724999999999</v>
      </c>
      <c r="E9" s="22" t="s">
        <v>314</v>
      </c>
      <c r="F9" s="22">
        <v>7.3912409999999999</v>
      </c>
      <c r="G9" s="22">
        <v>1.855885</v>
      </c>
      <c r="H9" s="22">
        <v>-3.3945690000000002</v>
      </c>
      <c r="I9" s="22">
        <v>25.77186</v>
      </c>
      <c r="J9" s="22">
        <v>-8.3663019999999992</v>
      </c>
      <c r="K9" s="22">
        <v>12.984413999999999</v>
      </c>
    </row>
    <row r="10" spans="1:11" ht="18">
      <c r="A10" s="27">
        <v>41000</v>
      </c>
      <c r="B10" s="22">
        <v>9.6849270000000001</v>
      </c>
      <c r="C10" s="22" t="s">
        <v>314</v>
      </c>
      <c r="D10" s="22">
        <v>-13.074821</v>
      </c>
      <c r="E10" s="22">
        <v>-3.6015510000000002</v>
      </c>
      <c r="F10" s="22">
        <v>1.849831</v>
      </c>
      <c r="G10" s="22">
        <v>-7.8779260000000004</v>
      </c>
      <c r="H10" s="22">
        <v>-3.597696</v>
      </c>
      <c r="I10" s="22">
        <v>24.905381999999999</v>
      </c>
      <c r="J10" s="22" t="s">
        <v>314</v>
      </c>
      <c r="K10" s="22" t="s">
        <v>314</v>
      </c>
    </row>
    <row r="11" spans="1:11" ht="18">
      <c r="A11" s="27">
        <v>41091</v>
      </c>
      <c r="B11" s="22" t="s">
        <v>314</v>
      </c>
      <c r="C11" s="22">
        <v>2.0448249999999999</v>
      </c>
      <c r="D11" s="22">
        <v>-1.1810849999999999</v>
      </c>
      <c r="E11" s="22">
        <v>9.7493079999999992</v>
      </c>
      <c r="F11" s="22">
        <v>-8.3969509999999996</v>
      </c>
      <c r="G11" s="22" t="s">
        <v>314</v>
      </c>
      <c r="H11" s="22">
        <v>0.32512999999999997</v>
      </c>
      <c r="I11" s="22">
        <v>6.19339</v>
      </c>
      <c r="J11" s="22" t="s">
        <v>314</v>
      </c>
      <c r="K11" s="22" t="s">
        <v>314</v>
      </c>
    </row>
    <row r="12" spans="1:11" ht="18">
      <c r="A12" s="27">
        <v>41183</v>
      </c>
      <c r="B12" s="22">
        <v>8.1100209999999997</v>
      </c>
      <c r="C12" s="22">
        <v>3.652425</v>
      </c>
      <c r="D12" s="22">
        <v>-2.0035690000000002</v>
      </c>
      <c r="E12" s="22">
        <v>47.813339999999997</v>
      </c>
      <c r="F12" s="22" t="s">
        <v>314</v>
      </c>
      <c r="G12" s="22">
        <v>20.40775</v>
      </c>
      <c r="H12" s="22" t="s">
        <v>314</v>
      </c>
      <c r="I12" s="22" t="s">
        <v>314</v>
      </c>
      <c r="J12" s="22" t="s">
        <v>314</v>
      </c>
      <c r="K12" s="22" t="s">
        <v>314</v>
      </c>
    </row>
    <row r="13" spans="1:11" ht="18">
      <c r="A13" s="27">
        <v>41275</v>
      </c>
      <c r="B13" s="22">
        <v>10.937046</v>
      </c>
      <c r="C13" s="22" t="s">
        <v>314</v>
      </c>
      <c r="D13" s="22">
        <v>6.6828589999999997</v>
      </c>
      <c r="E13" s="22">
        <v>8.0062680000000004</v>
      </c>
      <c r="F13" s="22">
        <v>-1.209592</v>
      </c>
      <c r="G13" s="22">
        <v>1.251681</v>
      </c>
      <c r="H13" s="22">
        <v>7.4168909999999997</v>
      </c>
      <c r="I13" s="22">
        <v>10.180364000000001</v>
      </c>
      <c r="J13" s="22">
        <v>-7.1537449999999998</v>
      </c>
      <c r="K13" s="22">
        <v>1.013611</v>
      </c>
    </row>
    <row r="14" spans="1:11" ht="18">
      <c r="A14" s="27">
        <v>41365</v>
      </c>
      <c r="B14" s="22">
        <v>-3.3720059999999998</v>
      </c>
      <c r="C14" s="22">
        <v>9.7436710000000009</v>
      </c>
      <c r="D14" s="22">
        <v>-1.723759</v>
      </c>
      <c r="E14" s="22">
        <v>-3.593432</v>
      </c>
      <c r="F14" s="22">
        <v>2.13801</v>
      </c>
      <c r="G14" s="22">
        <v>-3.5141209999999998</v>
      </c>
      <c r="H14" s="22">
        <v>14.466423000000001</v>
      </c>
      <c r="I14" s="22">
        <v>18.091616999999999</v>
      </c>
      <c r="J14" s="22">
        <v>-7.0175429999999999</v>
      </c>
      <c r="K14" s="22">
        <v>8.1736409999999999</v>
      </c>
    </row>
    <row r="15" spans="1:11" ht="18">
      <c r="A15" s="27">
        <v>41456</v>
      </c>
      <c r="B15" s="22">
        <v>27.48442</v>
      </c>
      <c r="C15" s="22">
        <v>1.653586</v>
      </c>
      <c r="D15" s="22" t="s">
        <v>314</v>
      </c>
      <c r="E15" s="22">
        <v>1.933384</v>
      </c>
      <c r="F15" s="22" t="s">
        <v>314</v>
      </c>
      <c r="G15" s="22">
        <v>5.1102980000000002</v>
      </c>
      <c r="H15" s="22">
        <v>6.1327400000000001</v>
      </c>
      <c r="I15" s="22">
        <v>162.84403</v>
      </c>
      <c r="J15" s="22">
        <v>14.970041</v>
      </c>
      <c r="K15" s="22">
        <v>4.3609109999999998</v>
      </c>
    </row>
    <row r="16" spans="1:11" ht="18">
      <c r="A16" s="27">
        <v>41548</v>
      </c>
      <c r="B16" s="22">
        <v>-2.8023220000000002</v>
      </c>
      <c r="C16" s="22">
        <v>-0.225053</v>
      </c>
      <c r="D16" s="22">
        <v>5.3586280000000004</v>
      </c>
      <c r="E16" s="22">
        <v>24.542489</v>
      </c>
      <c r="F16" s="22">
        <v>1.1070089999999999</v>
      </c>
      <c r="G16" s="22">
        <v>-0.108555</v>
      </c>
      <c r="H16" s="22">
        <v>3.4019919999999999</v>
      </c>
      <c r="I16" s="22">
        <v>4.4547100000000004</v>
      </c>
      <c r="J16" s="22">
        <v>13.571433000000001</v>
      </c>
      <c r="K16" s="22">
        <v>24.758334999999999</v>
      </c>
    </row>
    <row r="17" spans="1:11" ht="18">
      <c r="A17" s="27">
        <v>41640</v>
      </c>
      <c r="B17" s="22">
        <v>2.96048</v>
      </c>
      <c r="C17" s="22">
        <v>0.293549</v>
      </c>
      <c r="D17" s="22">
        <v>13.099758</v>
      </c>
      <c r="E17" s="22">
        <v>5.7153530000000003</v>
      </c>
      <c r="F17" s="22">
        <v>5.7468260000000004</v>
      </c>
      <c r="G17" s="22">
        <v>2.2753290000000002</v>
      </c>
      <c r="H17" s="22">
        <v>3.6565479999999999</v>
      </c>
      <c r="I17" s="22">
        <v>5.8715210000000004</v>
      </c>
      <c r="J17" s="22">
        <v>1.45305</v>
      </c>
      <c r="K17" s="22">
        <v>15.657017</v>
      </c>
    </row>
    <row r="18" spans="1:11" ht="18">
      <c r="A18" s="27">
        <v>41730</v>
      </c>
      <c r="B18" s="22">
        <v>-16.234680000000001</v>
      </c>
      <c r="C18" s="22">
        <v>9.5878700000000006</v>
      </c>
      <c r="D18" s="22" t="s">
        <v>314</v>
      </c>
      <c r="E18" s="22">
        <v>8.8035979999999991</v>
      </c>
      <c r="F18" s="22">
        <v>12.130814000000001</v>
      </c>
      <c r="G18" s="22">
        <v>11.335694</v>
      </c>
      <c r="H18" s="22" t="s">
        <v>314</v>
      </c>
      <c r="I18" s="22" t="s">
        <v>314</v>
      </c>
      <c r="J18" s="22" t="s">
        <v>314</v>
      </c>
      <c r="K18" s="22" t="s">
        <v>314</v>
      </c>
    </row>
    <row r="19" spans="1:11" ht="18">
      <c r="A19" s="27">
        <v>41821</v>
      </c>
      <c r="B19" s="22">
        <v>-12.989812000000001</v>
      </c>
      <c r="C19" s="22" t="s">
        <v>314</v>
      </c>
      <c r="D19" s="22">
        <v>-23.743310000000001</v>
      </c>
      <c r="E19" s="22">
        <v>6.9774570000000002</v>
      </c>
      <c r="F19" s="22">
        <v>-6.7423339999999996</v>
      </c>
      <c r="G19" s="22" t="s">
        <v>314</v>
      </c>
      <c r="H19" s="22">
        <v>1.6537900000000001</v>
      </c>
      <c r="I19" s="22">
        <v>2.9770050000000001</v>
      </c>
      <c r="J19" s="22" t="s">
        <v>314</v>
      </c>
      <c r="K19" s="22" t="s">
        <v>314</v>
      </c>
    </row>
    <row r="20" spans="1:11" ht="18">
      <c r="A20" s="27">
        <v>41913</v>
      </c>
      <c r="B20" s="22">
        <v>-18.125904999999999</v>
      </c>
      <c r="C20" s="22">
        <v>-10.677519</v>
      </c>
      <c r="D20" s="22">
        <v>-9.1661520000000003</v>
      </c>
      <c r="E20" s="22" t="s">
        <v>314</v>
      </c>
      <c r="F20" s="22">
        <v>16.711907</v>
      </c>
      <c r="G20" s="22" t="s">
        <v>314</v>
      </c>
      <c r="H20" s="22" t="s">
        <v>314</v>
      </c>
      <c r="I20" s="22" t="s">
        <v>314</v>
      </c>
      <c r="J20" s="22" t="s">
        <v>314</v>
      </c>
      <c r="K20" s="22" t="s">
        <v>314</v>
      </c>
    </row>
    <row r="21" spans="1:11" ht="18">
      <c r="A21" s="27">
        <v>42005</v>
      </c>
      <c r="B21" s="22">
        <v>0.85402199999999995</v>
      </c>
      <c r="C21" s="22">
        <v>-0.33864899999999998</v>
      </c>
      <c r="D21" s="22">
        <v>14.731814999999999</v>
      </c>
      <c r="E21" s="22">
        <v>-3.5339019999999999</v>
      </c>
      <c r="F21" s="22">
        <v>8.7634150000000002</v>
      </c>
      <c r="G21" s="22" t="s">
        <v>314</v>
      </c>
      <c r="H21" s="22">
        <v>-6.5502079999999996</v>
      </c>
      <c r="I21" s="22">
        <v>-1.957443</v>
      </c>
      <c r="J21" s="22">
        <v>35.016447999999997</v>
      </c>
      <c r="K21" s="22">
        <v>8.2161270000000002</v>
      </c>
    </row>
    <row r="22" spans="1:11" ht="18">
      <c r="A22" s="27">
        <v>42095</v>
      </c>
      <c r="B22" s="22">
        <v>-19.703423999999998</v>
      </c>
      <c r="C22" s="22">
        <v>-4.8875799999999998</v>
      </c>
      <c r="D22" s="22">
        <v>1.683163</v>
      </c>
      <c r="E22" s="22">
        <v>33.63156</v>
      </c>
      <c r="F22" s="22">
        <v>-4.4176700000000002</v>
      </c>
      <c r="G22" s="22">
        <v>-12.460589000000001</v>
      </c>
      <c r="H22" s="22">
        <v>9.6971790000000002</v>
      </c>
      <c r="I22" s="22">
        <v>-4.2917170000000002</v>
      </c>
      <c r="J22" s="22">
        <v>1.07907</v>
      </c>
      <c r="K22" s="22">
        <v>6.0846099999999996</v>
      </c>
    </row>
    <row r="23" spans="1:11" ht="18">
      <c r="A23" s="27">
        <v>42186</v>
      </c>
      <c r="B23" s="22">
        <v>-0.59353400000000001</v>
      </c>
      <c r="C23" s="22">
        <v>-15.595934</v>
      </c>
      <c r="D23" s="22">
        <v>6.6347750000000003</v>
      </c>
      <c r="E23" s="22" t="s">
        <v>314</v>
      </c>
      <c r="F23" s="22">
        <v>-2.2346349999999999</v>
      </c>
      <c r="G23" s="22">
        <v>-34.234121999999999</v>
      </c>
      <c r="H23" s="22" t="s">
        <v>314</v>
      </c>
      <c r="I23" s="22">
        <v>2.3648899999999999</v>
      </c>
      <c r="J23" s="22" t="s">
        <v>314</v>
      </c>
      <c r="K23" s="22" t="s">
        <v>314</v>
      </c>
    </row>
    <row r="24" spans="1:11" ht="18">
      <c r="A24" s="27">
        <v>42278</v>
      </c>
      <c r="B24" s="22">
        <v>8.6498200000000001</v>
      </c>
      <c r="C24" s="22">
        <v>-16.881215000000001</v>
      </c>
      <c r="D24" s="22">
        <v>17.193954000000002</v>
      </c>
      <c r="E24" s="22">
        <v>13.271222</v>
      </c>
      <c r="F24" s="22">
        <v>8.6930250000000004</v>
      </c>
      <c r="G24" s="22">
        <v>-13.258426</v>
      </c>
      <c r="H24" s="22">
        <v>-4.8586119999999999</v>
      </c>
      <c r="I24" s="22">
        <v>0.54209600000000002</v>
      </c>
      <c r="J24" s="22">
        <v>3.596015</v>
      </c>
      <c r="K24" s="22">
        <v>-27.044612000000001</v>
      </c>
    </row>
    <row r="25" spans="1:11" ht="18">
      <c r="A25" s="27">
        <v>42370</v>
      </c>
      <c r="B25" s="22">
        <v>-7.1446810000000003</v>
      </c>
      <c r="C25" s="22">
        <v>-8.8422999999999998</v>
      </c>
      <c r="D25" s="22">
        <v>-6.0130720000000002</v>
      </c>
      <c r="E25" s="22">
        <v>-1.334659</v>
      </c>
      <c r="F25" s="22">
        <v>0.79143300000000005</v>
      </c>
      <c r="G25" s="22">
        <v>32.562801</v>
      </c>
      <c r="H25" s="22">
        <v>0.88343000000000005</v>
      </c>
      <c r="I25" s="22">
        <v>9.9883019999999991</v>
      </c>
      <c r="J25" s="22">
        <v>8.1417649999999995</v>
      </c>
      <c r="K25" s="22">
        <v>9.7009089999999993</v>
      </c>
    </row>
    <row r="26" spans="1:11" ht="18">
      <c r="A26" s="27">
        <v>42461</v>
      </c>
      <c r="B26" s="22" t="s">
        <v>314</v>
      </c>
      <c r="C26" s="22">
        <v>26.867334</v>
      </c>
      <c r="D26" s="22" t="s">
        <v>314</v>
      </c>
      <c r="E26" s="22">
        <v>2.8346439999999999</v>
      </c>
      <c r="F26" s="22">
        <v>11.738149</v>
      </c>
      <c r="G26" s="22">
        <v>14.540035</v>
      </c>
      <c r="H26" s="22">
        <v>20.490212</v>
      </c>
      <c r="I26" s="22">
        <v>14.881783</v>
      </c>
      <c r="J26" s="22">
        <v>3.9252020000000001</v>
      </c>
      <c r="K26" s="22">
        <v>8.521001</v>
      </c>
    </row>
    <row r="27" spans="1:11" ht="18">
      <c r="A27" s="27">
        <v>42552</v>
      </c>
      <c r="B27" s="22">
        <v>-8.0911100000000005</v>
      </c>
      <c r="C27" s="22">
        <v>1.6566959999999999</v>
      </c>
      <c r="D27" s="22">
        <v>1.033209</v>
      </c>
      <c r="E27" s="22">
        <v>-0.21015300000000001</v>
      </c>
      <c r="F27" s="22">
        <v>-6.2885359999999997</v>
      </c>
      <c r="G27" s="22">
        <v>-1.717509</v>
      </c>
      <c r="H27" s="22">
        <v>0.927458</v>
      </c>
      <c r="I27" s="22">
        <v>2.2970619999999999</v>
      </c>
      <c r="J27" s="22">
        <v>0.46718199999999999</v>
      </c>
      <c r="K27" s="22">
        <v>-1.72515</v>
      </c>
    </row>
    <row r="28" spans="1:11" ht="18">
      <c r="A28" s="27">
        <v>42644</v>
      </c>
      <c r="B28" s="22">
        <v>-3.7813729999999999</v>
      </c>
      <c r="C28" s="22">
        <v>4.5568920000000004</v>
      </c>
      <c r="D28" s="22">
        <v>1.1501429999999999</v>
      </c>
      <c r="E28" s="22" t="s">
        <v>314</v>
      </c>
      <c r="F28" s="22">
        <v>1.0784530000000001</v>
      </c>
      <c r="G28" s="22" t="s">
        <v>314</v>
      </c>
      <c r="H28" s="22">
        <v>16.506022000000002</v>
      </c>
      <c r="I28" s="22">
        <v>8.9377859999999991</v>
      </c>
      <c r="J28" s="22">
        <v>13.505416</v>
      </c>
      <c r="K28" s="22">
        <v>14.173517</v>
      </c>
    </row>
    <row r="29" spans="1:11" ht="18">
      <c r="A29" s="27">
        <v>42736</v>
      </c>
      <c r="B29" s="22">
        <v>7.5616120000000002</v>
      </c>
      <c r="C29" s="22">
        <v>10.97856</v>
      </c>
      <c r="D29" s="22">
        <v>19.411905999999998</v>
      </c>
      <c r="E29" s="22" t="s">
        <v>314</v>
      </c>
      <c r="F29" s="22">
        <v>5.7518909999999996</v>
      </c>
      <c r="G29" s="22">
        <v>9.6201589999999992</v>
      </c>
      <c r="H29" s="22">
        <v>5.6419079999999999</v>
      </c>
      <c r="I29" s="22">
        <v>7.2630910000000002</v>
      </c>
      <c r="J29" s="22">
        <v>0.50407299999999999</v>
      </c>
      <c r="K29" s="22">
        <v>-4.7266789999999999</v>
      </c>
    </row>
    <row r="30" spans="1:11" ht="18">
      <c r="A30" s="27">
        <v>42826</v>
      </c>
      <c r="B30" s="22">
        <v>-22.731483000000001</v>
      </c>
      <c r="C30" s="22">
        <v>-3.49126</v>
      </c>
      <c r="D30" s="22">
        <v>2.0169830000000002</v>
      </c>
      <c r="E30" s="22">
        <v>3.950644</v>
      </c>
      <c r="F30" s="22">
        <v>-6.218407</v>
      </c>
      <c r="G30" s="22">
        <v>5.2006009999999998</v>
      </c>
      <c r="H30" s="22">
        <v>-82.456901999999999</v>
      </c>
      <c r="I30" s="22">
        <v>-0.23283400000000001</v>
      </c>
      <c r="J30" s="22">
        <v>-10.652393999999999</v>
      </c>
      <c r="K30" s="22">
        <v>-9.5370609999999996</v>
      </c>
    </row>
    <row r="31" spans="1:11" ht="18">
      <c r="A31" s="27">
        <v>42917</v>
      </c>
      <c r="B31" s="22">
        <v>0.26325300000000001</v>
      </c>
      <c r="C31" s="22">
        <v>1.588808</v>
      </c>
      <c r="D31" s="22">
        <v>7.0463820000000004</v>
      </c>
      <c r="E31" s="22">
        <v>0.37590099999999999</v>
      </c>
      <c r="F31" s="22">
        <v>2.6005530000000001</v>
      </c>
      <c r="G31" s="22">
        <v>-1.464836</v>
      </c>
      <c r="H31" s="22">
        <v>-20.303381999999999</v>
      </c>
      <c r="I31" s="22">
        <v>9.3113790000000005</v>
      </c>
      <c r="J31" s="22">
        <v>7.6354670000000002</v>
      </c>
      <c r="K31" s="22">
        <v>14.903987000000001</v>
      </c>
    </row>
    <row r="32" spans="1:11" ht="18">
      <c r="A32" s="27">
        <v>43009</v>
      </c>
      <c r="B32" s="22">
        <v>-4.5031489999999996</v>
      </c>
      <c r="C32" s="22">
        <v>4.5081049999999996</v>
      </c>
      <c r="D32" s="22">
        <v>-7.6879179999999998</v>
      </c>
      <c r="E32" s="22">
        <v>2.5663130000000001</v>
      </c>
      <c r="F32" s="22" t="s">
        <v>314</v>
      </c>
      <c r="G32" s="22" t="s">
        <v>314</v>
      </c>
      <c r="H32" s="22">
        <v>6.3920329999999996</v>
      </c>
      <c r="I32" s="22">
        <v>22.500001999999999</v>
      </c>
      <c r="J32" s="22">
        <v>-7.398638</v>
      </c>
      <c r="K32" s="22">
        <v>-0.837839</v>
      </c>
    </row>
    <row r="33" spans="1:11" ht="18">
      <c r="A33" s="27">
        <v>43101</v>
      </c>
      <c r="B33" s="22">
        <v>-40.431266000000001</v>
      </c>
      <c r="C33" s="22">
        <v>-8.3522780000000001</v>
      </c>
      <c r="D33" s="22">
        <v>7.3214589999999999</v>
      </c>
      <c r="E33" s="22">
        <v>-13.456386</v>
      </c>
      <c r="F33" s="22">
        <v>-2.8110110000000001</v>
      </c>
      <c r="G33" s="22">
        <v>37.468702999999998</v>
      </c>
      <c r="H33" s="22">
        <v>0.14823</v>
      </c>
      <c r="I33" s="22">
        <v>-1.2455480000000001</v>
      </c>
      <c r="J33" s="22">
        <v>0.81138299999999997</v>
      </c>
      <c r="K33" s="22">
        <v>0.305676</v>
      </c>
    </row>
    <row r="34" spans="1:11" ht="18">
      <c r="A34" s="27">
        <v>43191</v>
      </c>
      <c r="B34" s="22">
        <v>12.023151</v>
      </c>
      <c r="C34" s="22">
        <v>-20.476825000000002</v>
      </c>
      <c r="D34" s="22" t="s">
        <v>314</v>
      </c>
      <c r="E34" s="22">
        <v>19.982116000000001</v>
      </c>
      <c r="F34" s="22">
        <v>2.1316069999999998</v>
      </c>
      <c r="G34" s="22">
        <v>2.896458</v>
      </c>
      <c r="H34" s="22">
        <v>0.14211599999999999</v>
      </c>
      <c r="I34" s="22">
        <v>2.4995129999999999</v>
      </c>
      <c r="J34" s="22">
        <v>0.55200800000000005</v>
      </c>
      <c r="K34" s="22">
        <v>6.4221709999999996</v>
      </c>
    </row>
    <row r="35" spans="1:11" ht="18">
      <c r="A35" s="27">
        <v>43282</v>
      </c>
      <c r="B35" s="22">
        <v>-5.4081099999999998</v>
      </c>
      <c r="C35" s="22">
        <v>-6.634989</v>
      </c>
      <c r="D35" s="22" t="s">
        <v>314</v>
      </c>
      <c r="E35" s="22">
        <v>-2.8521570000000001</v>
      </c>
      <c r="F35" s="22">
        <v>-8.0241070000000008</v>
      </c>
      <c r="G35" s="22">
        <v>-3.1265100000000001</v>
      </c>
      <c r="H35" s="22">
        <v>-33.695653999999998</v>
      </c>
      <c r="I35" s="22">
        <v>-9.5067950000000003</v>
      </c>
      <c r="J35" s="22">
        <v>-13.143872999999999</v>
      </c>
      <c r="K35" s="22">
        <v>-5.8351379999999997</v>
      </c>
    </row>
    <row r="36" spans="1:11" ht="18">
      <c r="A36" s="27">
        <v>43374</v>
      </c>
      <c r="B36" s="22">
        <v>-7.8480999999999996</v>
      </c>
      <c r="C36" s="22">
        <v>0.66418699999999997</v>
      </c>
      <c r="D36" s="22">
        <v>1.390272</v>
      </c>
      <c r="E36" s="22">
        <v>8.4041599999999992</v>
      </c>
      <c r="F36" s="22">
        <v>-35.715069</v>
      </c>
      <c r="G36" s="22" t="s">
        <v>314</v>
      </c>
      <c r="H36" s="22">
        <v>23.636358999999999</v>
      </c>
      <c r="I36" s="22">
        <v>-8.1728179999999995</v>
      </c>
      <c r="J36" s="22">
        <v>-1.39394</v>
      </c>
      <c r="K36" s="22">
        <v>-13.834841000000001</v>
      </c>
    </row>
    <row r="37" spans="1:11" ht="18">
      <c r="A37" s="27">
        <v>43466</v>
      </c>
      <c r="B37" s="22">
        <v>24.239256999999998</v>
      </c>
      <c r="C37" s="22">
        <v>11.004947</v>
      </c>
      <c r="D37" s="22">
        <v>24.213287000000001</v>
      </c>
      <c r="E37" s="22">
        <v>14.704810999999999</v>
      </c>
      <c r="F37" s="22">
        <v>6.7073179999999999</v>
      </c>
      <c r="G37" s="22">
        <v>-3.8033920000000001</v>
      </c>
      <c r="H37" s="22">
        <v>15.075374</v>
      </c>
      <c r="I37" s="22">
        <v>1.3278669999999999</v>
      </c>
      <c r="J37" s="22" t="s">
        <v>314</v>
      </c>
      <c r="K37" s="22" t="s">
        <v>314</v>
      </c>
    </row>
    <row r="38" spans="1:11" ht="18">
      <c r="A38" s="27">
        <v>43556</v>
      </c>
      <c r="B38" s="22">
        <v>-17.997294</v>
      </c>
      <c r="C38" s="22">
        <v>26.272261</v>
      </c>
      <c r="D38" s="22">
        <v>2.351451</v>
      </c>
      <c r="E38" s="22">
        <v>-5.748151</v>
      </c>
      <c r="F38" s="22">
        <v>-2.1177609999999998</v>
      </c>
      <c r="G38" s="22" t="s">
        <v>314</v>
      </c>
      <c r="H38" s="22" t="s">
        <v>314</v>
      </c>
      <c r="I38" s="22" t="s">
        <v>314</v>
      </c>
      <c r="J38" s="22" t="s">
        <v>314</v>
      </c>
      <c r="K38" s="22" t="s">
        <v>314</v>
      </c>
    </row>
    <row r="39" spans="1:11" ht="18">
      <c r="A39" s="27">
        <v>43647</v>
      </c>
      <c r="B39" s="22">
        <v>-6.8857239999999997</v>
      </c>
      <c r="C39" s="22">
        <v>-5.4302520000000003</v>
      </c>
      <c r="D39" s="22">
        <v>-26.872247999999999</v>
      </c>
      <c r="E39" s="22" t="s">
        <v>314</v>
      </c>
      <c r="F39" s="22">
        <v>-2.406415</v>
      </c>
      <c r="G39" s="22">
        <v>7.3450049999999996</v>
      </c>
      <c r="H39" s="22">
        <v>-9.7439140000000002</v>
      </c>
      <c r="I39" s="22">
        <v>19.491132</v>
      </c>
      <c r="J39" s="22">
        <v>8.2618589999999994</v>
      </c>
      <c r="K39" s="22">
        <v>6.5464849999999997</v>
      </c>
    </row>
    <row r="40" spans="1:11" ht="18">
      <c r="A40" s="27">
        <v>43739</v>
      </c>
      <c r="B40" s="22">
        <v>7.0194000000000001</v>
      </c>
      <c r="C40" s="22">
        <v>-1.0130479999999999</v>
      </c>
      <c r="D40" s="22">
        <v>1.9380740000000001</v>
      </c>
      <c r="E40" s="22">
        <v>3.9906290000000002</v>
      </c>
      <c r="F40" s="22">
        <v>5.9895009999999997</v>
      </c>
      <c r="G40" s="22">
        <v>2.902466</v>
      </c>
      <c r="H40" s="22">
        <v>3.0368200000000001</v>
      </c>
      <c r="I40" s="22">
        <v>0.68923800000000002</v>
      </c>
      <c r="J40" s="22">
        <v>6.5833089999999999</v>
      </c>
      <c r="K40" s="22" t="s">
        <v>314</v>
      </c>
    </row>
    <row r="41" spans="1:11" ht="18">
      <c r="A41" s="27">
        <v>43831</v>
      </c>
      <c r="B41" s="22">
        <v>-30.560016000000001</v>
      </c>
      <c r="C41" s="22">
        <v>-38.937046000000002</v>
      </c>
      <c r="D41" s="22">
        <v>-7.3687060000000004</v>
      </c>
      <c r="E41" s="22">
        <v>-9.5459969999999998</v>
      </c>
      <c r="F41" s="22">
        <v>-19.988845000000001</v>
      </c>
      <c r="G41" s="22">
        <v>-13.497921</v>
      </c>
      <c r="H41" s="22">
        <v>-1.598139</v>
      </c>
      <c r="I41" s="22">
        <v>-52.279457000000001</v>
      </c>
      <c r="J41" s="22">
        <v>-19.909504999999999</v>
      </c>
      <c r="K41" s="22">
        <v>-47.627234000000001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519-41F2-FC4D-A032-B9B90BB9F722}">
  <dimension ref="A1:K41"/>
  <sheetViews>
    <sheetView tabSelected="1" zoomScale="58" workbookViewId="0">
      <selection activeCell="P25" sqref="P25"/>
    </sheetView>
  </sheetViews>
  <sheetFormatPr baseColWidth="10" defaultRowHeight="14"/>
  <cols>
    <col min="1" max="1" width="14" bestFit="1" customWidth="1"/>
    <col min="2" max="4" width="11.6640625" bestFit="1" customWidth="1"/>
    <col min="5" max="5" width="12" bestFit="1" customWidth="1"/>
    <col min="6" max="8" width="11.6640625" bestFit="1" customWidth="1"/>
    <col min="9" max="9" width="12" bestFit="1" customWidth="1"/>
    <col min="10" max="10" width="11" bestFit="1" customWidth="1"/>
    <col min="11" max="11" width="11.6640625" bestFit="1" customWidth="1"/>
  </cols>
  <sheetData>
    <row r="1" spans="1:11" ht="18">
      <c r="A1" s="23" t="s">
        <v>1</v>
      </c>
      <c r="B1" s="24" t="s">
        <v>321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ht="18">
      <c r="A2" s="27">
        <v>40269</v>
      </c>
      <c r="B2" s="28" t="s">
        <v>314</v>
      </c>
      <c r="C2" s="28" t="s">
        <v>314</v>
      </c>
      <c r="D2" s="28" t="s">
        <v>314</v>
      </c>
      <c r="E2" s="28" t="s">
        <v>314</v>
      </c>
      <c r="F2" s="28">
        <v>-6.0381479999999996</v>
      </c>
      <c r="G2" s="28">
        <v>17.198239999999998</v>
      </c>
      <c r="H2" s="28">
        <v>2.561633</v>
      </c>
      <c r="I2" s="28">
        <v>-14.228448999999999</v>
      </c>
      <c r="J2" s="28" t="s">
        <v>314</v>
      </c>
      <c r="K2" s="28">
        <v>11.461664000000001</v>
      </c>
    </row>
    <row r="3" spans="1:11" ht="18">
      <c r="A3" s="27">
        <v>40360</v>
      </c>
      <c r="B3" s="28">
        <v>10.524710000000001</v>
      </c>
      <c r="C3" s="28">
        <v>8.2996239999999997</v>
      </c>
      <c r="D3" s="28">
        <v>-5.6821380000000001</v>
      </c>
      <c r="E3" s="28" t="s">
        <v>314</v>
      </c>
      <c r="F3" s="28">
        <v>-2.6764019999999999</v>
      </c>
      <c r="G3" s="28" t="s">
        <v>314</v>
      </c>
      <c r="H3" s="28" t="s">
        <v>314</v>
      </c>
      <c r="I3" s="28">
        <v>-1.682178</v>
      </c>
      <c r="J3" s="28">
        <v>-6.8904569999999996</v>
      </c>
      <c r="K3" s="28" t="s">
        <v>314</v>
      </c>
    </row>
    <row r="4" spans="1:11" ht="18">
      <c r="A4" s="27">
        <v>40452</v>
      </c>
      <c r="B4" s="28">
        <v>3.4481410000000001</v>
      </c>
      <c r="C4" s="28">
        <v>9.9883980000000001</v>
      </c>
      <c r="D4" s="28">
        <v>24.780207999999998</v>
      </c>
      <c r="E4" s="28">
        <v>7.9920349999999996</v>
      </c>
      <c r="F4" s="28">
        <v>25.994969000000001</v>
      </c>
      <c r="G4" s="28">
        <v>10.192432999999999</v>
      </c>
      <c r="H4" s="28">
        <v>-17.336397000000002</v>
      </c>
      <c r="I4" s="28">
        <v>-10.044565</v>
      </c>
      <c r="J4" s="28">
        <v>1.839823</v>
      </c>
      <c r="K4" s="28">
        <v>7.0456300000000001</v>
      </c>
    </row>
    <row r="5" spans="1:11" ht="18">
      <c r="A5" s="27">
        <v>40544</v>
      </c>
      <c r="B5" s="28">
        <v>5.600498</v>
      </c>
      <c r="C5" s="28">
        <v>6.1882700000000002</v>
      </c>
      <c r="D5" s="28">
        <v>-3.0165280000000001</v>
      </c>
      <c r="E5" s="28">
        <v>-9.074821</v>
      </c>
      <c r="F5" s="28" t="s">
        <v>314</v>
      </c>
      <c r="G5" s="28" t="s">
        <v>314</v>
      </c>
      <c r="H5" s="28" t="s">
        <v>314</v>
      </c>
      <c r="I5" s="28">
        <v>3.1995550000000001</v>
      </c>
      <c r="J5" s="28" t="s">
        <v>314</v>
      </c>
      <c r="K5" s="28">
        <v>-0.35069299999999998</v>
      </c>
    </row>
    <row r="6" spans="1:11" ht="18">
      <c r="A6" s="27">
        <v>40634</v>
      </c>
      <c r="B6" s="28">
        <v>6.3924500000000002</v>
      </c>
      <c r="C6" s="28">
        <v>5.5289710000000003</v>
      </c>
      <c r="D6" s="28">
        <v>12.776291000000001</v>
      </c>
      <c r="E6" s="28">
        <v>148.37247199999999</v>
      </c>
      <c r="F6" s="28">
        <v>14.162941999999999</v>
      </c>
      <c r="G6" s="28">
        <v>5.8667100000000003</v>
      </c>
      <c r="H6" s="28">
        <v>13.98747</v>
      </c>
      <c r="I6" s="28">
        <v>9.0287439999999997</v>
      </c>
      <c r="J6" s="28">
        <v>10.109589</v>
      </c>
      <c r="K6" s="28">
        <v>-18.958555</v>
      </c>
    </row>
    <row r="7" spans="1:11" ht="18">
      <c r="A7" s="27">
        <v>40725</v>
      </c>
      <c r="B7" s="28">
        <v>9.6864100000000004</v>
      </c>
      <c r="C7" s="28">
        <v>-27.159400999999999</v>
      </c>
      <c r="D7" s="28">
        <v>13.891098</v>
      </c>
      <c r="E7" s="28">
        <v>4.5896910000000002</v>
      </c>
      <c r="F7" s="28">
        <v>-0.55798400000000004</v>
      </c>
      <c r="G7" s="28">
        <v>3.2597070000000001</v>
      </c>
      <c r="H7" s="28" t="s">
        <v>314</v>
      </c>
      <c r="I7" s="28" t="s">
        <v>314</v>
      </c>
      <c r="J7" s="28" t="s">
        <v>314</v>
      </c>
      <c r="K7" s="28" t="s">
        <v>314</v>
      </c>
    </row>
    <row r="8" spans="1:11" ht="18">
      <c r="A8" s="27">
        <v>40817</v>
      </c>
      <c r="B8" s="28">
        <v>-2.368487</v>
      </c>
      <c r="C8" s="28">
        <v>1.510238</v>
      </c>
      <c r="D8" s="28">
        <v>0.55770500000000001</v>
      </c>
      <c r="E8" s="28">
        <v>2.6478920000000001</v>
      </c>
      <c r="F8" s="28" t="s">
        <v>314</v>
      </c>
      <c r="G8" s="28" t="s">
        <v>314</v>
      </c>
      <c r="H8" s="28" t="s">
        <v>314</v>
      </c>
      <c r="I8" s="28">
        <v>-9.0708409999999997</v>
      </c>
      <c r="J8" s="28">
        <v>5.3435509999999997</v>
      </c>
      <c r="K8" s="28" t="s">
        <v>314</v>
      </c>
    </row>
    <row r="9" spans="1:11" ht="18">
      <c r="A9" s="27">
        <v>40909</v>
      </c>
      <c r="B9" s="28">
        <v>23.959008000000001</v>
      </c>
      <c r="C9" s="28">
        <v>9.5075939999999992</v>
      </c>
      <c r="D9" s="28">
        <v>-11.709827000000001</v>
      </c>
      <c r="E9" s="28" t="s">
        <v>314</v>
      </c>
      <c r="F9" s="28">
        <v>8.6721389999999996</v>
      </c>
      <c r="G9" s="28">
        <v>3.1367829999999999</v>
      </c>
      <c r="H9" s="28">
        <v>-2.1136710000000001</v>
      </c>
      <c r="I9" s="28">
        <v>27.052758000000001</v>
      </c>
      <c r="J9" s="28">
        <v>-7.0854039999999996</v>
      </c>
      <c r="K9" s="28">
        <v>14.265312</v>
      </c>
    </row>
    <row r="10" spans="1:11" ht="18">
      <c r="A10" s="27">
        <v>41000</v>
      </c>
      <c r="B10" s="28">
        <v>14.79365</v>
      </c>
      <c r="C10" s="28" t="s">
        <v>314</v>
      </c>
      <c r="D10" s="28">
        <v>-7.9660979999999997</v>
      </c>
      <c r="E10" s="28">
        <v>1.507172</v>
      </c>
      <c r="F10" s="28">
        <v>6.9585540000000004</v>
      </c>
      <c r="G10" s="28">
        <v>-2.7692030000000001</v>
      </c>
      <c r="H10" s="28">
        <v>1.5110269999999999</v>
      </c>
      <c r="I10" s="28">
        <v>30.014105000000001</v>
      </c>
      <c r="J10" s="28" t="s">
        <v>314</v>
      </c>
      <c r="K10" s="28" t="s">
        <v>314</v>
      </c>
    </row>
    <row r="11" spans="1:11" ht="18">
      <c r="A11" s="27">
        <v>41091</v>
      </c>
      <c r="B11" s="28" t="s">
        <v>314</v>
      </c>
      <c r="C11" s="28">
        <v>-4.4551299999999996</v>
      </c>
      <c r="D11" s="28">
        <v>-7.6810390000000002</v>
      </c>
      <c r="E11" s="28">
        <v>3.2493530000000002</v>
      </c>
      <c r="F11" s="28">
        <v>-14.896905</v>
      </c>
      <c r="G11" s="28" t="s">
        <v>314</v>
      </c>
      <c r="H11" s="28">
        <v>-6.1748240000000001</v>
      </c>
      <c r="I11" s="28">
        <v>-0.30656499999999998</v>
      </c>
      <c r="J11" s="28" t="s">
        <v>314</v>
      </c>
      <c r="K11" s="28" t="s">
        <v>314</v>
      </c>
    </row>
    <row r="12" spans="1:11" ht="18">
      <c r="A12" s="27">
        <v>41183</v>
      </c>
      <c r="B12" s="28">
        <v>5.9985989999999996</v>
      </c>
      <c r="C12" s="28">
        <v>1.541004</v>
      </c>
      <c r="D12" s="28">
        <v>-4.1149909999999998</v>
      </c>
      <c r="E12" s="28">
        <v>45.701917999999999</v>
      </c>
      <c r="F12" s="28" t="s">
        <v>314</v>
      </c>
      <c r="G12" s="28">
        <v>18.296329</v>
      </c>
      <c r="H12" s="28" t="s">
        <v>314</v>
      </c>
      <c r="I12" s="28" t="s">
        <v>314</v>
      </c>
      <c r="J12" s="28" t="s">
        <v>314</v>
      </c>
      <c r="K12" s="28" t="s">
        <v>314</v>
      </c>
    </row>
    <row r="13" spans="1:11" ht="18">
      <c r="A13" s="27">
        <v>41275</v>
      </c>
      <c r="B13" s="28">
        <v>12.739936</v>
      </c>
      <c r="C13" s="28" t="s">
        <v>314</v>
      </c>
      <c r="D13" s="28">
        <v>8.4857490000000002</v>
      </c>
      <c r="E13" s="28">
        <v>9.809158</v>
      </c>
      <c r="F13" s="28">
        <v>0.59329799999999999</v>
      </c>
      <c r="G13" s="28">
        <v>3.0545710000000001</v>
      </c>
      <c r="H13" s="28">
        <v>9.2197809999999993</v>
      </c>
      <c r="I13" s="28">
        <v>11.983254000000001</v>
      </c>
      <c r="J13" s="28">
        <v>-5.3508550000000001</v>
      </c>
      <c r="K13" s="28">
        <v>2.8165010000000001</v>
      </c>
    </row>
    <row r="14" spans="1:11" ht="18">
      <c r="A14" s="27">
        <v>41365</v>
      </c>
      <c r="B14" s="28">
        <v>-3.6136439999999999</v>
      </c>
      <c r="C14" s="28">
        <v>9.5020330000000008</v>
      </c>
      <c r="D14" s="28">
        <v>-1.9653970000000001</v>
      </c>
      <c r="E14" s="28">
        <v>-3.83507</v>
      </c>
      <c r="F14" s="28">
        <v>1.8963719999999999</v>
      </c>
      <c r="G14" s="28">
        <v>-3.7557589999999998</v>
      </c>
      <c r="H14" s="28">
        <v>14.224786</v>
      </c>
      <c r="I14" s="28">
        <v>17.849979000000001</v>
      </c>
      <c r="J14" s="28">
        <v>-7.2591809999999999</v>
      </c>
      <c r="K14" s="28">
        <v>7.9320040000000001</v>
      </c>
    </row>
    <row r="15" spans="1:11" ht="18">
      <c r="A15" s="27">
        <v>41456</v>
      </c>
      <c r="B15" s="28">
        <v>20.479309000000001</v>
      </c>
      <c r="C15" s="28">
        <v>-5.3515259999999998</v>
      </c>
      <c r="D15" s="28" t="s">
        <v>314</v>
      </c>
      <c r="E15" s="28">
        <v>-5.0717270000000001</v>
      </c>
      <c r="F15" s="28" t="s">
        <v>314</v>
      </c>
      <c r="G15" s="28">
        <v>-1.894814</v>
      </c>
      <c r="H15" s="28">
        <v>-0.87237200000000004</v>
      </c>
      <c r="I15" s="28">
        <v>155.83891800000001</v>
      </c>
      <c r="J15" s="28">
        <v>7.9649299999999998</v>
      </c>
      <c r="K15" s="28">
        <v>-2.6442009999999998</v>
      </c>
    </row>
    <row r="16" spans="1:11" ht="18">
      <c r="A16" s="27">
        <v>41548</v>
      </c>
      <c r="B16" s="28">
        <v>-5.2990899999999996</v>
      </c>
      <c r="C16" s="28">
        <v>-2.7218200000000001</v>
      </c>
      <c r="D16" s="28">
        <v>2.8618610000000002</v>
      </c>
      <c r="E16" s="28">
        <v>22.045722000000001</v>
      </c>
      <c r="F16" s="28">
        <v>-1.389759</v>
      </c>
      <c r="G16" s="28">
        <v>-2.6053229999999998</v>
      </c>
      <c r="H16" s="28">
        <v>0.90522499999999995</v>
      </c>
      <c r="I16" s="28">
        <v>1.957943</v>
      </c>
      <c r="J16" s="28">
        <v>11.074665</v>
      </c>
      <c r="K16" s="28">
        <v>22.261566999999999</v>
      </c>
    </row>
    <row r="17" spans="1:11" ht="18">
      <c r="A17" s="27">
        <v>41640</v>
      </c>
      <c r="B17" s="28">
        <v>-4.0275220000000003</v>
      </c>
      <c r="C17" s="28">
        <v>-6.6944540000000003</v>
      </c>
      <c r="D17" s="28">
        <v>6.1117549999999996</v>
      </c>
      <c r="E17" s="28">
        <v>-1.2726500000000001</v>
      </c>
      <c r="F17" s="28">
        <v>-1.241177</v>
      </c>
      <c r="G17" s="28">
        <v>-4.7126729999999997</v>
      </c>
      <c r="H17" s="28">
        <v>-3.3314550000000001</v>
      </c>
      <c r="I17" s="28">
        <v>-1.1164810000000001</v>
      </c>
      <c r="J17" s="28">
        <v>-5.5349519999999997</v>
      </c>
      <c r="K17" s="28">
        <v>8.6690140000000007</v>
      </c>
    </row>
    <row r="18" spans="1:11" ht="18">
      <c r="A18" s="27">
        <v>41730</v>
      </c>
      <c r="B18" s="28">
        <v>-20.867524</v>
      </c>
      <c r="C18" s="28">
        <v>4.9550260000000002</v>
      </c>
      <c r="D18" s="28" t="s">
        <v>314</v>
      </c>
      <c r="E18" s="28">
        <v>4.1707530000000004</v>
      </c>
      <c r="F18" s="28">
        <v>7.4979690000000003</v>
      </c>
      <c r="G18" s="28">
        <v>6.7028499999999998</v>
      </c>
      <c r="H18" s="28" t="s">
        <v>314</v>
      </c>
      <c r="I18" s="28" t="s">
        <v>314</v>
      </c>
      <c r="J18" s="28" t="s">
        <v>314</v>
      </c>
      <c r="K18" s="28" t="s">
        <v>314</v>
      </c>
    </row>
    <row r="19" spans="1:11" ht="18">
      <c r="A19" s="27">
        <v>41821</v>
      </c>
      <c r="B19" s="28">
        <v>-8.3103099999999994</v>
      </c>
      <c r="C19" s="28" t="s">
        <v>314</v>
      </c>
      <c r="D19" s="28">
        <v>-19.063808000000002</v>
      </c>
      <c r="E19" s="28">
        <v>11.656957999999999</v>
      </c>
      <c r="F19" s="28">
        <v>-2.0628320000000002</v>
      </c>
      <c r="G19" s="28" t="s">
        <v>314</v>
      </c>
      <c r="H19" s="28">
        <v>6.3332920000000001</v>
      </c>
      <c r="I19" s="28">
        <v>7.6565060000000003</v>
      </c>
      <c r="J19" s="28" t="s">
        <v>314</v>
      </c>
      <c r="K19" s="28" t="s">
        <v>314</v>
      </c>
    </row>
    <row r="20" spans="1:11" ht="18">
      <c r="A20" s="27">
        <v>41913</v>
      </c>
      <c r="B20" s="28">
        <v>-18.537859999999998</v>
      </c>
      <c r="C20" s="28">
        <v>-11.089473</v>
      </c>
      <c r="D20" s="28">
        <v>-9.5781069999999993</v>
      </c>
      <c r="E20" s="28" t="s">
        <v>314</v>
      </c>
      <c r="F20" s="28">
        <v>16.299952999999999</v>
      </c>
      <c r="G20" s="28" t="s">
        <v>314</v>
      </c>
      <c r="H20" s="28" t="s">
        <v>314</v>
      </c>
      <c r="I20" s="28" t="s">
        <v>314</v>
      </c>
      <c r="J20" s="28" t="s">
        <v>314</v>
      </c>
      <c r="K20" s="28" t="s">
        <v>314</v>
      </c>
    </row>
    <row r="21" spans="1:11" ht="18">
      <c r="A21" s="27">
        <v>42005</v>
      </c>
      <c r="B21" s="28">
        <v>-2.901046</v>
      </c>
      <c r="C21" s="28">
        <v>-4.093718</v>
      </c>
      <c r="D21" s="28">
        <v>10.976746</v>
      </c>
      <c r="E21" s="28">
        <v>-7.2889710000000001</v>
      </c>
      <c r="F21" s="28">
        <v>5.0083460000000004</v>
      </c>
      <c r="G21" s="28" t="s">
        <v>314</v>
      </c>
      <c r="H21" s="28">
        <v>-10.305277</v>
      </c>
      <c r="I21" s="28">
        <v>-5.7125120000000003</v>
      </c>
      <c r="J21" s="28">
        <v>31.261379999999999</v>
      </c>
      <c r="K21" s="28">
        <v>4.4610580000000004</v>
      </c>
    </row>
    <row r="22" spans="1:11" ht="18">
      <c r="A22" s="27">
        <v>42095</v>
      </c>
      <c r="B22" s="28">
        <v>-14.73709</v>
      </c>
      <c r="C22" s="28">
        <v>7.8754000000000005E-2</v>
      </c>
      <c r="D22" s="28">
        <v>6.6494970000000002</v>
      </c>
      <c r="E22" s="28">
        <v>38.597895000000001</v>
      </c>
      <c r="F22" s="28">
        <v>0.54866499999999996</v>
      </c>
      <c r="G22" s="28">
        <v>-7.4942539999999997</v>
      </c>
      <c r="H22" s="28">
        <v>14.663513999999999</v>
      </c>
      <c r="I22" s="28">
        <v>0.67461800000000005</v>
      </c>
      <c r="J22" s="28">
        <v>6.0454040000000004</v>
      </c>
      <c r="K22" s="28">
        <v>11.050945</v>
      </c>
    </row>
    <row r="23" spans="1:11" ht="18">
      <c r="A23" s="27">
        <v>42186</v>
      </c>
      <c r="B23" s="28">
        <v>5.8978549999999998</v>
      </c>
      <c r="C23" s="28">
        <v>-9.1045440000000006</v>
      </c>
      <c r="D23" s="28">
        <v>13.126163999999999</v>
      </c>
      <c r="E23" s="28" t="s">
        <v>314</v>
      </c>
      <c r="F23" s="28">
        <v>4.2567550000000001</v>
      </c>
      <c r="G23" s="28">
        <v>-27.742733000000001</v>
      </c>
      <c r="H23" s="28" t="s">
        <v>314</v>
      </c>
      <c r="I23" s="28">
        <v>8.8562790000000007</v>
      </c>
      <c r="J23" s="28" t="s">
        <v>314</v>
      </c>
      <c r="K23" s="28" t="s">
        <v>314</v>
      </c>
    </row>
    <row r="24" spans="1:11" ht="18">
      <c r="A24" s="27">
        <v>42278</v>
      </c>
      <c r="B24" s="28">
        <v>13.876298</v>
      </c>
      <c r="C24" s="28">
        <v>-11.654737000000001</v>
      </c>
      <c r="D24" s="28">
        <v>22.420432000000002</v>
      </c>
      <c r="E24" s="28">
        <v>18.497699000000001</v>
      </c>
      <c r="F24" s="28">
        <v>13.919503000000001</v>
      </c>
      <c r="G24" s="28">
        <v>-8.0319479999999999</v>
      </c>
      <c r="H24" s="28">
        <v>0.36786600000000003</v>
      </c>
      <c r="I24" s="28">
        <v>5.7685740000000001</v>
      </c>
      <c r="J24" s="28">
        <v>8.8224920000000004</v>
      </c>
      <c r="K24" s="28">
        <v>-21.818135000000002</v>
      </c>
    </row>
    <row r="25" spans="1:11" ht="18">
      <c r="A25" s="27">
        <v>42370</v>
      </c>
      <c r="B25" s="28">
        <v>-15.952914</v>
      </c>
      <c r="C25" s="28">
        <v>-17.650532999999999</v>
      </c>
      <c r="D25" s="28">
        <v>-14.821305000000001</v>
      </c>
      <c r="E25" s="28">
        <v>-10.142892</v>
      </c>
      <c r="F25" s="28">
        <v>-8.0167999999999999</v>
      </c>
      <c r="G25" s="28">
        <v>23.754567999999999</v>
      </c>
      <c r="H25" s="28">
        <v>-7.9248029999999998</v>
      </c>
      <c r="I25" s="28">
        <v>1.180069</v>
      </c>
      <c r="J25" s="28">
        <v>-0.66646799999999995</v>
      </c>
      <c r="K25" s="28">
        <v>0.89267600000000003</v>
      </c>
    </row>
    <row r="26" spans="1:11" ht="18">
      <c r="A26" s="27">
        <v>42461</v>
      </c>
      <c r="B26" s="28" t="s">
        <v>314</v>
      </c>
      <c r="C26" s="28">
        <v>22.343088000000002</v>
      </c>
      <c r="D26" s="28" t="s">
        <v>314</v>
      </c>
      <c r="E26" s="28">
        <v>-1.689602</v>
      </c>
      <c r="F26" s="28">
        <v>7.2139030000000002</v>
      </c>
      <c r="G26" s="28">
        <v>10.015789</v>
      </c>
      <c r="H26" s="28">
        <v>15.965965000000001</v>
      </c>
      <c r="I26" s="28">
        <v>10.357536</v>
      </c>
      <c r="J26" s="28">
        <v>-0.59904400000000002</v>
      </c>
      <c r="K26" s="28">
        <v>3.9967549999999998</v>
      </c>
    </row>
    <row r="27" spans="1:11" ht="18">
      <c r="A27" s="27">
        <v>42552</v>
      </c>
      <c r="B27" s="28">
        <v>-9.4941399999999998</v>
      </c>
      <c r="C27" s="28">
        <v>0.25366699999999998</v>
      </c>
      <c r="D27" s="28">
        <v>-0.36981999999999998</v>
      </c>
      <c r="E27" s="28">
        <v>-1.6131819999999999</v>
      </c>
      <c r="F27" s="28">
        <v>-7.6915659999999999</v>
      </c>
      <c r="G27" s="28">
        <v>-3.1205379999999998</v>
      </c>
      <c r="H27" s="28">
        <v>-0.47557199999999999</v>
      </c>
      <c r="I27" s="28">
        <v>0.89403200000000005</v>
      </c>
      <c r="J27" s="28">
        <v>-0.93584800000000001</v>
      </c>
      <c r="K27" s="28">
        <v>-3.12818</v>
      </c>
    </row>
    <row r="28" spans="1:11" ht="18">
      <c r="A28" s="27">
        <v>42644</v>
      </c>
      <c r="B28" s="28">
        <v>-7.8301189999999998</v>
      </c>
      <c r="C28" s="28">
        <v>0.50814599999999999</v>
      </c>
      <c r="D28" s="28">
        <v>-2.8986019999999999</v>
      </c>
      <c r="E28" s="28" t="s">
        <v>314</v>
      </c>
      <c r="F28" s="28">
        <v>-2.9702929999999999</v>
      </c>
      <c r="G28" s="28" t="s">
        <v>314</v>
      </c>
      <c r="H28" s="28">
        <v>12.457276</v>
      </c>
      <c r="I28" s="28">
        <v>4.8890399999999996</v>
      </c>
      <c r="J28" s="28">
        <v>9.4566700000000008</v>
      </c>
      <c r="K28" s="28">
        <v>10.124771000000001</v>
      </c>
    </row>
    <row r="29" spans="1:11" ht="18">
      <c r="A29" s="27">
        <v>42736</v>
      </c>
      <c r="B29" s="28">
        <v>6.261082</v>
      </c>
      <c r="C29" s="28">
        <v>9.6780299999999997</v>
      </c>
      <c r="D29" s="28">
        <v>18.111374999999999</v>
      </c>
      <c r="E29" s="28" t="s">
        <v>314</v>
      </c>
      <c r="F29" s="28">
        <v>4.4513600000000002</v>
      </c>
      <c r="G29" s="28">
        <v>8.3196290000000008</v>
      </c>
      <c r="H29" s="28">
        <v>4.3413779999999997</v>
      </c>
      <c r="I29" s="28">
        <v>5.9625599999999999</v>
      </c>
      <c r="J29" s="28">
        <v>-0.79645699999999997</v>
      </c>
      <c r="K29" s="28">
        <v>-6.0272100000000002</v>
      </c>
    </row>
    <row r="30" spans="1:11" ht="18">
      <c r="A30" s="27">
        <v>42826</v>
      </c>
      <c r="B30" s="28">
        <v>-19.894345000000001</v>
      </c>
      <c r="C30" s="28">
        <v>-0.65412199999999998</v>
      </c>
      <c r="D30" s="28">
        <v>4.8541210000000001</v>
      </c>
      <c r="E30" s="28">
        <v>6.787782</v>
      </c>
      <c r="F30" s="28">
        <v>-3.3812690000000001</v>
      </c>
      <c r="G30" s="28">
        <v>8.0377399999999994</v>
      </c>
      <c r="H30" s="28">
        <v>-79.619763000000006</v>
      </c>
      <c r="I30" s="28">
        <v>2.604304</v>
      </c>
      <c r="J30" s="28">
        <v>-7.8152559999999998</v>
      </c>
      <c r="K30" s="28">
        <v>-6.6999230000000001</v>
      </c>
    </row>
    <row r="31" spans="1:11" ht="18">
      <c r="A31" s="27">
        <v>42917</v>
      </c>
      <c r="B31" s="28">
        <v>-5.5588879999999996</v>
      </c>
      <c r="C31" s="28">
        <v>-4.2333319999999999</v>
      </c>
      <c r="D31" s="28">
        <v>1.2242409999999999</v>
      </c>
      <c r="E31" s="28">
        <v>-5.4462400000000004</v>
      </c>
      <c r="F31" s="28">
        <v>-3.2215880000000001</v>
      </c>
      <c r="G31" s="28">
        <v>-7.2869770000000003</v>
      </c>
      <c r="H31" s="28">
        <v>-26.125523000000001</v>
      </c>
      <c r="I31" s="28">
        <v>3.4892379999999998</v>
      </c>
      <c r="J31" s="28">
        <v>1.813326</v>
      </c>
      <c r="K31" s="28">
        <v>9.0818460000000005</v>
      </c>
    </row>
    <row r="32" spans="1:11" ht="18">
      <c r="A32" s="27">
        <v>43009</v>
      </c>
      <c r="B32" s="28">
        <v>-4.0420150000000001</v>
      </c>
      <c r="C32" s="28">
        <v>4.9692379999999998</v>
      </c>
      <c r="D32" s="28">
        <v>-7.2267840000000003</v>
      </c>
      <c r="E32" s="28">
        <v>3.027447</v>
      </c>
      <c r="F32" s="28" t="s">
        <v>314</v>
      </c>
      <c r="G32" s="28" t="s">
        <v>314</v>
      </c>
      <c r="H32" s="28">
        <v>6.853167</v>
      </c>
      <c r="I32" s="28">
        <v>22.961136</v>
      </c>
      <c r="J32" s="28">
        <v>-6.9375039999999997</v>
      </c>
      <c r="K32" s="28">
        <v>-0.37670500000000001</v>
      </c>
    </row>
    <row r="33" spans="1:11" ht="18">
      <c r="A33" s="27">
        <v>43101</v>
      </c>
      <c r="B33" s="28">
        <v>-38.276012000000001</v>
      </c>
      <c r="C33" s="28">
        <v>-6.1970229999999997</v>
      </c>
      <c r="D33" s="28">
        <v>9.4767139999999994</v>
      </c>
      <c r="E33" s="28">
        <v>-11.301132000000001</v>
      </c>
      <c r="F33" s="28">
        <v>-0.65575600000000001</v>
      </c>
      <c r="G33" s="28">
        <v>39.623956999999997</v>
      </c>
      <c r="H33" s="28">
        <v>2.3034849999999998</v>
      </c>
      <c r="I33" s="28">
        <v>0.90970600000000001</v>
      </c>
      <c r="J33" s="28">
        <v>2.9666380000000001</v>
      </c>
      <c r="K33" s="28">
        <v>2.460931</v>
      </c>
    </row>
    <row r="34" spans="1:11" ht="18">
      <c r="A34" s="27">
        <v>43191</v>
      </c>
      <c r="B34" s="28">
        <v>6.730321</v>
      </c>
      <c r="C34" s="28">
        <v>-25.769655</v>
      </c>
      <c r="D34" s="28" t="s">
        <v>314</v>
      </c>
      <c r="E34" s="28">
        <v>14.689285999999999</v>
      </c>
      <c r="F34" s="28">
        <v>-3.1612230000000001</v>
      </c>
      <c r="G34" s="28">
        <v>-2.3963719999999999</v>
      </c>
      <c r="H34" s="28">
        <v>-5.1507139999999998</v>
      </c>
      <c r="I34" s="28">
        <v>-2.7933159999999999</v>
      </c>
      <c r="J34" s="28">
        <v>-4.7408219999999996</v>
      </c>
      <c r="K34" s="28">
        <v>1.1293409999999999</v>
      </c>
    </row>
    <row r="35" spans="1:11" ht="18">
      <c r="A35" s="27">
        <v>43282</v>
      </c>
      <c r="B35" s="28">
        <v>3.1515840000000002</v>
      </c>
      <c r="C35" s="28">
        <v>1.924706</v>
      </c>
      <c r="D35" s="28" t="s">
        <v>314</v>
      </c>
      <c r="E35" s="28">
        <v>5.7075379999999996</v>
      </c>
      <c r="F35" s="28">
        <v>0.53558700000000004</v>
      </c>
      <c r="G35" s="28">
        <v>5.4331839999999998</v>
      </c>
      <c r="H35" s="28">
        <v>-25.135959</v>
      </c>
      <c r="I35" s="28">
        <v>-0.94710099999999997</v>
      </c>
      <c r="J35" s="28">
        <v>-4.5841789999999998</v>
      </c>
      <c r="K35" s="28">
        <v>2.7245560000000002</v>
      </c>
    </row>
    <row r="36" spans="1:11" ht="18">
      <c r="A36" s="27">
        <v>43374</v>
      </c>
      <c r="B36" s="28">
        <v>-11.263882000000001</v>
      </c>
      <c r="C36" s="28">
        <v>-2.751595</v>
      </c>
      <c r="D36" s="28">
        <v>-2.0255100000000001</v>
      </c>
      <c r="E36" s="28">
        <v>4.988378</v>
      </c>
      <c r="F36" s="28">
        <v>-39.130851</v>
      </c>
      <c r="G36" s="28" t="s">
        <v>314</v>
      </c>
      <c r="H36" s="28">
        <v>20.220576999999999</v>
      </c>
      <c r="I36" s="28">
        <v>-11.5886</v>
      </c>
      <c r="J36" s="28">
        <v>-4.8097219999999998</v>
      </c>
      <c r="K36" s="28">
        <v>-17.250623000000001</v>
      </c>
    </row>
    <row r="37" spans="1:11" ht="18">
      <c r="A37" s="27">
        <v>43466</v>
      </c>
      <c r="B37" s="28">
        <v>17.546468000000001</v>
      </c>
      <c r="C37" s="28">
        <v>4.312157</v>
      </c>
      <c r="D37" s="28">
        <v>17.520498</v>
      </c>
      <c r="E37" s="28">
        <v>8.0120210000000007</v>
      </c>
      <c r="F37" s="28">
        <v>1.4529E-2</v>
      </c>
      <c r="G37" s="28">
        <v>-10.496181</v>
      </c>
      <c r="H37" s="28">
        <v>8.3825850000000006</v>
      </c>
      <c r="I37" s="28">
        <v>-5.364922</v>
      </c>
      <c r="J37" s="28" t="s">
        <v>314</v>
      </c>
      <c r="K37" s="28" t="s">
        <v>314</v>
      </c>
    </row>
    <row r="38" spans="1:11" ht="18">
      <c r="A38" s="27">
        <v>43556</v>
      </c>
      <c r="B38" s="28">
        <v>-16.947281</v>
      </c>
      <c r="C38" s="28">
        <v>27.322274</v>
      </c>
      <c r="D38" s="28">
        <v>3.401465</v>
      </c>
      <c r="E38" s="28">
        <v>-4.6981380000000001</v>
      </c>
      <c r="F38" s="28">
        <v>-1.067747</v>
      </c>
      <c r="G38" s="28" t="s">
        <v>314</v>
      </c>
      <c r="H38" s="28" t="s">
        <v>314</v>
      </c>
      <c r="I38" s="28" t="s">
        <v>314</v>
      </c>
      <c r="J38" s="28" t="s">
        <v>314</v>
      </c>
      <c r="K38" s="28" t="s">
        <v>314</v>
      </c>
    </row>
    <row r="39" spans="1:11" ht="18">
      <c r="A39" s="27">
        <v>43647</v>
      </c>
      <c r="B39" s="28">
        <v>-7.3526069999999999</v>
      </c>
      <c r="C39" s="28">
        <v>-5.8971349999999996</v>
      </c>
      <c r="D39" s="28">
        <v>-27.339130000000001</v>
      </c>
      <c r="E39" s="28" t="s">
        <v>314</v>
      </c>
      <c r="F39" s="28">
        <v>-2.8732980000000001</v>
      </c>
      <c r="G39" s="28">
        <v>6.8781220000000003</v>
      </c>
      <c r="H39" s="28">
        <v>-10.210796999999999</v>
      </c>
      <c r="I39" s="28">
        <v>19.024249000000001</v>
      </c>
      <c r="J39" s="28">
        <v>7.7949760000000001</v>
      </c>
      <c r="K39" s="28">
        <v>6.0796020000000004</v>
      </c>
    </row>
    <row r="40" spans="1:11" ht="18">
      <c r="A40" s="27">
        <v>43739</v>
      </c>
      <c r="B40" s="28">
        <v>1.951811</v>
      </c>
      <c r="C40" s="28">
        <v>-6.0806370000000003</v>
      </c>
      <c r="D40" s="28">
        <v>-3.129515</v>
      </c>
      <c r="E40" s="28">
        <v>-1.0769599999999999</v>
      </c>
      <c r="F40" s="28">
        <v>0.92191199999999995</v>
      </c>
      <c r="G40" s="28">
        <v>-2.1651229999999999</v>
      </c>
      <c r="H40" s="28">
        <v>-2.0307689999999998</v>
      </c>
      <c r="I40" s="28">
        <v>-4.3783510000000003</v>
      </c>
      <c r="J40" s="28">
        <v>1.51572</v>
      </c>
      <c r="K40" s="28" t="s">
        <v>314</v>
      </c>
    </row>
    <row r="41" spans="1:11" ht="18">
      <c r="A41" s="27">
        <v>43831</v>
      </c>
      <c r="B41" s="28">
        <v>-13.476552</v>
      </c>
      <c r="C41" s="28">
        <v>-21.853583</v>
      </c>
      <c r="D41" s="28">
        <v>9.7147570000000005</v>
      </c>
      <c r="E41" s="28">
        <v>7.5374670000000004</v>
      </c>
      <c r="F41" s="28">
        <v>-2.9053810000000002</v>
      </c>
      <c r="G41" s="28">
        <v>3.5855419999999998</v>
      </c>
      <c r="H41" s="28">
        <v>15.485324</v>
      </c>
      <c r="I41" s="28">
        <v>-35.195993000000001</v>
      </c>
      <c r="J41" s="28">
        <v>-2.826041</v>
      </c>
      <c r="K41" s="28">
        <v>-30.543771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94B9-4068-1742-B697-E2DFD2C1178E}">
  <dimension ref="A1:A90"/>
  <sheetViews>
    <sheetView zoomScale="62" workbookViewId="0">
      <selection activeCell="O35" sqref="O35"/>
    </sheetView>
  </sheetViews>
  <sheetFormatPr baseColWidth="10" defaultRowHeight="14"/>
  <sheetData>
    <row r="1" spans="1:1" ht="19">
      <c r="A1" s="13"/>
    </row>
    <row r="3" spans="1:1" ht="19">
      <c r="A3" s="13"/>
    </row>
    <row r="4" spans="1:1" ht="19">
      <c r="A4" s="13"/>
    </row>
    <row r="6" spans="1:1" ht="19">
      <c r="A6" s="13"/>
    </row>
    <row r="8" spans="1:1" ht="19">
      <c r="A8" s="13"/>
    </row>
    <row r="9" spans="1:1" ht="19">
      <c r="A9" s="13"/>
    </row>
    <row r="11" spans="1:1" ht="19">
      <c r="A11" s="13"/>
    </row>
    <row r="12" spans="1:1" ht="19">
      <c r="A12" s="13"/>
    </row>
    <row r="14" spans="1:1" ht="19">
      <c r="A14" s="13"/>
    </row>
    <row r="15" spans="1:1" ht="19">
      <c r="A15" s="13"/>
    </row>
    <row r="17" spans="1:1" ht="19">
      <c r="A17" s="13"/>
    </row>
    <row r="18" spans="1:1" ht="19">
      <c r="A18" s="13"/>
    </row>
    <row r="20" spans="1:1" ht="19">
      <c r="A20" s="13"/>
    </row>
    <row r="21" spans="1:1" ht="19">
      <c r="A21" s="13"/>
    </row>
    <row r="23" spans="1:1" ht="19">
      <c r="A23" s="13"/>
    </row>
    <row r="24" spans="1:1" ht="19">
      <c r="A24" s="13"/>
    </row>
    <row r="26" spans="1:1" ht="19">
      <c r="A26" s="13"/>
    </row>
    <row r="27" spans="1:1" ht="19">
      <c r="A27" s="13"/>
    </row>
    <row r="29" spans="1:1" ht="19">
      <c r="A29" s="13"/>
    </row>
    <row r="30" spans="1:1" ht="19">
      <c r="A30" s="13"/>
    </row>
    <row r="32" spans="1:1" ht="19">
      <c r="A32" s="13"/>
    </row>
    <row r="33" spans="1:1" ht="19">
      <c r="A33" s="13"/>
    </row>
    <row r="35" spans="1:1" ht="19">
      <c r="A35" s="13"/>
    </row>
    <row r="36" spans="1:1" ht="19">
      <c r="A36" s="13"/>
    </row>
    <row r="38" spans="1:1" ht="19">
      <c r="A38" s="13"/>
    </row>
    <row r="39" spans="1:1" ht="19">
      <c r="A39" s="13"/>
    </row>
    <row r="41" spans="1:1" ht="19">
      <c r="A41" s="13"/>
    </row>
    <row r="42" spans="1:1" ht="19">
      <c r="A42" s="13"/>
    </row>
    <row r="44" spans="1:1" ht="19">
      <c r="A44" s="13"/>
    </row>
    <row r="45" spans="1:1" ht="19">
      <c r="A45" s="13"/>
    </row>
    <row r="47" spans="1:1" ht="19">
      <c r="A47" s="13"/>
    </row>
    <row r="49" spans="1:1" ht="19">
      <c r="A49" s="13"/>
    </row>
    <row r="50" spans="1:1" ht="19">
      <c r="A50" s="13"/>
    </row>
    <row r="52" spans="1:1" ht="19">
      <c r="A52" s="13"/>
    </row>
    <row r="53" spans="1:1" ht="19">
      <c r="A53" s="13"/>
    </row>
    <row r="55" spans="1:1" ht="19">
      <c r="A55" s="13"/>
    </row>
    <row r="56" spans="1:1" ht="19">
      <c r="A56" s="13"/>
    </row>
    <row r="58" spans="1:1" ht="19">
      <c r="A58" s="13"/>
    </row>
    <row r="59" spans="1:1" ht="19">
      <c r="A59" s="13"/>
    </row>
    <row r="61" spans="1:1" ht="19">
      <c r="A61" s="13"/>
    </row>
    <row r="62" spans="1:1" ht="19">
      <c r="A62" s="13"/>
    </row>
    <row r="64" spans="1:1" ht="19">
      <c r="A64" s="13"/>
    </row>
    <row r="65" spans="1:1" ht="19">
      <c r="A65" s="13"/>
    </row>
    <row r="67" spans="1:1" ht="19">
      <c r="A67" s="13" t="s">
        <v>315</v>
      </c>
    </row>
    <row r="68" spans="1:1" ht="19">
      <c r="A68" s="13" t="s">
        <v>318</v>
      </c>
    </row>
    <row r="70" spans="1:1" ht="19">
      <c r="A70" s="13" t="s">
        <v>315</v>
      </c>
    </row>
    <row r="71" spans="1:1" ht="19">
      <c r="A71" s="13" t="s">
        <v>319</v>
      </c>
    </row>
    <row r="73" spans="1:1" ht="19">
      <c r="A73" s="13" t="s">
        <v>315</v>
      </c>
    </row>
    <row r="74" spans="1:1" ht="19">
      <c r="A74" s="13" t="s">
        <v>317</v>
      </c>
    </row>
    <row r="76" spans="1:1" ht="19">
      <c r="A76" s="13" t="s">
        <v>315</v>
      </c>
    </row>
    <row r="77" spans="1:1" ht="19">
      <c r="A77" s="13" t="s">
        <v>316</v>
      </c>
    </row>
    <row r="79" spans="1:1" ht="19">
      <c r="A79" s="13"/>
    </row>
    <row r="80" spans="1:1" ht="19">
      <c r="A80" s="13"/>
    </row>
    <row r="82" spans="1:1" ht="19">
      <c r="A82" s="13"/>
    </row>
    <row r="83" spans="1:1" ht="19">
      <c r="A83" s="13"/>
    </row>
    <row r="85" spans="1:1" ht="19">
      <c r="A85" s="13"/>
    </row>
    <row r="86" spans="1:1" ht="19">
      <c r="A86" s="13"/>
    </row>
    <row r="87" spans="1:1" ht="19">
      <c r="A87" s="13"/>
    </row>
    <row r="89" spans="1:1" ht="19">
      <c r="A89" s="13"/>
    </row>
    <row r="90" spans="1:1" ht="19">
      <c r="A9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donnees_top10</vt:lpstr>
      <vt:lpstr>donnees_top10_1</vt:lpstr>
      <vt:lpstr>Feuil2</vt:lpstr>
      <vt:lpstr>Feuil1</vt:lpstr>
      <vt:lpstr>Feuil3</vt:lpstr>
      <vt:lpstr>Feuil3 (2)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Félix Moreau</cp:lastModifiedBy>
  <dcterms:created xsi:type="dcterms:W3CDTF">2020-04-19T18:57:34Z</dcterms:created>
  <dcterms:modified xsi:type="dcterms:W3CDTF">2020-04-20T19:06:14Z</dcterms:modified>
</cp:coreProperties>
</file>