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oreau/Desktop/ProjetPython/ind6953n/projet/app/Test_app/"/>
    </mc:Choice>
  </mc:AlternateContent>
  <xr:revisionPtr revIDLastSave="0" documentId="8_{F1F28FB0-F0E3-6549-B614-D4E845775CD4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donnees_top10" sheetId="1" r:id="rId1"/>
    <sheet name="donnees_top10_1" sheetId="2" r:id="rId2"/>
    <sheet name="Feuil2" sheetId="3" r:id="rId3"/>
    <sheet name="Feuil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3" i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1" i="3"/>
  <c r="B41" i="3"/>
</calcChain>
</file>

<file path=xl/sharedStrings.xml><?xml version="1.0" encoding="utf-8"?>
<sst xmlns="http://schemas.openxmlformats.org/spreadsheetml/2006/main" count="810" uniqueCount="240">
  <si>
    <t>Date_debut</t>
  </si>
  <si>
    <t>Date_fin</t>
  </si>
  <si>
    <t>DDC</t>
  </si>
  <si>
    <t xml:space="preserve"> DGC</t>
  </si>
  <si>
    <t xml:space="preserve"> AFN</t>
  </si>
  <si>
    <t xml:space="preserve"> BB</t>
  </si>
  <si>
    <t>BTE</t>
  </si>
  <si>
    <t xml:space="preserve"> ZAG</t>
  </si>
  <si>
    <t xml:space="preserve"> ZWB</t>
  </si>
  <si>
    <t xml:space="preserve"> ZHY</t>
  </si>
  <si>
    <t xml:space="preserve"> ZPR</t>
  </si>
  <si>
    <t xml:space="preserve"> ZSP</t>
  </si>
  <si>
    <t xml:space="preserve"> ZCN</t>
  </si>
  <si>
    <t xml:space="preserve"> ZCS</t>
  </si>
  <si>
    <t xml:space="preserve"> ZDY</t>
  </si>
  <si>
    <t>BLX</t>
  </si>
  <si>
    <t xml:space="preserve"> BTE</t>
  </si>
  <si>
    <t xml:space="preserve"> CLS</t>
  </si>
  <si>
    <t xml:space="preserve"> BIR</t>
  </si>
  <si>
    <t xml:space="preserve"> ARX</t>
  </si>
  <si>
    <t xml:space="preserve"> CAS</t>
  </si>
  <si>
    <t>CM</t>
  </si>
  <si>
    <t xml:space="preserve"> CNR</t>
  </si>
  <si>
    <t xml:space="preserve"> CNQ</t>
  </si>
  <si>
    <t xml:space="preserve"> CP</t>
  </si>
  <si>
    <t xml:space="preserve"> ZIC</t>
  </si>
  <si>
    <t xml:space="preserve"> ZEA</t>
  </si>
  <si>
    <t xml:space="preserve"> ZUE</t>
  </si>
  <si>
    <t xml:space="preserve"> CAE</t>
  </si>
  <si>
    <t xml:space="preserve"> ALA</t>
  </si>
  <si>
    <t xml:space="preserve"> AGI</t>
  </si>
  <si>
    <t xml:space="preserve"> AQN</t>
  </si>
  <si>
    <t xml:space="preserve"> BTO</t>
  </si>
  <si>
    <t xml:space="preserve"> AIF</t>
  </si>
  <si>
    <t>BAD</t>
  </si>
  <si>
    <t xml:space="preserve"> CU</t>
  </si>
  <si>
    <t xml:space="preserve"> BMO</t>
  </si>
  <si>
    <t xml:space="preserve"> CWB</t>
  </si>
  <si>
    <t xml:space="preserve"> BNS</t>
  </si>
  <si>
    <t xml:space="preserve"> ZLB</t>
  </si>
  <si>
    <t xml:space="preserve"> AC</t>
  </si>
  <si>
    <t xml:space="preserve"> CEU</t>
  </si>
  <si>
    <t xml:space="preserve"> CGG</t>
  </si>
  <si>
    <t xml:space="preserve"> CPX</t>
  </si>
  <si>
    <t xml:space="preserve"> BAD</t>
  </si>
  <si>
    <t>AGU</t>
  </si>
  <si>
    <t xml:space="preserve"> DOL</t>
  </si>
  <si>
    <t xml:space="preserve"> DH</t>
  </si>
  <si>
    <t>CSU</t>
  </si>
  <si>
    <t>ZIC</t>
  </si>
  <si>
    <t xml:space="preserve"> CSU</t>
  </si>
  <si>
    <t xml:space="preserve"> ZCM</t>
  </si>
  <si>
    <t xml:space="preserve"> CNU</t>
  </si>
  <si>
    <t>CGX</t>
  </si>
  <si>
    <t xml:space="preserve"> CIX</t>
  </si>
  <si>
    <t>CAE</t>
  </si>
  <si>
    <t xml:space="preserve"> BCE</t>
  </si>
  <si>
    <t xml:space="preserve"> DDC</t>
  </si>
  <si>
    <t xml:space="preserve"> BNP</t>
  </si>
  <si>
    <t xml:space="preserve"> AIM</t>
  </si>
  <si>
    <t xml:space="preserve"> AYA</t>
  </si>
  <si>
    <t xml:space="preserve"> ARE</t>
  </si>
  <si>
    <t>ARX</t>
  </si>
  <si>
    <t xml:space="preserve"> CR</t>
  </si>
  <si>
    <t>CCO</t>
  </si>
  <si>
    <t xml:space="preserve"> CGX</t>
  </si>
  <si>
    <t>CVE</t>
  </si>
  <si>
    <t xml:space="preserve"> AEM</t>
  </si>
  <si>
    <t>BCB</t>
  </si>
  <si>
    <t xml:space="preserve"> CPG</t>
  </si>
  <si>
    <t xml:space="preserve"> CGC</t>
  </si>
  <si>
    <t xml:space="preserve"> BCB</t>
  </si>
  <si>
    <t>AIM</t>
  </si>
  <si>
    <t xml:space="preserve"> AGU</t>
  </si>
  <si>
    <t xml:space="preserve"> DSG</t>
  </si>
  <si>
    <t xml:space="preserve"> CFP</t>
  </si>
  <si>
    <t xml:space="preserve"> CEE</t>
  </si>
  <si>
    <t xml:space="preserve"> CG</t>
  </si>
  <si>
    <t>CNU</t>
  </si>
  <si>
    <t>BINGO</t>
  </si>
  <si>
    <t xml:space="preserve"> CEF-A</t>
  </si>
  <si>
    <t xml:space="preserve"> CAR-UN</t>
  </si>
  <si>
    <t xml:space="preserve"> CCL-B</t>
  </si>
  <si>
    <t xml:space="preserve"> BAM-A</t>
  </si>
  <si>
    <t xml:space="preserve"> BBD-B</t>
  </si>
  <si>
    <t xml:space="preserve"> BIP-UN</t>
  </si>
  <si>
    <t xml:space="preserve"> BPO-PR-A</t>
  </si>
  <si>
    <t>Top 10 de tous les secteurs</t>
  </si>
  <si>
    <t>Résultats</t>
  </si>
  <si>
    <t xml:space="preserve"> BPO-PR-A.TO</t>
  </si>
  <si>
    <t xml:space="preserve"> BPY-UN.TO</t>
  </si>
  <si>
    <t xml:space="preserve"> BEP-UN.TO</t>
  </si>
  <si>
    <t xml:space="preserve"> AAV.TO</t>
  </si>
  <si>
    <t xml:space="preserve"> DGC.TO</t>
  </si>
  <si>
    <t xml:space="preserve"> AFN.TO</t>
  </si>
  <si>
    <t xml:space="preserve"> BB.TO</t>
  </si>
  <si>
    <t xml:space="preserve"> CEF-A.TO</t>
  </si>
  <si>
    <t xml:space="preserve"> CAR-UN.TO</t>
  </si>
  <si>
    <t xml:space="preserve"> ABX.TO</t>
  </si>
  <si>
    <t xml:space="preserve"> ZAG.TO</t>
  </si>
  <si>
    <t xml:space="preserve"> ZWB.TO</t>
  </si>
  <si>
    <t xml:space="preserve"> ZHY.TO</t>
  </si>
  <si>
    <t xml:space="preserve"> ZPR.TO</t>
  </si>
  <si>
    <t xml:space="preserve"> ZSP.TO</t>
  </si>
  <si>
    <t xml:space="preserve"> ZCN.TO</t>
  </si>
  <si>
    <t xml:space="preserve"> ZCS.TO</t>
  </si>
  <si>
    <t xml:space="preserve"> ZDY.TO</t>
  </si>
  <si>
    <t xml:space="preserve"> CHE-UN.TO</t>
  </si>
  <si>
    <t xml:space="preserve"> BTE.TO</t>
  </si>
  <si>
    <t xml:space="preserve"> CLS.TO</t>
  </si>
  <si>
    <t xml:space="preserve"> BIR.TO</t>
  </si>
  <si>
    <t xml:space="preserve"> ARX.TO</t>
  </si>
  <si>
    <t xml:space="preserve"> CSH-UN.TO</t>
  </si>
  <si>
    <t xml:space="preserve"> CAS.TO</t>
  </si>
  <si>
    <t xml:space="preserve"> CCL-B.TO</t>
  </si>
  <si>
    <t xml:space="preserve"> CNR.TO</t>
  </si>
  <si>
    <t xml:space="preserve"> CNQ.TO</t>
  </si>
  <si>
    <t xml:space="preserve"> CP.TO</t>
  </si>
  <si>
    <t xml:space="preserve"> REF-UN.TO</t>
  </si>
  <si>
    <t xml:space="preserve"> ZIC.TO</t>
  </si>
  <si>
    <t xml:space="preserve"> ZEA.TO</t>
  </si>
  <si>
    <t xml:space="preserve"> ZUE.TO</t>
  </si>
  <si>
    <t xml:space="preserve"> CAE.TO</t>
  </si>
  <si>
    <t xml:space="preserve"> ALA.TO</t>
  </si>
  <si>
    <t xml:space="preserve"> ATD-B.TO</t>
  </si>
  <si>
    <t xml:space="preserve"> AGI.TO</t>
  </si>
  <si>
    <t xml:space="preserve"> AQN.TO</t>
  </si>
  <si>
    <t xml:space="preserve"> BTO.TO</t>
  </si>
  <si>
    <t xml:space="preserve"> AP-UN.TO</t>
  </si>
  <si>
    <t xml:space="preserve"> AIF.TO</t>
  </si>
  <si>
    <t xml:space="preserve"> BYD-UN.TO</t>
  </si>
  <si>
    <t xml:space="preserve"> CU.TO</t>
  </si>
  <si>
    <t xml:space="preserve"> BMO.TO</t>
  </si>
  <si>
    <t xml:space="preserve"> CWB.TO</t>
  </si>
  <si>
    <t xml:space="preserve"> BNS.TO</t>
  </si>
  <si>
    <t>BINGO.TO</t>
  </si>
  <si>
    <t xml:space="preserve"> D-UN.TO</t>
  </si>
  <si>
    <t xml:space="preserve"> ZLB.TO</t>
  </si>
  <si>
    <t xml:space="preserve"> AC.TO</t>
  </si>
  <si>
    <t xml:space="preserve"> CEU.TO</t>
  </si>
  <si>
    <t xml:space="preserve"> CGG.TO</t>
  </si>
  <si>
    <t xml:space="preserve"> DRG-UN.TO</t>
  </si>
  <si>
    <t xml:space="preserve"> BAM-A.TO</t>
  </si>
  <si>
    <t xml:space="preserve"> CRT-UN.TO</t>
  </si>
  <si>
    <t xml:space="preserve"> CPX.TO</t>
  </si>
  <si>
    <t xml:space="preserve"> BAD.TO</t>
  </si>
  <si>
    <t xml:space="preserve"> EIT-UN.TO</t>
  </si>
  <si>
    <t xml:space="preserve"> BEI-UN.TO</t>
  </si>
  <si>
    <t xml:space="preserve"> BBD-B.TO</t>
  </si>
  <si>
    <t xml:space="preserve"> CTC-A.TO</t>
  </si>
  <si>
    <t xml:space="preserve"> DOL.TO</t>
  </si>
  <si>
    <t xml:space="preserve"> DH.TO</t>
  </si>
  <si>
    <t xml:space="preserve"> CSU.TO</t>
  </si>
  <si>
    <t xml:space="preserve"> ZCM.TO</t>
  </si>
  <si>
    <t xml:space="preserve"> CNU.TO</t>
  </si>
  <si>
    <t xml:space="preserve"> DII-B.TO</t>
  </si>
  <si>
    <t xml:space="preserve"> CIX.TO</t>
  </si>
  <si>
    <t xml:space="preserve"> BCE.TO</t>
  </si>
  <si>
    <t xml:space="preserve"> GIB-A.TO</t>
  </si>
  <si>
    <t xml:space="preserve"> DDC.TO</t>
  </si>
  <si>
    <t xml:space="preserve"> BNP.TO</t>
  </si>
  <si>
    <t xml:space="preserve"> AIM.TO</t>
  </si>
  <si>
    <t xml:space="preserve"> AYA.TO</t>
  </si>
  <si>
    <t xml:space="preserve"> ACO-X.TO</t>
  </si>
  <si>
    <t xml:space="preserve"> ARE.TO</t>
  </si>
  <si>
    <t xml:space="preserve"> BIP-UN.TO</t>
  </si>
  <si>
    <t xml:space="preserve"> CR.TO</t>
  </si>
  <si>
    <t xml:space="preserve"> CGX.TO</t>
  </si>
  <si>
    <t xml:space="preserve"> AEM.TO</t>
  </si>
  <si>
    <t xml:space="preserve"> CPG.TO</t>
  </si>
  <si>
    <t xml:space="preserve"> CGC.TO</t>
  </si>
  <si>
    <t xml:space="preserve"> BCB.TO</t>
  </si>
  <si>
    <t xml:space="preserve"> AX-UN.TO</t>
  </si>
  <si>
    <t xml:space="preserve"> AGU.TO</t>
  </si>
  <si>
    <t xml:space="preserve"> DSG.TO</t>
  </si>
  <si>
    <t xml:space="preserve"> CFP.TO</t>
  </si>
  <si>
    <t xml:space="preserve"> CUF-UN.TO</t>
  </si>
  <si>
    <t xml:space="preserve"> CEE.TO</t>
  </si>
  <si>
    <t xml:space="preserve"> CG.TO</t>
  </si>
  <si>
    <t xml:space="preserve"> BPO-PR</t>
  </si>
  <si>
    <t xml:space="preserve"> BPY-UN</t>
  </si>
  <si>
    <t xml:space="preserve"> BEP-UN</t>
  </si>
  <si>
    <t xml:space="preserve"> AAV</t>
  </si>
  <si>
    <t xml:space="preserve"> CEF</t>
  </si>
  <si>
    <t xml:space="preserve"> ABX</t>
  </si>
  <si>
    <t xml:space="preserve"> CHE-UN</t>
  </si>
  <si>
    <t xml:space="preserve"> CSH-UN</t>
  </si>
  <si>
    <t xml:space="preserve"> REF-UN</t>
  </si>
  <si>
    <t>GIB-A</t>
  </si>
  <si>
    <t xml:space="preserve"> ATD-B</t>
  </si>
  <si>
    <t xml:space="preserve"> AP-UN</t>
  </si>
  <si>
    <t xml:space="preserve"> BYD-UN</t>
  </si>
  <si>
    <t xml:space="preserve"> D-UN</t>
  </si>
  <si>
    <t xml:space="preserve"> DRG-UN</t>
  </si>
  <si>
    <t>CCL-B</t>
  </si>
  <si>
    <t xml:space="preserve"> CRT-UN</t>
  </si>
  <si>
    <t xml:space="preserve"> EIT-UN</t>
  </si>
  <si>
    <t xml:space="preserve"> BEI-UN</t>
  </si>
  <si>
    <t>BEI-UN</t>
  </si>
  <si>
    <t xml:space="preserve"> CTC-A</t>
  </si>
  <si>
    <t>BAM-A</t>
  </si>
  <si>
    <t xml:space="preserve"> DII-B</t>
  </si>
  <si>
    <t xml:space="preserve"> GIB-A</t>
  </si>
  <si>
    <t xml:space="preserve"> ACO-X</t>
  </si>
  <si>
    <t>BBU-UN</t>
  </si>
  <si>
    <t>ATD-B</t>
  </si>
  <si>
    <t>AP-UN</t>
  </si>
  <si>
    <t>BEP-UN</t>
  </si>
  <si>
    <t xml:space="preserve"> AX-UN</t>
  </si>
  <si>
    <t>EIT-UN</t>
  </si>
  <si>
    <t xml:space="preserve"> CUF-UN</t>
  </si>
  <si>
    <t>BYD-UN</t>
  </si>
  <si>
    <t>DDC.TO</t>
  </si>
  <si>
    <t xml:space="preserve"> BPO-PR.TO</t>
  </si>
  <si>
    <t xml:space="preserve"> CEF.TO</t>
  </si>
  <si>
    <t>BTE.TO</t>
  </si>
  <si>
    <t>BLX.TO</t>
  </si>
  <si>
    <t>CM.TO</t>
  </si>
  <si>
    <t>GIB-A.TO</t>
  </si>
  <si>
    <t>BAD.TO</t>
  </si>
  <si>
    <t>CCL-B.TO</t>
  </si>
  <si>
    <t>BEI-UN.TO</t>
  </si>
  <si>
    <t>AGU.TO</t>
  </si>
  <si>
    <t>BAM-A.TO</t>
  </si>
  <si>
    <t>CSU.TO</t>
  </si>
  <si>
    <t>ZIC.TO</t>
  </si>
  <si>
    <t>CGX.TO</t>
  </si>
  <si>
    <t>CAE.TO</t>
  </si>
  <si>
    <t>ARX.TO</t>
  </si>
  <si>
    <t>BBU-UN.TO</t>
  </si>
  <si>
    <t>ATD-B.TO</t>
  </si>
  <si>
    <t>CCO.TO</t>
  </si>
  <si>
    <t>AP-UN.TO</t>
  </si>
  <si>
    <t>BEP-UN.TO</t>
  </si>
  <si>
    <t>CVE.TO</t>
  </si>
  <si>
    <t>BCB.TO</t>
  </si>
  <si>
    <t>AIM.TO</t>
  </si>
  <si>
    <t>EIT-UN.TO</t>
  </si>
  <si>
    <t>BYD-UN.TO</t>
  </si>
  <si>
    <t>CNU.TO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</si>
</sst>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8" formatCode="0.0%"/>
  </numFmts>
  <fonts count="24">
    <font>
      <sz val="11"/>
      <color theme="1"/>
      <name val="TimesNewRomanPSMT"/>
      <family val="2"/>
    </font>
    <font>
      <sz val="11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1"/>
      <color rgb="FF006100"/>
      <name val="TimesNewRomanPSMT"/>
      <family val="2"/>
    </font>
    <font>
      <sz val="11"/>
      <color rgb="FF9C0006"/>
      <name val="TimesNewRomanPSMT"/>
      <family val="2"/>
    </font>
    <font>
      <sz val="11"/>
      <color rgb="FF9C5700"/>
      <name val="TimesNewRomanPSMT"/>
      <family val="2"/>
    </font>
    <font>
      <sz val="11"/>
      <color rgb="FF3F3F76"/>
      <name val="TimesNewRomanPSMT"/>
      <family val="2"/>
    </font>
    <font>
      <b/>
      <sz val="11"/>
      <color rgb="FF3F3F3F"/>
      <name val="TimesNewRomanPSMT"/>
      <family val="2"/>
    </font>
    <font>
      <b/>
      <sz val="11"/>
      <color rgb="FFFA7D00"/>
      <name val="TimesNewRomanPSMT"/>
      <family val="2"/>
    </font>
    <font>
      <sz val="11"/>
      <color rgb="FFFA7D00"/>
      <name val="TimesNewRomanPSMT"/>
      <family val="2"/>
    </font>
    <font>
      <b/>
      <sz val="11"/>
      <color theme="0"/>
      <name val="TimesNewRomanPSMT"/>
      <family val="2"/>
    </font>
    <font>
      <sz val="11"/>
      <color rgb="FFFF0000"/>
      <name val="TimesNewRomanPSMT"/>
      <family val="2"/>
    </font>
    <font>
      <i/>
      <sz val="11"/>
      <color rgb="FF7F7F7F"/>
      <name val="TimesNewRomanPSMT"/>
      <family val="2"/>
    </font>
    <font>
      <b/>
      <sz val="11"/>
      <color theme="1"/>
      <name val="TimesNewRomanPSMT"/>
      <family val="2"/>
    </font>
    <font>
      <sz val="11"/>
      <color theme="0"/>
      <name val="TimesNewRomanPSMT"/>
      <family val="2"/>
    </font>
    <font>
      <sz val="8"/>
      <name val="TimesNewRomanPSMT"/>
      <family val="2"/>
    </font>
    <font>
      <sz val="10"/>
      <color theme="1"/>
      <name val="Arial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1"/>
      <color theme="1"/>
      <name val="TimesNewRomanPSMT"/>
    </font>
    <font>
      <sz val="14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19" fillId="0" borderId="0" xfId="0" applyFont="1"/>
    <xf numFmtId="164" fontId="20" fillId="0" borderId="0" xfId="0" applyNumberFormat="1" applyFont="1"/>
    <xf numFmtId="164" fontId="0" fillId="0" borderId="10" xfId="0" applyNumberFormat="1" applyBorder="1"/>
    <xf numFmtId="0" fontId="0" fillId="0" borderId="10" xfId="0" applyBorder="1"/>
    <xf numFmtId="0" fontId="22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0" fillId="0" borderId="11" xfId="0" applyBorder="1"/>
    <xf numFmtId="0" fontId="22" fillId="33" borderId="13" xfId="0" applyFont="1" applyFill="1" applyBorder="1" applyAlignment="1">
      <alignment horizontal="center" vertical="center"/>
    </xf>
    <xf numFmtId="9" fontId="0" fillId="0" borderId="14" xfId="42" applyFont="1" applyBorder="1" applyAlignment="1">
      <alignment horizontal="center" vertical="center"/>
    </xf>
    <xf numFmtId="9" fontId="0" fillId="0" borderId="15" xfId="42" applyFont="1" applyBorder="1" applyAlignment="1">
      <alignment horizontal="center" vertical="center"/>
    </xf>
    <xf numFmtId="164" fontId="0" fillId="33" borderId="10" xfId="0" applyNumberFormat="1" applyFill="1" applyBorder="1"/>
    <xf numFmtId="164" fontId="0" fillId="33" borderId="11" xfId="0" applyNumberFormat="1" applyFill="1" applyBorder="1"/>
    <xf numFmtId="0" fontId="23" fillId="0" borderId="0" xfId="0" applyFont="1"/>
    <xf numFmtId="168" fontId="21" fillId="0" borderId="0" xfId="42" applyNumberFormat="1" applyFont="1"/>
    <xf numFmtId="168" fontId="0" fillId="0" borderId="0" xfId="42" applyNumberFormat="1" applyFont="1"/>
    <xf numFmtId="168" fontId="0" fillId="0" borderId="10" xfId="42" applyNumberFormat="1" applyFont="1" applyBorder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H1" zoomScale="131" zoomScaleNormal="62" workbookViewId="0">
      <selection activeCell="Q24" sqref="Q24"/>
    </sheetView>
  </sheetViews>
  <sheetFormatPr baseColWidth="10" defaultRowHeight="14"/>
  <cols>
    <col min="6" max="6" width="11.6640625" bestFit="1" customWidth="1"/>
    <col min="13" max="13" width="12" bestFit="1" customWidth="1"/>
  </cols>
  <sheetData>
    <row r="1" spans="1:21" ht="15" thickBot="1">
      <c r="B1" s="8" t="s">
        <v>0</v>
      </c>
      <c r="C1" s="8" t="s">
        <v>1</v>
      </c>
      <c r="D1" s="6" t="s">
        <v>87</v>
      </c>
      <c r="E1" s="7"/>
      <c r="F1" s="7"/>
      <c r="G1" s="7"/>
      <c r="H1" s="7"/>
      <c r="I1" s="7"/>
      <c r="J1" s="7"/>
      <c r="K1" s="7"/>
      <c r="L1" s="7"/>
      <c r="M1" s="7"/>
      <c r="N1" s="10" t="s">
        <v>88</v>
      </c>
      <c r="R1" s="8" t="s">
        <v>1</v>
      </c>
      <c r="S1" s="10" t="s">
        <v>88</v>
      </c>
      <c r="T1" s="8" t="s">
        <v>1</v>
      </c>
      <c r="U1" s="10" t="s">
        <v>88</v>
      </c>
    </row>
    <row r="2" spans="1:21">
      <c r="A2">
        <v>1</v>
      </c>
      <c r="B2" s="4">
        <v>40179</v>
      </c>
      <c r="C2" s="13">
        <v>40269</v>
      </c>
      <c r="D2" s="5" t="s">
        <v>2</v>
      </c>
      <c r="E2" s="5" t="s">
        <v>179</v>
      </c>
      <c r="F2" s="5" t="s">
        <v>180</v>
      </c>
      <c r="G2" s="5" t="s">
        <v>181</v>
      </c>
      <c r="H2" s="5" t="s">
        <v>182</v>
      </c>
      <c r="I2" s="5" t="s">
        <v>3</v>
      </c>
      <c r="J2" s="5" t="s">
        <v>4</v>
      </c>
      <c r="K2" s="5" t="s">
        <v>5</v>
      </c>
      <c r="L2" s="5" t="s">
        <v>183</v>
      </c>
      <c r="M2" s="9" t="s">
        <v>81</v>
      </c>
      <c r="N2" s="11">
        <f>Feuil2!F1</f>
        <v>-3.4368249999999996E-2</v>
      </c>
      <c r="R2" s="14">
        <v>40269</v>
      </c>
      <c r="S2" s="18">
        <v>-3.4368249999999996E-2</v>
      </c>
      <c r="T2" s="14">
        <v>42095</v>
      </c>
      <c r="U2" s="18">
        <v>2.1036050000000001E-2</v>
      </c>
    </row>
    <row r="3" spans="1:21">
      <c r="A3">
        <v>2</v>
      </c>
      <c r="B3" s="4">
        <v>40269</v>
      </c>
      <c r="C3" s="13">
        <v>40360</v>
      </c>
      <c r="D3" s="5" t="s">
        <v>6</v>
      </c>
      <c r="E3" s="5" t="s">
        <v>184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9" t="s">
        <v>14</v>
      </c>
      <c r="N3" s="12">
        <f>Feuil2!F2</f>
        <v>3.4896330000000003E-2</v>
      </c>
      <c r="R3" s="14">
        <v>40360</v>
      </c>
      <c r="S3" s="18">
        <v>3.4896330000000003E-2</v>
      </c>
      <c r="T3" s="14">
        <v>42186</v>
      </c>
      <c r="U3" s="18">
        <v>2.047152E-2</v>
      </c>
    </row>
    <row r="4" spans="1:21">
      <c r="A4">
        <v>3</v>
      </c>
      <c r="B4" s="4">
        <v>40360</v>
      </c>
      <c r="C4" s="13">
        <v>40452</v>
      </c>
      <c r="D4" s="5" t="s">
        <v>15</v>
      </c>
      <c r="E4" s="5" t="s">
        <v>185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186</v>
      </c>
      <c r="K4" s="5" t="s">
        <v>184</v>
      </c>
      <c r="L4" s="5" t="s">
        <v>20</v>
      </c>
      <c r="M4" s="9" t="s">
        <v>82</v>
      </c>
      <c r="N4" s="12">
        <f>Feuil2!F3</f>
        <v>-2.1288360000000003E-2</v>
      </c>
      <c r="R4" s="14">
        <v>40452</v>
      </c>
      <c r="S4" s="18">
        <v>-2.1288360000000003E-2</v>
      </c>
      <c r="T4" s="14">
        <v>42278</v>
      </c>
      <c r="U4" s="18">
        <v>2.8134899999999997E-2</v>
      </c>
    </row>
    <row r="5" spans="1:21">
      <c r="A5">
        <v>4</v>
      </c>
      <c r="B5" s="4">
        <v>40452</v>
      </c>
      <c r="C5" s="13">
        <v>40544</v>
      </c>
      <c r="D5" s="5" t="s">
        <v>21</v>
      </c>
      <c r="E5" s="5" t="s">
        <v>22</v>
      </c>
      <c r="F5" s="5" t="s">
        <v>23</v>
      </c>
      <c r="G5" s="5" t="s">
        <v>24</v>
      </c>
      <c r="H5" s="5" t="s">
        <v>187</v>
      </c>
      <c r="I5" s="5" t="s">
        <v>25</v>
      </c>
      <c r="J5" s="5" t="s">
        <v>26</v>
      </c>
      <c r="K5" s="5" t="s">
        <v>27</v>
      </c>
      <c r="L5" s="5" t="s">
        <v>11</v>
      </c>
      <c r="M5" s="9" t="s">
        <v>12</v>
      </c>
      <c r="N5" s="12">
        <f>Feuil2!F4</f>
        <v>-2.9050909999999999E-2</v>
      </c>
      <c r="R5" s="14">
        <v>40544</v>
      </c>
      <c r="S5" s="18">
        <v>-2.9050909999999999E-2</v>
      </c>
      <c r="T5" s="14">
        <v>42370</v>
      </c>
      <c r="U5" s="18">
        <v>-2.55091E-3</v>
      </c>
    </row>
    <row r="6" spans="1:21">
      <c r="A6">
        <v>5</v>
      </c>
      <c r="B6" s="4">
        <v>40544</v>
      </c>
      <c r="C6" s="13">
        <v>40634</v>
      </c>
      <c r="D6" s="5" t="s">
        <v>188</v>
      </c>
      <c r="E6" s="5" t="s">
        <v>28</v>
      </c>
      <c r="F6" s="5" t="s">
        <v>29</v>
      </c>
      <c r="G6" s="5" t="s">
        <v>189</v>
      </c>
      <c r="H6" s="5" t="s">
        <v>30</v>
      </c>
      <c r="I6" s="5" t="s">
        <v>19</v>
      </c>
      <c r="J6" s="5" t="s">
        <v>31</v>
      </c>
      <c r="K6" s="5" t="s">
        <v>32</v>
      </c>
      <c r="L6" s="5" t="s">
        <v>190</v>
      </c>
      <c r="M6" s="9" t="s">
        <v>33</v>
      </c>
      <c r="N6" s="12">
        <f>Feuil2!F5</f>
        <v>-1.8603700000000001E-2</v>
      </c>
      <c r="R6" s="14">
        <v>40634</v>
      </c>
      <c r="S6" s="18">
        <v>-1.8603700000000001E-2</v>
      </c>
      <c r="T6" s="14">
        <v>42461</v>
      </c>
      <c r="U6" s="18">
        <v>5.8985000000000005E-4</v>
      </c>
    </row>
    <row r="7" spans="1:21">
      <c r="A7">
        <v>6</v>
      </c>
      <c r="B7" s="4">
        <v>40634</v>
      </c>
      <c r="C7" s="13">
        <v>40725</v>
      </c>
      <c r="D7" s="5" t="s">
        <v>34</v>
      </c>
      <c r="E7" s="5" t="s">
        <v>191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79</v>
      </c>
      <c r="K7" s="5" t="s">
        <v>79</v>
      </c>
      <c r="L7" s="5" t="s">
        <v>79</v>
      </c>
      <c r="M7" s="9" t="s">
        <v>79</v>
      </c>
      <c r="N7" s="12">
        <f>Feuil2!F6</f>
        <v>0.13868565999999999</v>
      </c>
      <c r="R7" s="14">
        <v>40725</v>
      </c>
      <c r="S7" s="18">
        <v>0.13868565999999999</v>
      </c>
      <c r="T7" s="14">
        <v>42552</v>
      </c>
      <c r="U7" s="18">
        <v>2.2316550000000001E-2</v>
      </c>
    </row>
    <row r="8" spans="1:21">
      <c r="A8">
        <v>7</v>
      </c>
      <c r="B8" s="4">
        <v>40725</v>
      </c>
      <c r="C8" s="13">
        <v>40817</v>
      </c>
      <c r="D8" s="5" t="s">
        <v>188</v>
      </c>
      <c r="E8" s="5" t="s">
        <v>192</v>
      </c>
      <c r="F8" s="5" t="s">
        <v>8</v>
      </c>
      <c r="G8" s="5" t="s">
        <v>9</v>
      </c>
      <c r="H8" s="5" t="s">
        <v>10</v>
      </c>
      <c r="I8" s="5" t="s">
        <v>39</v>
      </c>
      <c r="J8" s="5" t="s">
        <v>40</v>
      </c>
      <c r="K8" s="5" t="s">
        <v>41</v>
      </c>
      <c r="L8" s="5" t="s">
        <v>42</v>
      </c>
      <c r="M8" s="9" t="s">
        <v>193</v>
      </c>
      <c r="N8" s="12">
        <f>Feuil2!F7</f>
        <v>4.4625640000000001E-2</v>
      </c>
      <c r="R8" s="14">
        <v>40817</v>
      </c>
      <c r="S8" s="18">
        <v>4.4625640000000001E-2</v>
      </c>
      <c r="T8" s="14">
        <v>42644</v>
      </c>
      <c r="U8" s="18">
        <v>7.1170129999999998E-2</v>
      </c>
    </row>
    <row r="9" spans="1:21">
      <c r="A9">
        <v>8</v>
      </c>
      <c r="B9" s="4">
        <v>40817</v>
      </c>
      <c r="C9" s="13">
        <v>40909</v>
      </c>
      <c r="D9" s="5" t="s">
        <v>194</v>
      </c>
      <c r="E9" s="5" t="s">
        <v>83</v>
      </c>
      <c r="F9" s="5" t="s">
        <v>3</v>
      </c>
      <c r="G9" s="5" t="s">
        <v>195</v>
      </c>
      <c r="H9" s="5" t="s">
        <v>38</v>
      </c>
      <c r="I9" s="5" t="s">
        <v>36</v>
      </c>
      <c r="J9" s="5" t="s">
        <v>43</v>
      </c>
      <c r="K9" s="5" t="s">
        <v>44</v>
      </c>
      <c r="L9" s="5" t="s">
        <v>196</v>
      </c>
      <c r="M9" s="9" t="s">
        <v>197</v>
      </c>
      <c r="N9" s="12">
        <f>Feuil2!F8</f>
        <v>2.427054E-2</v>
      </c>
      <c r="R9" s="14">
        <v>40909</v>
      </c>
      <c r="S9" s="18">
        <v>2.427054E-2</v>
      </c>
      <c r="T9" s="14">
        <v>42736</v>
      </c>
      <c r="U9" s="18">
        <v>-3.6861249999999998E-2</v>
      </c>
    </row>
    <row r="10" spans="1:21">
      <c r="A10">
        <v>9</v>
      </c>
      <c r="B10" s="4">
        <v>40909</v>
      </c>
      <c r="C10" s="13">
        <v>41000</v>
      </c>
      <c r="D10" s="5" t="s">
        <v>198</v>
      </c>
      <c r="E10" s="5" t="s">
        <v>14</v>
      </c>
      <c r="F10" s="5" t="s">
        <v>84</v>
      </c>
      <c r="G10" s="5" t="s">
        <v>199</v>
      </c>
      <c r="H10" s="5" t="s">
        <v>35</v>
      </c>
      <c r="I10" s="5" t="s">
        <v>37</v>
      </c>
      <c r="J10" s="5" t="s">
        <v>44</v>
      </c>
      <c r="K10" s="5" t="s">
        <v>19</v>
      </c>
      <c r="L10" s="5" t="s">
        <v>79</v>
      </c>
      <c r="M10" s="9" t="s">
        <v>79</v>
      </c>
      <c r="N10" s="12">
        <f>Feuil2!F9</f>
        <v>6.6811290000000009E-2</v>
      </c>
      <c r="R10" s="14">
        <v>41000</v>
      </c>
      <c r="S10" s="18">
        <v>6.6811290000000009E-2</v>
      </c>
      <c r="T10" s="14">
        <v>42826</v>
      </c>
      <c r="U10" s="18">
        <v>9.4912599999999996E-3</v>
      </c>
    </row>
    <row r="11" spans="1:21">
      <c r="A11">
        <v>10</v>
      </c>
      <c r="B11" s="4">
        <v>41000</v>
      </c>
      <c r="C11" s="13">
        <v>41091</v>
      </c>
      <c r="D11" s="5" t="s">
        <v>45</v>
      </c>
      <c r="E11" s="5" t="s">
        <v>46</v>
      </c>
      <c r="F11" s="5" t="s">
        <v>4</v>
      </c>
      <c r="G11" s="5" t="s">
        <v>5</v>
      </c>
      <c r="H11" s="5" t="s">
        <v>182</v>
      </c>
      <c r="I11" s="5" t="s">
        <v>183</v>
      </c>
      <c r="J11" s="5" t="s">
        <v>7</v>
      </c>
      <c r="K11" s="5" t="s">
        <v>8</v>
      </c>
      <c r="L11" s="5" t="s">
        <v>79</v>
      </c>
      <c r="M11" s="9" t="s">
        <v>79</v>
      </c>
      <c r="N11" s="12">
        <f>Feuil2!F10</f>
        <v>2.278757E-2</v>
      </c>
      <c r="R11" s="14">
        <v>41091</v>
      </c>
      <c r="S11" s="18">
        <v>2.278757E-2</v>
      </c>
      <c r="T11" s="14">
        <v>42917</v>
      </c>
      <c r="U11" s="18">
        <v>5.6379500000000001E-3</v>
      </c>
    </row>
    <row r="12" spans="1:21">
      <c r="A12">
        <v>11</v>
      </c>
      <c r="B12" s="4">
        <v>41091</v>
      </c>
      <c r="C12" s="13">
        <v>41183</v>
      </c>
      <c r="D12" s="5" t="s">
        <v>200</v>
      </c>
      <c r="E12" s="5" t="s">
        <v>84</v>
      </c>
      <c r="F12" s="5" t="s">
        <v>19</v>
      </c>
      <c r="G12" s="5" t="s">
        <v>82</v>
      </c>
      <c r="H12" s="5" t="s">
        <v>47</v>
      </c>
      <c r="I12" s="5" t="s">
        <v>44</v>
      </c>
      <c r="J12" s="5" t="s">
        <v>79</v>
      </c>
      <c r="K12" s="5" t="s">
        <v>79</v>
      </c>
      <c r="L12" s="5" t="s">
        <v>79</v>
      </c>
      <c r="M12" s="9" t="s">
        <v>79</v>
      </c>
      <c r="N12" s="12">
        <f>Feuil2!F11</f>
        <v>-1.616182E-2</v>
      </c>
      <c r="R12" s="14">
        <v>41183</v>
      </c>
      <c r="S12" s="18">
        <v>-1.616182E-2</v>
      </c>
      <c r="T12" s="14">
        <v>43009</v>
      </c>
      <c r="U12" s="18">
        <v>-2.1416420000000002E-2</v>
      </c>
    </row>
    <row r="13" spans="1:21">
      <c r="A13">
        <v>12</v>
      </c>
      <c r="B13" s="4">
        <v>41183</v>
      </c>
      <c r="C13" s="13">
        <v>41275</v>
      </c>
      <c r="D13" s="5" t="s">
        <v>48</v>
      </c>
      <c r="E13" s="5" t="s">
        <v>26</v>
      </c>
      <c r="F13" s="5" t="s">
        <v>27</v>
      </c>
      <c r="G13" s="5" t="s">
        <v>11</v>
      </c>
      <c r="H13" s="5" t="s">
        <v>12</v>
      </c>
      <c r="I13" s="5" t="s">
        <v>13</v>
      </c>
      <c r="J13" s="5" t="s">
        <v>199</v>
      </c>
      <c r="K13" s="5" t="s">
        <v>35</v>
      </c>
      <c r="L13" s="5" t="s">
        <v>37</v>
      </c>
      <c r="M13" s="9" t="s">
        <v>190</v>
      </c>
      <c r="N13" s="12">
        <f>Feuil2!F12</f>
        <v>2.7237259999999999E-2</v>
      </c>
      <c r="R13" s="14">
        <v>41275</v>
      </c>
      <c r="S13" s="18">
        <v>2.7237259999999999E-2</v>
      </c>
      <c r="T13" s="14">
        <v>43101</v>
      </c>
      <c r="U13" s="18">
        <v>2.3729840000000002E-2</v>
      </c>
    </row>
    <row r="14" spans="1:21">
      <c r="A14">
        <v>13</v>
      </c>
      <c r="B14" s="4">
        <v>41275</v>
      </c>
      <c r="C14" s="13">
        <v>41365</v>
      </c>
      <c r="D14" s="5" t="s">
        <v>49</v>
      </c>
      <c r="E14" s="5" t="s">
        <v>50</v>
      </c>
      <c r="F14" s="5" t="s">
        <v>9</v>
      </c>
      <c r="G14" s="5" t="s">
        <v>10</v>
      </c>
      <c r="H14" s="5" t="s">
        <v>39</v>
      </c>
      <c r="I14" s="5" t="s">
        <v>51</v>
      </c>
      <c r="J14" s="5" t="s">
        <v>199</v>
      </c>
      <c r="K14" s="5" t="s">
        <v>4</v>
      </c>
      <c r="L14" s="5" t="s">
        <v>182</v>
      </c>
      <c r="M14" s="9" t="s">
        <v>23</v>
      </c>
      <c r="N14" s="12">
        <f>Feuil2!F13</f>
        <v>1.80289E-2</v>
      </c>
      <c r="R14" s="14">
        <v>41365</v>
      </c>
      <c r="S14" s="18">
        <v>1.80289E-2</v>
      </c>
      <c r="T14" s="14">
        <v>43191</v>
      </c>
      <c r="U14" s="18">
        <v>3.5974810000000003E-2</v>
      </c>
    </row>
    <row r="15" spans="1:21">
      <c r="A15">
        <v>14</v>
      </c>
      <c r="B15" s="4">
        <v>41365</v>
      </c>
      <c r="C15" s="13">
        <v>41456</v>
      </c>
      <c r="D15" s="5" t="s">
        <v>48</v>
      </c>
      <c r="E15" s="5" t="s">
        <v>51</v>
      </c>
      <c r="F15" s="5" t="s">
        <v>52</v>
      </c>
      <c r="G15" s="5" t="s">
        <v>25</v>
      </c>
      <c r="H15" s="5" t="s">
        <v>26</v>
      </c>
      <c r="I15" s="5" t="s">
        <v>27</v>
      </c>
      <c r="J15" s="5" t="s">
        <v>11</v>
      </c>
      <c r="K15" s="5" t="s">
        <v>40</v>
      </c>
      <c r="L15" s="5" t="s">
        <v>199</v>
      </c>
      <c r="M15" s="9" t="s">
        <v>23</v>
      </c>
      <c r="N15" s="12">
        <f>Feuil2!F14</f>
        <v>1.0453469999999999E-2</v>
      </c>
      <c r="R15" s="14">
        <v>41456</v>
      </c>
      <c r="S15" s="18">
        <v>1.0453469999999999E-2</v>
      </c>
      <c r="T15" s="14">
        <v>43282</v>
      </c>
      <c r="U15" s="18">
        <v>-1.9272190000000002E-2</v>
      </c>
    </row>
    <row r="16" spans="1:21">
      <c r="A16">
        <v>15</v>
      </c>
      <c r="B16" s="4">
        <v>41456</v>
      </c>
      <c r="C16" s="13">
        <v>41548</v>
      </c>
      <c r="D16" s="5" t="s">
        <v>53</v>
      </c>
      <c r="E16" s="5" t="s">
        <v>81</v>
      </c>
      <c r="F16" s="5" t="s">
        <v>201</v>
      </c>
      <c r="G16" s="5" t="s">
        <v>4</v>
      </c>
      <c r="H16" s="5" t="s">
        <v>54</v>
      </c>
      <c r="I16" s="5" t="s">
        <v>193</v>
      </c>
      <c r="J16" s="5" t="s">
        <v>192</v>
      </c>
      <c r="K16" s="5" t="s">
        <v>22</v>
      </c>
      <c r="L16" s="5" t="s">
        <v>42</v>
      </c>
      <c r="M16" s="9" t="s">
        <v>41</v>
      </c>
      <c r="N16" s="12">
        <f>Feuil2!F15</f>
        <v>-1.635023E-2</v>
      </c>
      <c r="R16" s="14">
        <v>41548</v>
      </c>
      <c r="S16" s="18">
        <v>-1.635023E-2</v>
      </c>
      <c r="T16" s="14">
        <v>43374</v>
      </c>
      <c r="U16" s="18">
        <v>3.1963240000000004E-2</v>
      </c>
    </row>
    <row r="17" spans="1:21">
      <c r="A17">
        <v>16</v>
      </c>
      <c r="B17" s="4">
        <v>41548</v>
      </c>
      <c r="C17" s="13">
        <v>41640</v>
      </c>
      <c r="D17" s="5" t="s">
        <v>55</v>
      </c>
      <c r="E17" s="5" t="s">
        <v>30</v>
      </c>
      <c r="F17" s="5" t="s">
        <v>19</v>
      </c>
      <c r="G17" s="5" t="s">
        <v>56</v>
      </c>
      <c r="H17" s="5" t="s">
        <v>190</v>
      </c>
      <c r="I17" s="5" t="s">
        <v>9</v>
      </c>
      <c r="J17" s="5" t="s">
        <v>10</v>
      </c>
      <c r="K17" s="5" t="s">
        <v>39</v>
      </c>
      <c r="L17" s="5" t="s">
        <v>51</v>
      </c>
      <c r="M17" s="9" t="s">
        <v>202</v>
      </c>
      <c r="N17" s="12">
        <f>Feuil2!F16</f>
        <v>-2.8882930000000001E-2</v>
      </c>
      <c r="R17" s="14">
        <v>41640</v>
      </c>
      <c r="S17" s="18">
        <v>-2.8882930000000001E-2</v>
      </c>
      <c r="T17" s="14">
        <v>43466</v>
      </c>
      <c r="U17" s="18">
        <v>-7.0308499999999996E-2</v>
      </c>
    </row>
    <row r="18" spans="1:21">
      <c r="A18">
        <v>17</v>
      </c>
      <c r="B18" s="4">
        <v>41640</v>
      </c>
      <c r="C18" s="13">
        <v>41730</v>
      </c>
      <c r="D18" s="5" t="s">
        <v>34</v>
      </c>
      <c r="E18" s="5" t="s">
        <v>82</v>
      </c>
      <c r="F18" s="5" t="s">
        <v>57</v>
      </c>
      <c r="G18" s="5" t="s">
        <v>36</v>
      </c>
      <c r="H18" s="5" t="s">
        <v>38</v>
      </c>
      <c r="I18" s="5" t="s">
        <v>191</v>
      </c>
      <c r="J18" s="5" t="s">
        <v>79</v>
      </c>
      <c r="K18" s="5" t="s">
        <v>79</v>
      </c>
      <c r="L18" s="5" t="s">
        <v>79</v>
      </c>
      <c r="M18" s="9" t="s">
        <v>79</v>
      </c>
      <c r="N18" s="12">
        <f>Feuil2!F17</f>
        <v>7.1448070000000002E-2</v>
      </c>
      <c r="R18" s="14">
        <v>41730</v>
      </c>
      <c r="S18" s="18">
        <v>7.1448070000000002E-2</v>
      </c>
      <c r="T18" s="14">
        <v>43556</v>
      </c>
      <c r="U18" s="18">
        <v>-6.263552E-2</v>
      </c>
    </row>
    <row r="19" spans="1:21">
      <c r="A19">
        <v>18</v>
      </c>
      <c r="B19" s="4">
        <v>41730</v>
      </c>
      <c r="C19" s="13">
        <v>41821</v>
      </c>
      <c r="D19" s="5" t="s">
        <v>34</v>
      </c>
      <c r="E19" s="5" t="s">
        <v>57</v>
      </c>
      <c r="F19" s="5" t="s">
        <v>58</v>
      </c>
      <c r="G19" s="5" t="s">
        <v>82</v>
      </c>
      <c r="H19" s="5" t="s">
        <v>38</v>
      </c>
      <c r="I19" s="5" t="s">
        <v>80</v>
      </c>
      <c r="J19" s="5" t="s">
        <v>36</v>
      </c>
      <c r="K19" s="5" t="s">
        <v>193</v>
      </c>
      <c r="L19" s="5" t="s">
        <v>79</v>
      </c>
      <c r="M19" s="9" t="s">
        <v>79</v>
      </c>
      <c r="N19" s="12">
        <f>Feuil2!F18</f>
        <v>-5.0746140000000002E-2</v>
      </c>
      <c r="R19" s="14">
        <v>41821</v>
      </c>
      <c r="S19" s="18">
        <v>-5.0746140000000002E-2</v>
      </c>
      <c r="T19" s="14">
        <v>43647</v>
      </c>
      <c r="U19" s="18">
        <v>9.8529599999999995E-2</v>
      </c>
    </row>
    <row r="20" spans="1:21">
      <c r="A20">
        <v>19</v>
      </c>
      <c r="B20" s="4">
        <v>41821</v>
      </c>
      <c r="C20" s="13">
        <v>41913</v>
      </c>
      <c r="D20" s="5" t="s">
        <v>34</v>
      </c>
      <c r="E20" s="5" t="s">
        <v>38</v>
      </c>
      <c r="F20" s="5" t="s">
        <v>36</v>
      </c>
      <c r="G20" s="5" t="s">
        <v>57</v>
      </c>
      <c r="H20" s="5" t="s">
        <v>82</v>
      </c>
      <c r="I20" s="5" t="s">
        <v>79</v>
      </c>
      <c r="J20" s="5" t="s">
        <v>79</v>
      </c>
      <c r="K20" s="5" t="s">
        <v>79</v>
      </c>
      <c r="L20" s="5" t="s">
        <v>79</v>
      </c>
      <c r="M20" s="9" t="s">
        <v>79</v>
      </c>
      <c r="N20" s="12">
        <f>Feuil2!F19</f>
        <v>2.8293520000000003E-2</v>
      </c>
      <c r="R20" s="14">
        <v>41913</v>
      </c>
      <c r="S20" s="18">
        <v>2.8293520000000003E-2</v>
      </c>
      <c r="T20" s="14">
        <v>43739</v>
      </c>
      <c r="U20" s="18">
        <v>2.2117909999999998E-2</v>
      </c>
    </row>
    <row r="21" spans="1:21">
      <c r="A21">
        <v>20</v>
      </c>
      <c r="B21" s="4">
        <v>41913</v>
      </c>
      <c r="C21" s="13">
        <v>42005</v>
      </c>
      <c r="D21" s="5" t="s">
        <v>188</v>
      </c>
      <c r="E21" s="5" t="s">
        <v>59</v>
      </c>
      <c r="F21" s="5" t="s">
        <v>191</v>
      </c>
      <c r="G21" s="5" t="s">
        <v>29</v>
      </c>
      <c r="H21" s="5" t="s">
        <v>19</v>
      </c>
      <c r="I21" s="5" t="s">
        <v>60</v>
      </c>
      <c r="J21" s="5" t="s">
        <v>203</v>
      </c>
      <c r="K21" s="5" t="s">
        <v>40</v>
      </c>
      <c r="L21" s="5" t="s">
        <v>61</v>
      </c>
      <c r="M21" s="9" t="s">
        <v>33</v>
      </c>
      <c r="N21" s="12">
        <f>Feuil2!F20</f>
        <v>-1.7487880000000001E-2</v>
      </c>
      <c r="R21" s="14">
        <v>42005</v>
      </c>
      <c r="S21" s="18">
        <v>-1.7487880000000001E-2</v>
      </c>
      <c r="T21" s="14">
        <v>43831</v>
      </c>
      <c r="U21" s="18">
        <v>3.018678E-2</v>
      </c>
    </row>
    <row r="22" spans="1:21">
      <c r="A22">
        <v>21</v>
      </c>
      <c r="B22" s="4">
        <v>42005</v>
      </c>
      <c r="C22" s="13">
        <v>42095</v>
      </c>
      <c r="D22" s="5" t="s">
        <v>62</v>
      </c>
      <c r="E22" s="5" t="s">
        <v>201</v>
      </c>
      <c r="F22" s="5" t="s">
        <v>27</v>
      </c>
      <c r="G22" s="5" t="s">
        <v>82</v>
      </c>
      <c r="H22" s="5" t="s">
        <v>182</v>
      </c>
      <c r="I22" s="5" t="s">
        <v>4</v>
      </c>
      <c r="J22" s="5" t="s">
        <v>11</v>
      </c>
      <c r="K22" s="5" t="s">
        <v>12</v>
      </c>
      <c r="L22" s="5" t="s">
        <v>13</v>
      </c>
      <c r="M22" s="9" t="s">
        <v>14</v>
      </c>
      <c r="N22" s="12">
        <f>Feuil2!F21</f>
        <v>2.1036050000000001E-2</v>
      </c>
    </row>
    <row r="23" spans="1:21">
      <c r="A23">
        <v>22</v>
      </c>
      <c r="B23" s="4">
        <v>42095</v>
      </c>
      <c r="C23" s="13">
        <v>42186</v>
      </c>
      <c r="D23" s="5" t="s">
        <v>188</v>
      </c>
      <c r="E23" s="5" t="s">
        <v>44</v>
      </c>
      <c r="F23" s="5" t="s">
        <v>36</v>
      </c>
      <c r="G23" s="5" t="s">
        <v>183</v>
      </c>
      <c r="H23" s="5" t="s">
        <v>42</v>
      </c>
      <c r="I23" s="5" t="s">
        <v>83</v>
      </c>
      <c r="J23" s="5" t="s">
        <v>204</v>
      </c>
      <c r="K23" s="5" t="s">
        <v>85</v>
      </c>
      <c r="L23" s="5" t="s">
        <v>86</v>
      </c>
      <c r="M23" s="9" t="s">
        <v>79</v>
      </c>
      <c r="N23" s="12">
        <f>Feuil2!F22</f>
        <v>2.047152E-2</v>
      </c>
    </row>
    <row r="24" spans="1:21">
      <c r="A24">
        <v>23</v>
      </c>
      <c r="B24" s="4">
        <v>42186</v>
      </c>
      <c r="C24" s="13">
        <v>42278</v>
      </c>
      <c r="D24" s="5" t="s">
        <v>205</v>
      </c>
      <c r="E24" s="5" t="s">
        <v>197</v>
      </c>
      <c r="F24" s="5" t="s">
        <v>3</v>
      </c>
      <c r="G24" s="5" t="s">
        <v>20</v>
      </c>
      <c r="H24" s="5" t="s">
        <v>195</v>
      </c>
      <c r="I24" s="5" t="s">
        <v>63</v>
      </c>
      <c r="J24" s="5" t="s">
        <v>12</v>
      </c>
      <c r="K24" s="5" t="s">
        <v>13</v>
      </c>
      <c r="L24" s="5" t="s">
        <v>14</v>
      </c>
      <c r="M24" s="9" t="s">
        <v>40</v>
      </c>
      <c r="N24" s="12">
        <f>Feuil2!F23</f>
        <v>2.8134899999999997E-2</v>
      </c>
    </row>
    <row r="25" spans="1:21">
      <c r="A25">
        <v>24</v>
      </c>
      <c r="B25" s="4">
        <v>42278</v>
      </c>
      <c r="C25" s="13">
        <v>42370</v>
      </c>
      <c r="D25" s="5" t="s">
        <v>64</v>
      </c>
      <c r="E25" s="5" t="s">
        <v>54</v>
      </c>
      <c r="F25" s="5" t="s">
        <v>182</v>
      </c>
      <c r="G25" s="5" t="s">
        <v>41</v>
      </c>
      <c r="H25" s="5" t="s">
        <v>81</v>
      </c>
      <c r="I25" s="5" t="s">
        <v>4</v>
      </c>
      <c r="J25" s="5" t="s">
        <v>7</v>
      </c>
      <c r="K25" s="5" t="s">
        <v>8</v>
      </c>
      <c r="L25" s="5" t="s">
        <v>9</v>
      </c>
      <c r="M25" s="9" t="s">
        <v>10</v>
      </c>
      <c r="N25" s="12">
        <f>Feuil2!F24</f>
        <v>-2.55091E-3</v>
      </c>
    </row>
    <row r="26" spans="1:21">
      <c r="A26">
        <v>25</v>
      </c>
      <c r="B26" s="4">
        <v>42370</v>
      </c>
      <c r="C26" s="13">
        <v>42461</v>
      </c>
      <c r="D26" s="5" t="s">
        <v>2</v>
      </c>
      <c r="E26" s="5" t="s">
        <v>3</v>
      </c>
      <c r="F26" s="5" t="s">
        <v>47</v>
      </c>
      <c r="G26" s="5" t="s">
        <v>82</v>
      </c>
      <c r="H26" s="5" t="s">
        <v>5</v>
      </c>
      <c r="I26" s="5" t="s">
        <v>4</v>
      </c>
      <c r="J26" s="5" t="s">
        <v>43</v>
      </c>
      <c r="K26" s="5" t="s">
        <v>182</v>
      </c>
      <c r="L26" s="5" t="s">
        <v>7</v>
      </c>
      <c r="M26" s="9" t="s">
        <v>83</v>
      </c>
      <c r="N26" s="12">
        <f>Feuil2!F25</f>
        <v>5.8985000000000005E-4</v>
      </c>
    </row>
    <row r="27" spans="1:21">
      <c r="A27">
        <v>26</v>
      </c>
      <c r="B27" s="4">
        <v>42461</v>
      </c>
      <c r="C27" s="13">
        <v>42552</v>
      </c>
      <c r="D27" s="5" t="s">
        <v>206</v>
      </c>
      <c r="E27" s="5" t="s">
        <v>14</v>
      </c>
      <c r="F27" s="5" t="s">
        <v>65</v>
      </c>
      <c r="G27" s="5" t="s">
        <v>19</v>
      </c>
      <c r="H27" s="5" t="s">
        <v>54</v>
      </c>
      <c r="I27" s="5" t="s">
        <v>27</v>
      </c>
      <c r="J27" s="5" t="s">
        <v>11</v>
      </c>
      <c r="K27" s="5" t="s">
        <v>12</v>
      </c>
      <c r="L27" s="5" t="s">
        <v>13</v>
      </c>
      <c r="M27" s="9" t="s">
        <v>24</v>
      </c>
      <c r="N27" s="12">
        <f>Feuil2!F26</f>
        <v>2.2316550000000001E-2</v>
      </c>
    </row>
    <row r="28" spans="1:21">
      <c r="A28">
        <v>27</v>
      </c>
      <c r="B28" s="4">
        <v>42552</v>
      </c>
      <c r="C28" s="13">
        <v>42644</v>
      </c>
      <c r="D28" s="5" t="s">
        <v>200</v>
      </c>
      <c r="E28" s="5" t="s">
        <v>204</v>
      </c>
      <c r="F28" s="5" t="s">
        <v>85</v>
      </c>
      <c r="G28" s="5" t="s">
        <v>86</v>
      </c>
      <c r="H28" s="5" t="s">
        <v>195</v>
      </c>
      <c r="I28" s="5" t="s">
        <v>47</v>
      </c>
      <c r="J28" s="5" t="s">
        <v>36</v>
      </c>
      <c r="K28" s="5" t="s">
        <v>38</v>
      </c>
      <c r="L28" s="5" t="s">
        <v>82</v>
      </c>
      <c r="M28" s="9" t="s">
        <v>44</v>
      </c>
      <c r="N28" s="12">
        <f>Feuil2!F27</f>
        <v>7.1170129999999998E-2</v>
      </c>
    </row>
    <row r="29" spans="1:21">
      <c r="A29">
        <v>28</v>
      </c>
      <c r="B29" s="4">
        <v>42644</v>
      </c>
      <c r="C29" s="13">
        <v>42736</v>
      </c>
      <c r="D29" s="5" t="s">
        <v>207</v>
      </c>
      <c r="E29" s="5" t="s">
        <v>204</v>
      </c>
      <c r="F29" s="5" t="s">
        <v>85</v>
      </c>
      <c r="G29" s="5" t="s">
        <v>86</v>
      </c>
      <c r="H29" s="5" t="s">
        <v>180</v>
      </c>
      <c r="I29" s="5" t="s">
        <v>59</v>
      </c>
      <c r="J29" s="5" t="s">
        <v>189</v>
      </c>
      <c r="K29" s="5" t="s">
        <v>56</v>
      </c>
      <c r="L29" s="5" t="s">
        <v>29</v>
      </c>
      <c r="M29" s="9" t="s">
        <v>184</v>
      </c>
      <c r="N29" s="12">
        <f>Feuil2!F28</f>
        <v>-3.6861249999999998E-2</v>
      </c>
    </row>
    <row r="30" spans="1:21">
      <c r="A30">
        <v>29</v>
      </c>
      <c r="B30" s="4">
        <v>42736</v>
      </c>
      <c r="C30" s="13">
        <v>42826</v>
      </c>
      <c r="D30" s="5" t="s">
        <v>66</v>
      </c>
      <c r="E30" s="5" t="s">
        <v>29</v>
      </c>
      <c r="F30" s="5" t="s">
        <v>4</v>
      </c>
      <c r="G30" s="5" t="s">
        <v>31</v>
      </c>
      <c r="H30" s="5" t="s">
        <v>61</v>
      </c>
      <c r="I30" s="5" t="s">
        <v>190</v>
      </c>
      <c r="J30" s="5" t="s">
        <v>59</v>
      </c>
      <c r="K30" s="5" t="s">
        <v>182</v>
      </c>
      <c r="L30" s="5" t="s">
        <v>67</v>
      </c>
      <c r="M30" s="9" t="s">
        <v>30</v>
      </c>
      <c r="N30" s="12">
        <f>Feuil2!F29</f>
        <v>9.4912599999999996E-3</v>
      </c>
    </row>
    <row r="31" spans="1:21">
      <c r="A31">
        <v>30</v>
      </c>
      <c r="B31" s="4">
        <v>42826</v>
      </c>
      <c r="C31" s="13">
        <v>42917</v>
      </c>
      <c r="D31" s="5" t="s">
        <v>68</v>
      </c>
      <c r="E31" s="5" t="s">
        <v>7</v>
      </c>
      <c r="F31" s="5" t="s">
        <v>8</v>
      </c>
      <c r="G31" s="5" t="s">
        <v>9</v>
      </c>
      <c r="H31" s="5" t="s">
        <v>10</v>
      </c>
      <c r="I31" s="5" t="s">
        <v>195</v>
      </c>
      <c r="J31" s="5" t="s">
        <v>182</v>
      </c>
      <c r="K31" s="5" t="s">
        <v>69</v>
      </c>
      <c r="L31" s="5" t="s">
        <v>63</v>
      </c>
      <c r="M31" s="9" t="s">
        <v>24</v>
      </c>
      <c r="N31" s="12">
        <f>Feuil2!F30</f>
        <v>5.6379500000000001E-3</v>
      </c>
    </row>
    <row r="32" spans="1:21">
      <c r="A32">
        <v>31</v>
      </c>
      <c r="B32" s="4">
        <v>42917</v>
      </c>
      <c r="C32" s="13">
        <v>43009</v>
      </c>
      <c r="D32" s="5" t="s">
        <v>200</v>
      </c>
      <c r="E32" s="5" t="s">
        <v>54</v>
      </c>
      <c r="F32" s="5" t="s">
        <v>69</v>
      </c>
      <c r="G32" s="5" t="s">
        <v>186</v>
      </c>
      <c r="H32" s="5" t="s">
        <v>70</v>
      </c>
      <c r="I32" s="5" t="s">
        <v>47</v>
      </c>
      <c r="J32" s="5" t="s">
        <v>71</v>
      </c>
      <c r="K32" s="5" t="s">
        <v>42</v>
      </c>
      <c r="L32" s="5" t="s">
        <v>201</v>
      </c>
      <c r="M32" s="9" t="s">
        <v>195</v>
      </c>
      <c r="N32" s="12">
        <f>Feuil2!F31</f>
        <v>-2.1416420000000002E-2</v>
      </c>
    </row>
    <row r="33" spans="1:14">
      <c r="A33">
        <v>32</v>
      </c>
      <c r="B33" s="4">
        <v>43009</v>
      </c>
      <c r="C33" s="13">
        <v>43101</v>
      </c>
      <c r="D33" s="5" t="s">
        <v>72</v>
      </c>
      <c r="E33" s="5" t="s">
        <v>29</v>
      </c>
      <c r="F33" s="5" t="s">
        <v>28</v>
      </c>
      <c r="G33" s="5" t="s">
        <v>189</v>
      </c>
      <c r="H33" s="5" t="s">
        <v>208</v>
      </c>
      <c r="I33" s="5" t="s">
        <v>18</v>
      </c>
      <c r="J33" s="5" t="s">
        <v>7</v>
      </c>
      <c r="K33" s="5" t="s">
        <v>9</v>
      </c>
      <c r="L33" s="5" t="s">
        <v>14</v>
      </c>
      <c r="M33" s="9" t="s">
        <v>13</v>
      </c>
      <c r="N33" s="12">
        <f>Feuil2!F32</f>
        <v>2.3729840000000002E-2</v>
      </c>
    </row>
    <row r="34" spans="1:14">
      <c r="A34">
        <v>33</v>
      </c>
      <c r="B34" s="4">
        <v>43101</v>
      </c>
      <c r="C34" s="13">
        <v>43191</v>
      </c>
      <c r="D34" s="5" t="s">
        <v>55</v>
      </c>
      <c r="E34" s="5" t="s">
        <v>69</v>
      </c>
      <c r="F34" s="5" t="s">
        <v>73</v>
      </c>
      <c r="G34" s="5" t="s">
        <v>44</v>
      </c>
      <c r="H34" s="5" t="s">
        <v>20</v>
      </c>
      <c r="I34" s="5" t="s">
        <v>50</v>
      </c>
      <c r="J34" s="5" t="s">
        <v>51</v>
      </c>
      <c r="K34" s="5" t="s">
        <v>25</v>
      </c>
      <c r="L34" s="5" t="s">
        <v>26</v>
      </c>
      <c r="M34" s="9" t="s">
        <v>27</v>
      </c>
      <c r="N34" s="12">
        <f>Feuil2!F33</f>
        <v>3.5974810000000003E-2</v>
      </c>
    </row>
    <row r="35" spans="1:14">
      <c r="A35">
        <v>34</v>
      </c>
      <c r="B35" s="4">
        <v>43191</v>
      </c>
      <c r="C35" s="13">
        <v>43282</v>
      </c>
      <c r="D35" s="5" t="s">
        <v>209</v>
      </c>
      <c r="E35" s="5" t="s">
        <v>85</v>
      </c>
      <c r="F35" s="5" t="s">
        <v>86</v>
      </c>
      <c r="G35" s="5" t="s">
        <v>180</v>
      </c>
      <c r="H35" s="5" t="s">
        <v>181</v>
      </c>
      <c r="I35" s="5" t="s">
        <v>74</v>
      </c>
      <c r="J35" s="5" t="s">
        <v>75</v>
      </c>
      <c r="K35" s="5" t="s">
        <v>44</v>
      </c>
      <c r="L35" s="5" t="s">
        <v>54</v>
      </c>
      <c r="M35" s="9" t="s">
        <v>39</v>
      </c>
      <c r="N35" s="12">
        <f>Feuil2!F34</f>
        <v>-1.9272190000000002E-2</v>
      </c>
    </row>
    <row r="36" spans="1:14">
      <c r="A36">
        <v>35</v>
      </c>
      <c r="B36" s="4">
        <v>43282</v>
      </c>
      <c r="C36" s="13">
        <v>43374</v>
      </c>
      <c r="D36" s="5" t="s">
        <v>72</v>
      </c>
      <c r="E36" s="5" t="s">
        <v>71</v>
      </c>
      <c r="F36" s="5" t="s">
        <v>74</v>
      </c>
      <c r="G36" s="5" t="s">
        <v>210</v>
      </c>
      <c r="H36" s="5" t="s">
        <v>69</v>
      </c>
      <c r="I36" s="5" t="s">
        <v>60</v>
      </c>
      <c r="J36" s="5" t="s">
        <v>76</v>
      </c>
      <c r="K36" s="5" t="s">
        <v>54</v>
      </c>
      <c r="L36" s="5" t="s">
        <v>52</v>
      </c>
      <c r="M36" s="9" t="s">
        <v>33</v>
      </c>
      <c r="N36" s="12">
        <f>Feuil2!F35</f>
        <v>3.1963240000000004E-2</v>
      </c>
    </row>
    <row r="37" spans="1:14">
      <c r="A37">
        <v>36</v>
      </c>
      <c r="B37" s="4">
        <v>43374</v>
      </c>
      <c r="C37" s="13">
        <v>43466</v>
      </c>
      <c r="D37" s="5" t="s">
        <v>211</v>
      </c>
      <c r="E37" s="5" t="s">
        <v>202</v>
      </c>
      <c r="F37" s="5" t="s">
        <v>204</v>
      </c>
      <c r="G37" s="5" t="s">
        <v>83</v>
      </c>
      <c r="H37" s="5" t="s">
        <v>42</v>
      </c>
      <c r="I37" s="5" t="s">
        <v>183</v>
      </c>
      <c r="J37" s="5" t="s">
        <v>84</v>
      </c>
      <c r="K37" s="5" t="s">
        <v>190</v>
      </c>
      <c r="L37" s="5" t="s">
        <v>79</v>
      </c>
      <c r="M37" s="9" t="s">
        <v>79</v>
      </c>
      <c r="N37" s="12">
        <f>Feuil2!F36</f>
        <v>-7.0308499999999996E-2</v>
      </c>
    </row>
    <row r="38" spans="1:14">
      <c r="A38">
        <v>37</v>
      </c>
      <c r="B38" s="4">
        <v>43466</v>
      </c>
      <c r="C38" s="13">
        <v>43556</v>
      </c>
      <c r="D38" s="5" t="s">
        <v>64</v>
      </c>
      <c r="E38" s="5" t="s">
        <v>184</v>
      </c>
      <c r="F38" s="5" t="s">
        <v>81</v>
      </c>
      <c r="G38" s="5" t="s">
        <v>36</v>
      </c>
      <c r="H38" s="5" t="s">
        <v>38</v>
      </c>
      <c r="I38" s="5" t="s">
        <v>79</v>
      </c>
      <c r="J38" s="5" t="s">
        <v>79</v>
      </c>
      <c r="K38" s="5" t="s">
        <v>79</v>
      </c>
      <c r="L38" s="5" t="s">
        <v>79</v>
      </c>
      <c r="M38" s="9" t="s">
        <v>79</v>
      </c>
      <c r="N38" s="12">
        <f>Feuil2!F37</f>
        <v>-6.263552E-2</v>
      </c>
    </row>
    <row r="39" spans="1:14">
      <c r="A39">
        <v>38</v>
      </c>
      <c r="B39" s="4">
        <v>43556</v>
      </c>
      <c r="C39" s="13">
        <v>43647</v>
      </c>
      <c r="D39" s="5" t="s">
        <v>55</v>
      </c>
      <c r="E39" s="5" t="s">
        <v>54</v>
      </c>
      <c r="F39" s="5" t="s">
        <v>84</v>
      </c>
      <c r="G39" s="5" t="s">
        <v>60</v>
      </c>
      <c r="H39" s="5" t="s">
        <v>59</v>
      </c>
      <c r="I39" s="5" t="s">
        <v>208</v>
      </c>
      <c r="J39" s="5" t="s">
        <v>61</v>
      </c>
      <c r="K39" s="5" t="s">
        <v>193</v>
      </c>
      <c r="L39" s="5" t="s">
        <v>43</v>
      </c>
      <c r="M39" s="9" t="s">
        <v>77</v>
      </c>
      <c r="N39" s="12">
        <f>Feuil2!F38</f>
        <v>9.8529599999999995E-2</v>
      </c>
    </row>
    <row r="40" spans="1:14">
      <c r="A40">
        <v>39</v>
      </c>
      <c r="B40" s="4">
        <v>43647</v>
      </c>
      <c r="C40" s="13">
        <v>43739</v>
      </c>
      <c r="D40" s="5" t="s">
        <v>48</v>
      </c>
      <c r="E40" s="5" t="s">
        <v>37</v>
      </c>
      <c r="F40" s="5" t="s">
        <v>26</v>
      </c>
      <c r="G40" s="5" t="s">
        <v>10</v>
      </c>
      <c r="H40" s="5" t="s">
        <v>39</v>
      </c>
      <c r="I40" s="5" t="s">
        <v>51</v>
      </c>
      <c r="J40" s="5" t="s">
        <v>25</v>
      </c>
      <c r="K40" s="5" t="s">
        <v>199</v>
      </c>
      <c r="L40" s="5" t="s">
        <v>35</v>
      </c>
      <c r="M40" s="9" t="s">
        <v>187</v>
      </c>
      <c r="N40" s="12">
        <f>Feuil2!F39</f>
        <v>2.2117909999999998E-2</v>
      </c>
    </row>
    <row r="41" spans="1:14">
      <c r="A41">
        <v>40</v>
      </c>
      <c r="B41" s="4">
        <v>43739</v>
      </c>
      <c r="C41" s="13">
        <v>43831</v>
      </c>
      <c r="D41" s="5" t="s">
        <v>78</v>
      </c>
      <c r="E41" s="5" t="s">
        <v>54</v>
      </c>
      <c r="F41" s="5" t="s">
        <v>67</v>
      </c>
      <c r="G41" s="5" t="s">
        <v>9</v>
      </c>
      <c r="H41" s="5" t="s">
        <v>10</v>
      </c>
      <c r="I41" s="5" t="s">
        <v>39</v>
      </c>
      <c r="J41" s="5" t="s">
        <v>51</v>
      </c>
      <c r="K41" s="5" t="s">
        <v>4</v>
      </c>
      <c r="L41" s="5" t="s">
        <v>182</v>
      </c>
      <c r="M41" s="9" t="s">
        <v>23</v>
      </c>
      <c r="N41" s="12">
        <f>Feuil2!F40</f>
        <v>3.018678E-2</v>
      </c>
    </row>
  </sheetData>
  <mergeCells count="1">
    <mergeCell ref="D1:M1"/>
  </mergeCells>
  <phoneticPr fontId="18" type="noConversion"/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"/>
  <sheetViews>
    <sheetView zoomScale="75" workbookViewId="0">
      <selection activeCell="F39" sqref="F39"/>
    </sheetView>
  </sheetViews>
  <sheetFormatPr baseColWidth="10" defaultRowHeight="14"/>
  <cols>
    <col min="12" max="12" width="16" bestFit="1" customWidth="1"/>
    <col min="13" max="13" width="17.1640625" bestFit="1" customWidth="1"/>
  </cols>
  <sheetData>
    <row r="1" spans="1:13">
      <c r="B1" t="s">
        <v>0</v>
      </c>
      <c r="C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>
      <c r="A2">
        <v>1</v>
      </c>
      <c r="B2" s="1">
        <v>40179</v>
      </c>
      <c r="C2" s="1">
        <v>40276</v>
      </c>
      <c r="D2" s="2" t="s">
        <v>212</v>
      </c>
      <c r="E2" s="2" t="s">
        <v>213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214</v>
      </c>
      <c r="M2" s="2" t="s">
        <v>97</v>
      </c>
    </row>
    <row r="3" spans="1:13">
      <c r="A3">
        <v>2</v>
      </c>
      <c r="B3" s="1">
        <v>40269</v>
      </c>
      <c r="C3" s="1">
        <v>40367</v>
      </c>
      <c r="D3" s="2" t="s">
        <v>215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103</v>
      </c>
      <c r="K3" s="2" t="s">
        <v>104</v>
      </c>
      <c r="L3" s="2" t="s">
        <v>105</v>
      </c>
      <c r="M3" s="2" t="s">
        <v>106</v>
      </c>
    </row>
    <row r="4" spans="1:13">
      <c r="A4">
        <v>3</v>
      </c>
      <c r="B4" s="1">
        <v>40360</v>
      </c>
      <c r="C4" s="1">
        <v>40459</v>
      </c>
      <c r="D4" s="2" t="s">
        <v>216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112</v>
      </c>
      <c r="K4" s="2" t="s">
        <v>98</v>
      </c>
      <c r="L4" s="2" t="s">
        <v>113</v>
      </c>
      <c r="M4" s="2" t="s">
        <v>114</v>
      </c>
    </row>
    <row r="5" spans="1:13">
      <c r="A5">
        <v>4</v>
      </c>
      <c r="B5" s="1">
        <v>40452</v>
      </c>
      <c r="C5" s="1">
        <v>40551</v>
      </c>
      <c r="D5" s="2" t="s">
        <v>217</v>
      </c>
      <c r="E5" s="2" t="s">
        <v>115</v>
      </c>
      <c r="F5" s="2" t="s">
        <v>116</v>
      </c>
      <c r="G5" s="2" t="s">
        <v>117</v>
      </c>
      <c r="H5" s="2" t="s">
        <v>118</v>
      </c>
      <c r="I5" s="2" t="s">
        <v>119</v>
      </c>
      <c r="J5" s="2" t="s">
        <v>120</v>
      </c>
      <c r="K5" s="2" t="s">
        <v>121</v>
      </c>
      <c r="L5" s="2" t="s">
        <v>103</v>
      </c>
      <c r="M5" s="2" t="s">
        <v>104</v>
      </c>
    </row>
    <row r="6" spans="1:13">
      <c r="A6">
        <v>5</v>
      </c>
      <c r="B6" s="1">
        <v>40544</v>
      </c>
      <c r="C6" s="1">
        <v>40641</v>
      </c>
      <c r="D6" s="2" t="s">
        <v>218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111</v>
      </c>
      <c r="J6" s="2" t="s">
        <v>126</v>
      </c>
      <c r="K6" s="2" t="s">
        <v>127</v>
      </c>
      <c r="L6" s="2" t="s">
        <v>128</v>
      </c>
      <c r="M6" s="2" t="s">
        <v>129</v>
      </c>
    </row>
    <row r="7" spans="1:13">
      <c r="A7">
        <v>6</v>
      </c>
      <c r="B7" s="1">
        <v>40634</v>
      </c>
      <c r="C7" s="1">
        <v>40732</v>
      </c>
      <c r="D7" s="2" t="s">
        <v>219</v>
      </c>
      <c r="E7" s="2" t="s">
        <v>130</v>
      </c>
      <c r="F7" s="2" t="s">
        <v>131</v>
      </c>
      <c r="G7" s="2" t="s">
        <v>132</v>
      </c>
      <c r="H7" s="2" t="s">
        <v>133</v>
      </c>
      <c r="I7" s="2" t="s">
        <v>134</v>
      </c>
      <c r="J7" s="2" t="s">
        <v>135</v>
      </c>
      <c r="K7" s="2" t="s">
        <v>135</v>
      </c>
      <c r="L7" s="2" t="s">
        <v>135</v>
      </c>
      <c r="M7" s="2" t="s">
        <v>135</v>
      </c>
    </row>
    <row r="8" spans="1:13">
      <c r="A8">
        <v>7</v>
      </c>
      <c r="B8" s="1">
        <v>40725</v>
      </c>
      <c r="C8" s="1">
        <v>40824</v>
      </c>
      <c r="D8" s="2" t="s">
        <v>218</v>
      </c>
      <c r="E8" s="2" t="s">
        <v>136</v>
      </c>
      <c r="F8" s="2" t="s">
        <v>100</v>
      </c>
      <c r="G8" s="2" t="s">
        <v>101</v>
      </c>
      <c r="H8" s="2" t="s">
        <v>102</v>
      </c>
      <c r="I8" s="2" t="s">
        <v>137</v>
      </c>
      <c r="J8" s="2" t="s">
        <v>138</v>
      </c>
      <c r="K8" s="2" t="s">
        <v>139</v>
      </c>
      <c r="L8" s="2" t="s">
        <v>140</v>
      </c>
      <c r="M8" s="2" t="s">
        <v>141</v>
      </c>
    </row>
    <row r="9" spans="1:13">
      <c r="A9">
        <v>8</v>
      </c>
      <c r="B9" s="1">
        <v>40817</v>
      </c>
      <c r="C9" s="1">
        <v>40916</v>
      </c>
      <c r="D9" s="2" t="s">
        <v>220</v>
      </c>
      <c r="E9" s="2" t="s">
        <v>142</v>
      </c>
      <c r="F9" s="2" t="s">
        <v>93</v>
      </c>
      <c r="G9" s="2" t="s">
        <v>143</v>
      </c>
      <c r="H9" s="2" t="s">
        <v>134</v>
      </c>
      <c r="I9" s="2" t="s">
        <v>132</v>
      </c>
      <c r="J9" s="2" t="s">
        <v>144</v>
      </c>
      <c r="K9" s="2" t="s">
        <v>145</v>
      </c>
      <c r="L9" s="2" t="s">
        <v>146</v>
      </c>
      <c r="M9" s="2" t="s">
        <v>147</v>
      </c>
    </row>
    <row r="10" spans="1:13">
      <c r="A10">
        <v>9</v>
      </c>
      <c r="B10" s="1">
        <v>40909</v>
      </c>
      <c r="C10" s="1">
        <v>41007</v>
      </c>
      <c r="D10" s="2" t="s">
        <v>221</v>
      </c>
      <c r="E10" s="2" t="s">
        <v>106</v>
      </c>
      <c r="F10" s="2" t="s">
        <v>148</v>
      </c>
      <c r="G10" s="2" t="s">
        <v>149</v>
      </c>
      <c r="H10" s="2" t="s">
        <v>131</v>
      </c>
      <c r="I10" s="2" t="s">
        <v>133</v>
      </c>
      <c r="J10" s="2" t="s">
        <v>145</v>
      </c>
      <c r="K10" s="2" t="s">
        <v>111</v>
      </c>
      <c r="L10" s="2" t="s">
        <v>135</v>
      </c>
      <c r="M10" s="2" t="s">
        <v>135</v>
      </c>
    </row>
    <row r="11" spans="1:13">
      <c r="A11">
        <v>10</v>
      </c>
      <c r="B11" s="1">
        <v>41000</v>
      </c>
      <c r="C11" s="1">
        <v>41098</v>
      </c>
      <c r="D11" s="2" t="s">
        <v>222</v>
      </c>
      <c r="E11" s="2" t="s">
        <v>150</v>
      </c>
      <c r="F11" s="2" t="s">
        <v>94</v>
      </c>
      <c r="G11" s="2" t="s">
        <v>95</v>
      </c>
      <c r="H11" s="2" t="s">
        <v>92</v>
      </c>
      <c r="I11" s="2" t="s">
        <v>214</v>
      </c>
      <c r="J11" s="2" t="s">
        <v>99</v>
      </c>
      <c r="K11" s="2" t="s">
        <v>100</v>
      </c>
      <c r="L11" s="2" t="s">
        <v>135</v>
      </c>
      <c r="M11" s="2" t="s">
        <v>135</v>
      </c>
    </row>
    <row r="12" spans="1:13">
      <c r="A12">
        <v>11</v>
      </c>
      <c r="B12" s="1">
        <v>41091</v>
      </c>
      <c r="C12" s="1">
        <v>41190</v>
      </c>
      <c r="D12" s="2" t="s">
        <v>223</v>
      </c>
      <c r="E12" s="2" t="s">
        <v>148</v>
      </c>
      <c r="F12" s="2" t="s">
        <v>111</v>
      </c>
      <c r="G12" s="2" t="s">
        <v>114</v>
      </c>
      <c r="H12" s="2" t="s">
        <v>151</v>
      </c>
      <c r="I12" s="2" t="s">
        <v>145</v>
      </c>
      <c r="J12" s="2" t="s">
        <v>135</v>
      </c>
      <c r="K12" s="2" t="s">
        <v>135</v>
      </c>
      <c r="L12" s="2" t="s">
        <v>135</v>
      </c>
      <c r="M12" s="2" t="s">
        <v>135</v>
      </c>
    </row>
    <row r="13" spans="1:13">
      <c r="A13">
        <v>12</v>
      </c>
      <c r="B13" s="1">
        <v>41183</v>
      </c>
      <c r="C13" s="1">
        <v>41282</v>
      </c>
      <c r="D13" s="2" t="s">
        <v>224</v>
      </c>
      <c r="E13" s="2" t="s">
        <v>120</v>
      </c>
      <c r="F13" s="2" t="s">
        <v>121</v>
      </c>
      <c r="G13" s="2" t="s">
        <v>103</v>
      </c>
      <c r="H13" s="2" t="s">
        <v>104</v>
      </c>
      <c r="I13" s="2" t="s">
        <v>105</v>
      </c>
      <c r="J13" s="2" t="s">
        <v>149</v>
      </c>
      <c r="K13" s="2" t="s">
        <v>131</v>
      </c>
      <c r="L13" s="2" t="s">
        <v>133</v>
      </c>
      <c r="M13" s="2" t="s">
        <v>128</v>
      </c>
    </row>
    <row r="14" spans="1:13">
      <c r="A14">
        <v>13</v>
      </c>
      <c r="B14" s="1">
        <v>41275</v>
      </c>
      <c r="C14" s="1">
        <v>41372</v>
      </c>
      <c r="D14" s="2" t="s">
        <v>225</v>
      </c>
      <c r="E14" s="2" t="s">
        <v>152</v>
      </c>
      <c r="F14" s="2" t="s">
        <v>101</v>
      </c>
      <c r="G14" s="2" t="s">
        <v>102</v>
      </c>
      <c r="H14" s="2" t="s">
        <v>137</v>
      </c>
      <c r="I14" s="2" t="s">
        <v>153</v>
      </c>
      <c r="J14" s="2" t="s">
        <v>149</v>
      </c>
      <c r="K14" s="2" t="s">
        <v>94</v>
      </c>
      <c r="L14" s="2" t="s">
        <v>92</v>
      </c>
      <c r="M14" s="2" t="s">
        <v>116</v>
      </c>
    </row>
    <row r="15" spans="1:13">
      <c r="A15">
        <v>14</v>
      </c>
      <c r="B15" s="1">
        <v>41365</v>
      </c>
      <c r="C15" s="1">
        <v>41463</v>
      </c>
      <c r="D15" s="2" t="s">
        <v>224</v>
      </c>
      <c r="E15" s="2" t="s">
        <v>153</v>
      </c>
      <c r="F15" s="2" t="s">
        <v>154</v>
      </c>
      <c r="G15" s="2" t="s">
        <v>119</v>
      </c>
      <c r="H15" s="2" t="s">
        <v>120</v>
      </c>
      <c r="I15" s="2" t="s">
        <v>121</v>
      </c>
      <c r="J15" s="2" t="s">
        <v>103</v>
      </c>
      <c r="K15" s="2" t="s">
        <v>138</v>
      </c>
      <c r="L15" s="2" t="s">
        <v>149</v>
      </c>
      <c r="M15" s="2" t="s">
        <v>116</v>
      </c>
    </row>
    <row r="16" spans="1:13">
      <c r="A16">
        <v>15</v>
      </c>
      <c r="B16" s="1">
        <v>41456</v>
      </c>
      <c r="C16" s="1">
        <v>41555</v>
      </c>
      <c r="D16" s="2" t="s">
        <v>226</v>
      </c>
      <c r="E16" s="2" t="s">
        <v>97</v>
      </c>
      <c r="F16" s="2" t="s">
        <v>155</v>
      </c>
      <c r="G16" s="2" t="s">
        <v>94</v>
      </c>
      <c r="H16" s="2" t="s">
        <v>156</v>
      </c>
      <c r="I16" s="2" t="s">
        <v>141</v>
      </c>
      <c r="J16" s="2" t="s">
        <v>136</v>
      </c>
      <c r="K16" s="2" t="s">
        <v>115</v>
      </c>
      <c r="L16" s="2" t="s">
        <v>140</v>
      </c>
      <c r="M16" s="2" t="s">
        <v>139</v>
      </c>
    </row>
    <row r="17" spans="1:13">
      <c r="A17">
        <v>16</v>
      </c>
      <c r="B17" s="1">
        <v>41548</v>
      </c>
      <c r="C17" s="1">
        <v>41647</v>
      </c>
      <c r="D17" s="2" t="s">
        <v>227</v>
      </c>
      <c r="E17" s="2" t="s">
        <v>125</v>
      </c>
      <c r="F17" s="2" t="s">
        <v>111</v>
      </c>
      <c r="G17" s="2" t="s">
        <v>157</v>
      </c>
      <c r="H17" s="2" t="s">
        <v>128</v>
      </c>
      <c r="I17" s="2" t="s">
        <v>101</v>
      </c>
      <c r="J17" s="2" t="s">
        <v>102</v>
      </c>
      <c r="K17" s="2" t="s">
        <v>137</v>
      </c>
      <c r="L17" s="2" t="s">
        <v>153</v>
      </c>
      <c r="M17" s="2" t="s">
        <v>158</v>
      </c>
    </row>
    <row r="18" spans="1:13">
      <c r="A18">
        <v>17</v>
      </c>
      <c r="B18" s="1">
        <v>41640</v>
      </c>
      <c r="C18" s="1">
        <v>41737</v>
      </c>
      <c r="D18" s="2" t="s">
        <v>219</v>
      </c>
      <c r="E18" s="2" t="s">
        <v>114</v>
      </c>
      <c r="F18" s="2" t="s">
        <v>159</v>
      </c>
      <c r="G18" s="2" t="s">
        <v>132</v>
      </c>
      <c r="H18" s="2" t="s">
        <v>134</v>
      </c>
      <c r="I18" s="2" t="s">
        <v>130</v>
      </c>
      <c r="J18" s="2" t="s">
        <v>135</v>
      </c>
      <c r="K18" s="2" t="s">
        <v>135</v>
      </c>
      <c r="L18" s="2" t="s">
        <v>135</v>
      </c>
      <c r="M18" s="2" t="s">
        <v>135</v>
      </c>
    </row>
    <row r="19" spans="1:13">
      <c r="A19">
        <v>18</v>
      </c>
      <c r="B19" s="1">
        <v>41730</v>
      </c>
      <c r="C19" s="1">
        <v>41828</v>
      </c>
      <c r="D19" s="2" t="s">
        <v>219</v>
      </c>
      <c r="E19" s="2" t="s">
        <v>159</v>
      </c>
      <c r="F19" s="2" t="s">
        <v>160</v>
      </c>
      <c r="G19" s="2" t="s">
        <v>114</v>
      </c>
      <c r="H19" s="2" t="s">
        <v>134</v>
      </c>
      <c r="I19" s="2" t="s">
        <v>96</v>
      </c>
      <c r="J19" s="2" t="s">
        <v>132</v>
      </c>
      <c r="K19" s="2" t="s">
        <v>141</v>
      </c>
      <c r="L19" s="2" t="s">
        <v>135</v>
      </c>
      <c r="M19" s="2" t="s">
        <v>135</v>
      </c>
    </row>
    <row r="20" spans="1:13">
      <c r="A20">
        <v>19</v>
      </c>
      <c r="B20" s="1">
        <v>41821</v>
      </c>
      <c r="C20" s="1">
        <v>41920</v>
      </c>
      <c r="D20" s="2" t="s">
        <v>219</v>
      </c>
      <c r="E20" s="2" t="s">
        <v>134</v>
      </c>
      <c r="F20" s="2" t="s">
        <v>132</v>
      </c>
      <c r="G20" s="2" t="s">
        <v>159</v>
      </c>
      <c r="H20" s="2" t="s">
        <v>114</v>
      </c>
      <c r="I20" s="2" t="s">
        <v>135</v>
      </c>
      <c r="J20" s="2" t="s">
        <v>135</v>
      </c>
      <c r="K20" s="2" t="s">
        <v>135</v>
      </c>
      <c r="L20" s="2" t="s">
        <v>135</v>
      </c>
      <c r="M20" s="2" t="s">
        <v>135</v>
      </c>
    </row>
    <row r="21" spans="1:13">
      <c r="A21">
        <v>20</v>
      </c>
      <c r="B21" s="1">
        <v>41913</v>
      </c>
      <c r="C21" s="1">
        <v>42012</v>
      </c>
      <c r="D21" s="2" t="s">
        <v>218</v>
      </c>
      <c r="E21" s="2" t="s">
        <v>161</v>
      </c>
      <c r="F21" s="2" t="s">
        <v>130</v>
      </c>
      <c r="G21" s="2" t="s">
        <v>123</v>
      </c>
      <c r="H21" s="2" t="s">
        <v>111</v>
      </c>
      <c r="I21" s="2" t="s">
        <v>162</v>
      </c>
      <c r="J21" s="2" t="s">
        <v>163</v>
      </c>
      <c r="K21" s="2" t="s">
        <v>138</v>
      </c>
      <c r="L21" s="2" t="s">
        <v>164</v>
      </c>
      <c r="M21" s="2" t="s">
        <v>129</v>
      </c>
    </row>
    <row r="22" spans="1:13">
      <c r="A22">
        <v>21</v>
      </c>
      <c r="B22" s="1">
        <v>42005</v>
      </c>
      <c r="C22" s="1">
        <v>42102</v>
      </c>
      <c r="D22" s="2" t="s">
        <v>228</v>
      </c>
      <c r="E22" s="2" t="s">
        <v>155</v>
      </c>
      <c r="F22" s="2" t="s">
        <v>121</v>
      </c>
      <c r="G22" s="2" t="s">
        <v>114</v>
      </c>
      <c r="H22" s="2" t="s">
        <v>92</v>
      </c>
      <c r="I22" s="2" t="s">
        <v>94</v>
      </c>
      <c r="J22" s="2" t="s">
        <v>103</v>
      </c>
      <c r="K22" s="2" t="s">
        <v>104</v>
      </c>
      <c r="L22" s="2" t="s">
        <v>105</v>
      </c>
      <c r="M22" s="2" t="s">
        <v>106</v>
      </c>
    </row>
    <row r="23" spans="1:13">
      <c r="A23">
        <v>22</v>
      </c>
      <c r="B23" s="1">
        <v>42095</v>
      </c>
      <c r="C23" s="1">
        <v>42193</v>
      </c>
      <c r="D23" s="2" t="s">
        <v>218</v>
      </c>
      <c r="E23" s="2" t="s">
        <v>145</v>
      </c>
      <c r="F23" s="2" t="s">
        <v>132</v>
      </c>
      <c r="G23" s="2" t="s">
        <v>214</v>
      </c>
      <c r="H23" s="2" t="s">
        <v>140</v>
      </c>
      <c r="I23" s="2" t="s">
        <v>142</v>
      </c>
      <c r="J23" s="2" t="s">
        <v>229</v>
      </c>
      <c r="K23" s="2" t="s">
        <v>165</v>
      </c>
      <c r="L23" s="2" t="s">
        <v>89</v>
      </c>
      <c r="M23" s="2" t="s">
        <v>135</v>
      </c>
    </row>
    <row r="24" spans="1:13">
      <c r="A24">
        <v>23</v>
      </c>
      <c r="B24" s="1">
        <v>42186</v>
      </c>
      <c r="C24" s="1">
        <v>42285</v>
      </c>
      <c r="D24" s="2" t="s">
        <v>230</v>
      </c>
      <c r="E24" s="2" t="s">
        <v>147</v>
      </c>
      <c r="F24" s="2" t="s">
        <v>93</v>
      </c>
      <c r="G24" s="2" t="s">
        <v>113</v>
      </c>
      <c r="H24" s="2" t="s">
        <v>143</v>
      </c>
      <c r="I24" s="2" t="s">
        <v>166</v>
      </c>
      <c r="J24" s="2" t="s">
        <v>104</v>
      </c>
      <c r="K24" s="2" t="s">
        <v>105</v>
      </c>
      <c r="L24" s="2" t="s">
        <v>106</v>
      </c>
      <c r="M24" s="2" t="s">
        <v>138</v>
      </c>
    </row>
    <row r="25" spans="1:13">
      <c r="A25">
        <v>24</v>
      </c>
      <c r="B25" s="1">
        <v>42278</v>
      </c>
      <c r="C25" s="1">
        <v>42377</v>
      </c>
      <c r="D25" s="2" t="s">
        <v>231</v>
      </c>
      <c r="E25" s="2" t="s">
        <v>156</v>
      </c>
      <c r="F25" s="2" t="s">
        <v>92</v>
      </c>
      <c r="G25" s="2" t="s">
        <v>139</v>
      </c>
      <c r="H25" s="2" t="s">
        <v>97</v>
      </c>
      <c r="I25" s="2" t="s">
        <v>94</v>
      </c>
      <c r="J25" s="2" t="s">
        <v>99</v>
      </c>
      <c r="K25" s="2" t="s">
        <v>100</v>
      </c>
      <c r="L25" s="2" t="s">
        <v>101</v>
      </c>
      <c r="M25" s="2" t="s">
        <v>102</v>
      </c>
    </row>
    <row r="26" spans="1:13">
      <c r="A26">
        <v>25</v>
      </c>
      <c r="B26" s="1">
        <v>42370</v>
      </c>
      <c r="C26" s="1">
        <v>42468</v>
      </c>
      <c r="D26" s="2" t="s">
        <v>212</v>
      </c>
      <c r="E26" s="2" t="s">
        <v>93</v>
      </c>
      <c r="F26" s="2" t="s">
        <v>151</v>
      </c>
      <c r="G26" s="2" t="s">
        <v>114</v>
      </c>
      <c r="H26" s="2" t="s">
        <v>95</v>
      </c>
      <c r="I26" s="2" t="s">
        <v>94</v>
      </c>
      <c r="J26" s="2" t="s">
        <v>144</v>
      </c>
      <c r="K26" s="2" t="s">
        <v>92</v>
      </c>
      <c r="L26" s="2" t="s">
        <v>99</v>
      </c>
      <c r="M26" s="2" t="s">
        <v>142</v>
      </c>
    </row>
    <row r="27" spans="1:13">
      <c r="A27">
        <v>26</v>
      </c>
      <c r="B27" s="1">
        <v>42461</v>
      </c>
      <c r="C27" s="1">
        <v>42559</v>
      </c>
      <c r="D27" s="2" t="s">
        <v>232</v>
      </c>
      <c r="E27" s="2" t="s">
        <v>106</v>
      </c>
      <c r="F27" s="2" t="s">
        <v>167</v>
      </c>
      <c r="G27" s="2" t="s">
        <v>111</v>
      </c>
      <c r="H27" s="2" t="s">
        <v>156</v>
      </c>
      <c r="I27" s="2" t="s">
        <v>121</v>
      </c>
      <c r="J27" s="2" t="s">
        <v>103</v>
      </c>
      <c r="K27" s="2" t="s">
        <v>104</v>
      </c>
      <c r="L27" s="2" t="s">
        <v>105</v>
      </c>
      <c r="M27" s="2" t="s">
        <v>117</v>
      </c>
    </row>
    <row r="28" spans="1:13">
      <c r="A28">
        <v>27</v>
      </c>
      <c r="B28" s="1">
        <v>42552</v>
      </c>
      <c r="C28" s="1">
        <v>42651</v>
      </c>
      <c r="D28" s="2" t="s">
        <v>223</v>
      </c>
      <c r="E28" s="2" t="s">
        <v>229</v>
      </c>
      <c r="F28" s="2" t="s">
        <v>165</v>
      </c>
      <c r="G28" s="2" t="s">
        <v>89</v>
      </c>
      <c r="H28" s="2" t="s">
        <v>143</v>
      </c>
      <c r="I28" s="2" t="s">
        <v>151</v>
      </c>
      <c r="J28" s="2" t="s">
        <v>132</v>
      </c>
      <c r="K28" s="2" t="s">
        <v>134</v>
      </c>
      <c r="L28" s="2" t="s">
        <v>114</v>
      </c>
      <c r="M28" s="2" t="s">
        <v>145</v>
      </c>
    </row>
    <row r="29" spans="1:13">
      <c r="A29">
        <v>28</v>
      </c>
      <c r="B29" s="1">
        <v>42644</v>
      </c>
      <c r="C29" s="1">
        <v>42743</v>
      </c>
      <c r="D29" s="2" t="s">
        <v>233</v>
      </c>
      <c r="E29" s="2" t="s">
        <v>229</v>
      </c>
      <c r="F29" s="2" t="s">
        <v>165</v>
      </c>
      <c r="G29" s="2" t="s">
        <v>89</v>
      </c>
      <c r="H29" s="2" t="s">
        <v>90</v>
      </c>
      <c r="I29" s="2" t="s">
        <v>161</v>
      </c>
      <c r="J29" s="2" t="s">
        <v>124</v>
      </c>
      <c r="K29" s="2" t="s">
        <v>157</v>
      </c>
      <c r="L29" s="2" t="s">
        <v>123</v>
      </c>
      <c r="M29" s="2" t="s">
        <v>98</v>
      </c>
    </row>
    <row r="30" spans="1:13">
      <c r="A30">
        <v>29</v>
      </c>
      <c r="B30" s="1">
        <v>42736</v>
      </c>
      <c r="C30" s="1">
        <v>42833</v>
      </c>
      <c r="D30" s="2" t="s">
        <v>234</v>
      </c>
      <c r="E30" s="2" t="s">
        <v>123</v>
      </c>
      <c r="F30" s="2" t="s">
        <v>94</v>
      </c>
      <c r="G30" s="2" t="s">
        <v>126</v>
      </c>
      <c r="H30" s="2" t="s">
        <v>164</v>
      </c>
      <c r="I30" s="2" t="s">
        <v>128</v>
      </c>
      <c r="J30" s="2" t="s">
        <v>161</v>
      </c>
      <c r="K30" s="2" t="s">
        <v>92</v>
      </c>
      <c r="L30" s="2" t="s">
        <v>168</v>
      </c>
      <c r="M30" s="2" t="s">
        <v>125</v>
      </c>
    </row>
    <row r="31" spans="1:13">
      <c r="A31">
        <v>30</v>
      </c>
      <c r="B31" s="1">
        <v>42826</v>
      </c>
      <c r="C31" s="1">
        <v>42924</v>
      </c>
      <c r="D31" s="2" t="s">
        <v>235</v>
      </c>
      <c r="E31" s="2" t="s">
        <v>99</v>
      </c>
      <c r="F31" s="2" t="s">
        <v>100</v>
      </c>
      <c r="G31" s="2" t="s">
        <v>101</v>
      </c>
      <c r="H31" s="2" t="s">
        <v>102</v>
      </c>
      <c r="I31" s="2" t="s">
        <v>143</v>
      </c>
      <c r="J31" s="2" t="s">
        <v>92</v>
      </c>
      <c r="K31" s="2" t="s">
        <v>169</v>
      </c>
      <c r="L31" s="2" t="s">
        <v>166</v>
      </c>
      <c r="M31" s="2" t="s">
        <v>117</v>
      </c>
    </row>
    <row r="32" spans="1:13">
      <c r="A32">
        <v>31</v>
      </c>
      <c r="B32" s="1">
        <v>42917</v>
      </c>
      <c r="C32" s="1">
        <v>43016</v>
      </c>
      <c r="D32" s="2" t="s">
        <v>223</v>
      </c>
      <c r="E32" s="2" t="s">
        <v>156</v>
      </c>
      <c r="F32" s="2" t="s">
        <v>169</v>
      </c>
      <c r="G32" s="2" t="s">
        <v>112</v>
      </c>
      <c r="H32" s="2" t="s">
        <v>170</v>
      </c>
      <c r="I32" s="2" t="s">
        <v>151</v>
      </c>
      <c r="J32" s="2" t="s">
        <v>171</v>
      </c>
      <c r="K32" s="2" t="s">
        <v>140</v>
      </c>
      <c r="L32" s="2" t="s">
        <v>155</v>
      </c>
      <c r="M32" s="2" t="s">
        <v>143</v>
      </c>
    </row>
    <row r="33" spans="1:13">
      <c r="A33">
        <v>32</v>
      </c>
      <c r="B33" s="1">
        <v>43009</v>
      </c>
      <c r="C33" s="1">
        <v>43108</v>
      </c>
      <c r="D33" s="2" t="s">
        <v>236</v>
      </c>
      <c r="E33" s="2" t="s">
        <v>123</v>
      </c>
      <c r="F33" s="2" t="s">
        <v>122</v>
      </c>
      <c r="G33" s="2" t="s">
        <v>124</v>
      </c>
      <c r="H33" s="2" t="s">
        <v>172</v>
      </c>
      <c r="I33" s="2" t="s">
        <v>110</v>
      </c>
      <c r="J33" s="2" t="s">
        <v>99</v>
      </c>
      <c r="K33" s="2" t="s">
        <v>101</v>
      </c>
      <c r="L33" s="2" t="s">
        <v>106</v>
      </c>
      <c r="M33" s="2" t="s">
        <v>105</v>
      </c>
    </row>
    <row r="34" spans="1:13">
      <c r="A34">
        <v>33</v>
      </c>
      <c r="B34" s="1">
        <v>43101</v>
      </c>
      <c r="C34" s="1">
        <v>43198</v>
      </c>
      <c r="D34" s="2" t="s">
        <v>227</v>
      </c>
      <c r="E34" s="2" t="s">
        <v>169</v>
      </c>
      <c r="F34" s="2" t="s">
        <v>173</v>
      </c>
      <c r="G34" s="2" t="s">
        <v>145</v>
      </c>
      <c r="H34" s="2" t="s">
        <v>113</v>
      </c>
      <c r="I34" s="2" t="s">
        <v>152</v>
      </c>
      <c r="J34" s="2" t="s">
        <v>153</v>
      </c>
      <c r="K34" s="2" t="s">
        <v>119</v>
      </c>
      <c r="L34" s="2" t="s">
        <v>120</v>
      </c>
      <c r="M34" s="2" t="s">
        <v>121</v>
      </c>
    </row>
    <row r="35" spans="1:13">
      <c r="A35">
        <v>34</v>
      </c>
      <c r="B35" s="1">
        <v>43191</v>
      </c>
      <c r="C35" s="1">
        <v>43289</v>
      </c>
      <c r="D35" s="2" t="s">
        <v>237</v>
      </c>
      <c r="E35" s="2" t="s">
        <v>165</v>
      </c>
      <c r="F35" s="2" t="s">
        <v>89</v>
      </c>
      <c r="G35" s="2" t="s">
        <v>90</v>
      </c>
      <c r="H35" s="2" t="s">
        <v>91</v>
      </c>
      <c r="I35" s="2" t="s">
        <v>174</v>
      </c>
      <c r="J35" s="2" t="s">
        <v>175</v>
      </c>
      <c r="K35" s="2" t="s">
        <v>145</v>
      </c>
      <c r="L35" s="2" t="s">
        <v>156</v>
      </c>
      <c r="M35" s="2" t="s">
        <v>137</v>
      </c>
    </row>
    <row r="36" spans="1:13">
      <c r="A36">
        <v>35</v>
      </c>
      <c r="B36" s="1">
        <v>43282</v>
      </c>
      <c r="C36" s="1">
        <v>43381</v>
      </c>
      <c r="D36" s="2" t="s">
        <v>236</v>
      </c>
      <c r="E36" s="2" t="s">
        <v>171</v>
      </c>
      <c r="F36" s="2" t="s">
        <v>174</v>
      </c>
      <c r="G36" s="2" t="s">
        <v>176</v>
      </c>
      <c r="H36" s="2" t="s">
        <v>169</v>
      </c>
      <c r="I36" s="2" t="s">
        <v>162</v>
      </c>
      <c r="J36" s="2" t="s">
        <v>177</v>
      </c>
      <c r="K36" s="2" t="s">
        <v>156</v>
      </c>
      <c r="L36" s="2" t="s">
        <v>154</v>
      </c>
      <c r="M36" s="2" t="s">
        <v>129</v>
      </c>
    </row>
    <row r="37" spans="1:13">
      <c r="A37">
        <v>36</v>
      </c>
      <c r="B37" s="1">
        <v>43374</v>
      </c>
      <c r="C37" s="1">
        <v>43473</v>
      </c>
      <c r="D37" s="2" t="s">
        <v>238</v>
      </c>
      <c r="E37" s="2" t="s">
        <v>158</v>
      </c>
      <c r="F37" s="2" t="s">
        <v>229</v>
      </c>
      <c r="G37" s="2" t="s">
        <v>142</v>
      </c>
      <c r="H37" s="2" t="s">
        <v>140</v>
      </c>
      <c r="I37" s="2" t="s">
        <v>214</v>
      </c>
      <c r="J37" s="2" t="s">
        <v>148</v>
      </c>
      <c r="K37" s="2" t="s">
        <v>128</v>
      </c>
      <c r="L37" s="2" t="s">
        <v>135</v>
      </c>
      <c r="M37" s="2" t="s">
        <v>135</v>
      </c>
    </row>
    <row r="38" spans="1:13">
      <c r="A38">
        <v>37</v>
      </c>
      <c r="B38" s="1">
        <v>43466</v>
      </c>
      <c r="C38" s="1">
        <v>43563</v>
      </c>
      <c r="D38" s="2" t="s">
        <v>231</v>
      </c>
      <c r="E38" s="2" t="s">
        <v>98</v>
      </c>
      <c r="F38" s="2" t="s">
        <v>97</v>
      </c>
      <c r="G38" s="2" t="s">
        <v>132</v>
      </c>
      <c r="H38" s="2" t="s">
        <v>134</v>
      </c>
      <c r="I38" s="2" t="s">
        <v>135</v>
      </c>
      <c r="J38" s="2" t="s">
        <v>135</v>
      </c>
      <c r="K38" s="2" t="s">
        <v>135</v>
      </c>
      <c r="L38" s="2" t="s">
        <v>135</v>
      </c>
      <c r="M38" s="2" t="s">
        <v>135</v>
      </c>
    </row>
    <row r="39" spans="1:13">
      <c r="A39">
        <v>38</v>
      </c>
      <c r="B39" s="1">
        <v>43556</v>
      </c>
      <c r="C39" s="1">
        <v>43654</v>
      </c>
      <c r="D39" s="2" t="s">
        <v>227</v>
      </c>
      <c r="E39" s="2" t="s">
        <v>156</v>
      </c>
      <c r="F39" s="2" t="s">
        <v>148</v>
      </c>
      <c r="G39" s="2" t="s">
        <v>162</v>
      </c>
      <c r="H39" s="2" t="s">
        <v>161</v>
      </c>
      <c r="I39" s="2" t="s">
        <v>172</v>
      </c>
      <c r="J39" s="2" t="s">
        <v>164</v>
      </c>
      <c r="K39" s="2" t="s">
        <v>141</v>
      </c>
      <c r="L39" s="2" t="s">
        <v>144</v>
      </c>
      <c r="M39" s="2" t="s">
        <v>178</v>
      </c>
    </row>
    <row r="40" spans="1:13">
      <c r="A40">
        <v>39</v>
      </c>
      <c r="B40" s="1">
        <v>43647</v>
      </c>
      <c r="C40" s="1">
        <v>43746</v>
      </c>
      <c r="D40" s="2" t="s">
        <v>224</v>
      </c>
      <c r="E40" s="2" t="s">
        <v>133</v>
      </c>
      <c r="F40" s="2" t="s">
        <v>120</v>
      </c>
      <c r="G40" s="2" t="s">
        <v>102</v>
      </c>
      <c r="H40" s="2" t="s">
        <v>137</v>
      </c>
      <c r="I40" s="2" t="s">
        <v>153</v>
      </c>
      <c r="J40" s="2" t="s">
        <v>119</v>
      </c>
      <c r="K40" s="2" t="s">
        <v>149</v>
      </c>
      <c r="L40" s="2" t="s">
        <v>131</v>
      </c>
      <c r="M40" s="2" t="s">
        <v>118</v>
      </c>
    </row>
    <row r="41" spans="1:13">
      <c r="A41">
        <v>40</v>
      </c>
      <c r="B41" s="1">
        <v>43739</v>
      </c>
      <c r="C41" s="1">
        <v>43838</v>
      </c>
      <c r="D41" s="2" t="s">
        <v>239</v>
      </c>
      <c r="E41" s="2" t="s">
        <v>156</v>
      </c>
      <c r="F41" s="2" t="s">
        <v>168</v>
      </c>
      <c r="G41" s="2" t="s">
        <v>101</v>
      </c>
      <c r="H41" s="2" t="s">
        <v>102</v>
      </c>
      <c r="I41" s="2" t="s">
        <v>137</v>
      </c>
      <c r="J41" s="2" t="s">
        <v>153</v>
      </c>
      <c r="K41" s="2" t="s">
        <v>94</v>
      </c>
      <c r="L41" s="2" t="s">
        <v>92</v>
      </c>
      <c r="M41" s="2" t="s">
        <v>116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J9" sqref="J9"/>
    </sheetView>
  </sheetViews>
  <sheetFormatPr baseColWidth="10" defaultRowHeight="16"/>
  <cols>
    <col min="1" max="1" width="12.1640625" bestFit="1" customWidth="1"/>
    <col min="2" max="2" width="10.83203125" style="17"/>
    <col min="5" max="5" width="12.1640625" bestFit="1" customWidth="1"/>
    <col min="6" max="6" width="10.83203125" style="16"/>
  </cols>
  <sheetData>
    <row r="1" spans="1:7" ht="19">
      <c r="A1" s="3">
        <v>40269</v>
      </c>
      <c r="B1" s="16">
        <v>6.6260029999999998E-2</v>
      </c>
      <c r="D1" s="15"/>
      <c r="E1" s="3">
        <v>40269</v>
      </c>
      <c r="F1" s="16">
        <v>-3.4368249999999996E-2</v>
      </c>
      <c r="G1">
        <f>F1/100</f>
        <v>-3.4368249999999995E-4</v>
      </c>
    </row>
    <row r="2" spans="1:7" ht="19">
      <c r="A2" s="3">
        <v>40360</v>
      </c>
      <c r="B2" s="16">
        <v>-5.8302299999999996E-3</v>
      </c>
      <c r="D2" s="15"/>
      <c r="E2" s="3">
        <v>40360</v>
      </c>
      <c r="F2" s="16">
        <v>3.4896330000000003E-2</v>
      </c>
      <c r="G2">
        <f t="shared" ref="G2:G40" si="0">F2/100</f>
        <v>3.4896330000000003E-4</v>
      </c>
    </row>
    <row r="3" spans="1:7" ht="19">
      <c r="A3" s="3">
        <v>40452</v>
      </c>
      <c r="B3" s="16">
        <v>6.0908080000000003E-2</v>
      </c>
      <c r="D3" s="15"/>
      <c r="E3" s="3">
        <v>40452</v>
      </c>
      <c r="F3" s="16">
        <v>-2.1288360000000003E-2</v>
      </c>
      <c r="G3">
        <f t="shared" si="0"/>
        <v>-2.1288360000000002E-4</v>
      </c>
    </row>
    <row r="4" spans="1:7" ht="19">
      <c r="A4" s="3">
        <v>40544</v>
      </c>
      <c r="B4" s="16">
        <v>4.0039170000000006E-2</v>
      </c>
      <c r="D4" s="15"/>
      <c r="E4" s="3">
        <v>40544</v>
      </c>
      <c r="F4" s="16">
        <v>-2.9050909999999999E-2</v>
      </c>
      <c r="G4">
        <f t="shared" si="0"/>
        <v>-2.9050909999999997E-4</v>
      </c>
    </row>
    <row r="5" spans="1:7" ht="19">
      <c r="A5" s="3">
        <v>40634</v>
      </c>
      <c r="B5" s="16">
        <v>1.038094E-2</v>
      </c>
      <c r="D5" s="15"/>
      <c r="E5" s="3">
        <v>40634</v>
      </c>
      <c r="F5" s="16">
        <v>-1.8603700000000001E-2</v>
      </c>
      <c r="G5">
        <f t="shared" si="0"/>
        <v>-1.8603700000000001E-4</v>
      </c>
    </row>
    <row r="6" spans="1:7" ht="19">
      <c r="A6" s="3">
        <v>40725</v>
      </c>
      <c r="B6" s="16">
        <v>6.70317E-2</v>
      </c>
      <c r="D6" s="15"/>
      <c r="E6" s="3">
        <v>40725</v>
      </c>
      <c r="F6" s="16">
        <v>0.13868565999999999</v>
      </c>
      <c r="G6">
        <f t="shared" si="0"/>
        <v>1.3868565999999999E-3</v>
      </c>
    </row>
    <row r="7" spans="1:7" ht="19">
      <c r="A7" s="3">
        <v>40817</v>
      </c>
      <c r="B7" s="16">
        <v>-8.9446899999999999E-3</v>
      </c>
      <c r="D7" s="15"/>
      <c r="E7" s="3">
        <v>40817</v>
      </c>
      <c r="F7" s="16">
        <v>4.4625640000000001E-2</v>
      </c>
      <c r="G7">
        <f t="shared" si="0"/>
        <v>4.4625639999999999E-4</v>
      </c>
    </row>
    <row r="8" spans="1:7" ht="19">
      <c r="A8" s="3">
        <v>40909</v>
      </c>
      <c r="B8" s="16">
        <v>4.0602479999999996E-2</v>
      </c>
      <c r="D8" s="15"/>
      <c r="E8" s="3">
        <v>40909</v>
      </c>
      <c r="F8" s="16">
        <v>2.427054E-2</v>
      </c>
      <c r="G8">
        <f t="shared" si="0"/>
        <v>2.4270539999999999E-4</v>
      </c>
    </row>
    <row r="9" spans="1:7" ht="19">
      <c r="A9" s="3">
        <v>41000</v>
      </c>
      <c r="B9" s="16">
        <v>5.4002309999999998E-2</v>
      </c>
      <c r="D9" s="15"/>
      <c r="E9" s="3">
        <v>41000</v>
      </c>
      <c r="F9" s="16">
        <v>6.6811290000000009E-2</v>
      </c>
      <c r="G9">
        <f t="shared" si="0"/>
        <v>6.6811290000000009E-4</v>
      </c>
    </row>
    <row r="10" spans="1:7" ht="19">
      <c r="A10" s="3">
        <v>41091</v>
      </c>
      <c r="B10" s="16">
        <v>-2.8299660000000001E-2</v>
      </c>
      <c r="D10" s="15"/>
      <c r="E10" s="3">
        <v>41091</v>
      </c>
      <c r="F10" s="16">
        <v>2.278757E-2</v>
      </c>
      <c r="G10">
        <f t="shared" si="0"/>
        <v>2.2787569999999999E-4</v>
      </c>
    </row>
    <row r="11" spans="1:7" ht="19">
      <c r="A11" s="3">
        <v>41183</v>
      </c>
      <c r="B11" s="16">
        <v>4.8837729999999996E-2</v>
      </c>
      <c r="D11" s="15"/>
      <c r="E11" s="3">
        <v>41183</v>
      </c>
      <c r="F11" s="16">
        <v>-1.616182E-2</v>
      </c>
      <c r="G11">
        <f t="shared" si="0"/>
        <v>-1.616182E-4</v>
      </c>
    </row>
    <row r="12" spans="1:7" ht="19">
      <c r="A12" s="3">
        <v>41275</v>
      </c>
      <c r="B12" s="16">
        <v>4.8351470000000001E-2</v>
      </c>
      <c r="D12" s="15"/>
      <c r="E12" s="3">
        <v>41275</v>
      </c>
      <c r="F12" s="16">
        <v>2.7237259999999999E-2</v>
      </c>
      <c r="G12">
        <f t="shared" si="0"/>
        <v>2.7237259999999999E-4</v>
      </c>
    </row>
    <row r="13" spans="1:7" ht="19">
      <c r="A13" s="3">
        <v>41365</v>
      </c>
      <c r="B13" s="16">
        <v>0</v>
      </c>
      <c r="D13" s="15"/>
      <c r="E13" s="3">
        <v>41365</v>
      </c>
      <c r="F13" s="16">
        <v>1.80289E-2</v>
      </c>
      <c r="G13">
        <f t="shared" si="0"/>
        <v>1.8028900000000001E-4</v>
      </c>
    </row>
    <row r="14" spans="1:7" ht="19">
      <c r="A14" s="3">
        <v>41456</v>
      </c>
      <c r="B14" s="16">
        <v>1.286985E-2</v>
      </c>
      <c r="D14" s="15"/>
      <c r="E14" s="3">
        <v>41456</v>
      </c>
      <c r="F14" s="16">
        <v>1.0453469999999999E-2</v>
      </c>
      <c r="G14">
        <f t="shared" si="0"/>
        <v>1.0453469999999999E-4</v>
      </c>
    </row>
    <row r="15" spans="1:7" ht="19">
      <c r="A15" s="3">
        <v>41548</v>
      </c>
      <c r="B15" s="16">
        <v>5.3700879999999999E-2</v>
      </c>
      <c r="D15" s="15"/>
      <c r="E15" s="3">
        <v>41548</v>
      </c>
      <c r="F15" s="16">
        <v>-1.635023E-2</v>
      </c>
      <c r="G15">
        <f t="shared" si="0"/>
        <v>-1.6350230000000002E-4</v>
      </c>
    </row>
    <row r="16" spans="1:7" ht="19">
      <c r="A16" s="3">
        <v>41640</v>
      </c>
      <c r="B16" s="16">
        <v>-3.9152500000000003E-3</v>
      </c>
      <c r="D16" s="15"/>
      <c r="E16" s="3">
        <v>41640</v>
      </c>
      <c r="F16" s="16">
        <v>-2.8882930000000001E-2</v>
      </c>
      <c r="G16">
        <f t="shared" si="0"/>
        <v>-2.8882929999999999E-4</v>
      </c>
    </row>
    <row r="17" spans="1:7" ht="19">
      <c r="A17" s="3">
        <v>41730</v>
      </c>
      <c r="B17" s="16">
        <v>0.14132809999999998</v>
      </c>
      <c r="D17" s="15"/>
      <c r="E17" s="3">
        <v>41730</v>
      </c>
      <c r="F17" s="16">
        <v>7.1448070000000002E-2</v>
      </c>
      <c r="G17">
        <f t="shared" si="0"/>
        <v>7.144807E-4</v>
      </c>
    </row>
    <row r="18" spans="1:7" ht="19">
      <c r="A18" s="3">
        <v>41821</v>
      </c>
      <c r="B18" s="16">
        <v>-4.4176900000000002E-3</v>
      </c>
      <c r="D18" s="15"/>
      <c r="E18" s="3">
        <v>41821</v>
      </c>
      <c r="F18" s="16">
        <v>-5.0746140000000002E-2</v>
      </c>
      <c r="G18">
        <f t="shared" si="0"/>
        <v>-5.0746139999999999E-4</v>
      </c>
    </row>
    <row r="19" spans="1:7" ht="19">
      <c r="A19" s="3">
        <v>41913</v>
      </c>
      <c r="B19" s="16">
        <v>-1.8501500000000001E-2</v>
      </c>
      <c r="D19" s="15"/>
      <c r="E19" s="3">
        <v>41913</v>
      </c>
      <c r="F19" s="16">
        <v>2.8293520000000003E-2</v>
      </c>
      <c r="G19">
        <f t="shared" si="0"/>
        <v>2.8293520000000001E-4</v>
      </c>
    </row>
    <row r="20" spans="1:7" ht="19">
      <c r="A20" s="3">
        <v>42005</v>
      </c>
      <c r="B20" s="16">
        <v>-1.3368329999999999E-2</v>
      </c>
      <c r="D20" s="15"/>
      <c r="E20" s="3">
        <v>42005</v>
      </c>
      <c r="F20" s="16">
        <v>-1.7487880000000001E-2</v>
      </c>
      <c r="G20">
        <f t="shared" si="0"/>
        <v>-1.748788E-4</v>
      </c>
    </row>
    <row r="21" spans="1:7" ht="19">
      <c r="A21" s="3">
        <v>42095</v>
      </c>
      <c r="B21" s="16">
        <v>5.8586729999999997E-2</v>
      </c>
      <c r="D21" s="15"/>
      <c r="E21" s="3">
        <v>42095</v>
      </c>
      <c r="F21" s="16">
        <v>2.1036050000000001E-2</v>
      </c>
      <c r="G21">
        <f t="shared" si="0"/>
        <v>2.1036049999999999E-4</v>
      </c>
    </row>
    <row r="22" spans="1:7" ht="19">
      <c r="A22" s="3">
        <v>42186</v>
      </c>
      <c r="B22" s="16">
        <v>-2.9191829999999998E-2</v>
      </c>
      <c r="D22" s="15"/>
      <c r="E22" s="3">
        <v>42186</v>
      </c>
      <c r="F22" s="16">
        <v>2.047152E-2</v>
      </c>
      <c r="G22">
        <f t="shared" si="0"/>
        <v>2.0471519999999999E-4</v>
      </c>
    </row>
    <row r="23" spans="1:7" ht="19">
      <c r="A23" s="3">
        <v>42278</v>
      </c>
      <c r="B23" s="16">
        <v>-3.6778989999999998E-2</v>
      </c>
      <c r="D23" s="15"/>
      <c r="E23" s="3">
        <v>42278</v>
      </c>
      <c r="F23" s="16">
        <v>2.8134899999999997E-2</v>
      </c>
      <c r="G23">
        <f t="shared" si="0"/>
        <v>2.8134899999999997E-4</v>
      </c>
    </row>
    <row r="24" spans="1:7" ht="19">
      <c r="A24" s="3">
        <v>42370</v>
      </c>
      <c r="B24" s="16">
        <v>-5.4815680000000006E-2</v>
      </c>
      <c r="D24" s="15"/>
      <c r="E24" s="3">
        <v>42370</v>
      </c>
      <c r="F24" s="16">
        <v>-2.55091E-3</v>
      </c>
      <c r="G24">
        <f t="shared" si="0"/>
        <v>-2.5509099999999999E-5</v>
      </c>
    </row>
    <row r="25" spans="1:7" ht="19">
      <c r="A25" s="3">
        <v>42461</v>
      </c>
      <c r="B25" s="16">
        <v>8.8672179999999989E-2</v>
      </c>
      <c r="D25" s="15"/>
      <c r="E25" s="3">
        <v>42461</v>
      </c>
      <c r="F25" s="16">
        <v>5.8985000000000005E-4</v>
      </c>
      <c r="G25">
        <f t="shared" si="0"/>
        <v>5.8985000000000004E-6</v>
      </c>
    </row>
    <row r="26" spans="1:7" ht="19">
      <c r="A26" s="3">
        <v>42552</v>
      </c>
      <c r="B26" s="16">
        <v>6.7559010000000003E-2</v>
      </c>
      <c r="D26" s="15"/>
      <c r="E26" s="3">
        <v>42552</v>
      </c>
      <c r="F26" s="16">
        <v>2.2316550000000001E-2</v>
      </c>
      <c r="G26">
        <f t="shared" si="0"/>
        <v>2.231655E-4</v>
      </c>
    </row>
    <row r="27" spans="1:7" ht="19">
      <c r="A27" s="3">
        <v>42644</v>
      </c>
      <c r="B27" s="16">
        <v>8.5200419999999999E-2</v>
      </c>
      <c r="D27" s="15"/>
      <c r="E27" s="3">
        <v>42644</v>
      </c>
      <c r="F27" s="16">
        <v>7.1170129999999998E-2</v>
      </c>
      <c r="G27">
        <f t="shared" si="0"/>
        <v>7.1170130000000002E-4</v>
      </c>
    </row>
    <row r="28" spans="1:7" ht="19">
      <c r="A28" s="3">
        <v>42736</v>
      </c>
      <c r="B28" s="16">
        <v>3.6262100000000004E-3</v>
      </c>
      <c r="D28" s="15"/>
      <c r="E28" s="3">
        <v>42736</v>
      </c>
      <c r="F28" s="16">
        <v>-3.6861249999999998E-2</v>
      </c>
      <c r="G28">
        <f t="shared" si="0"/>
        <v>-3.6861249999999999E-4</v>
      </c>
    </row>
    <row r="29" spans="1:7" ht="19">
      <c r="A29" s="3">
        <v>42826</v>
      </c>
      <c r="B29" s="16">
        <v>2.2496559999999999E-2</v>
      </c>
      <c r="D29" s="15"/>
      <c r="E29" s="3">
        <v>42826</v>
      </c>
      <c r="F29" s="16">
        <v>9.4912599999999996E-3</v>
      </c>
      <c r="G29">
        <f t="shared" si="0"/>
        <v>9.491259999999999E-5</v>
      </c>
    </row>
    <row r="30" spans="1:7" ht="19">
      <c r="A30" s="3">
        <v>42917</v>
      </c>
      <c r="B30" s="16">
        <v>-2.2733430000000002E-2</v>
      </c>
      <c r="D30" s="15"/>
      <c r="E30" s="3">
        <v>42917</v>
      </c>
      <c r="F30" s="16">
        <v>5.6379500000000001E-3</v>
      </c>
      <c r="G30">
        <f t="shared" si="0"/>
        <v>5.6379499999999998E-5</v>
      </c>
    </row>
    <row r="31" spans="1:7" ht="19">
      <c r="A31" s="3">
        <v>43009</v>
      </c>
      <c r="B31" s="16">
        <v>3.6804990000000003E-2</v>
      </c>
      <c r="D31" s="15"/>
      <c r="E31" s="3">
        <v>43009</v>
      </c>
      <c r="F31" s="16">
        <v>-2.1416420000000002E-2</v>
      </c>
      <c r="G31">
        <f t="shared" si="0"/>
        <v>-2.1416420000000002E-4</v>
      </c>
    </row>
    <row r="32" spans="1:7" ht="19">
      <c r="A32" s="3">
        <v>43101</v>
      </c>
      <c r="B32" s="16">
        <v>1.91185E-2</v>
      </c>
      <c r="D32" s="15"/>
      <c r="E32" s="3">
        <v>43101</v>
      </c>
      <c r="F32" s="16">
        <v>2.3729840000000002E-2</v>
      </c>
      <c r="G32">
        <f t="shared" si="0"/>
        <v>2.3729840000000002E-4</v>
      </c>
    </row>
    <row r="33" spans="1:7" ht="19">
      <c r="A33" s="3">
        <v>43191</v>
      </c>
      <c r="B33" s="16">
        <v>1.4422269999999999E-2</v>
      </c>
      <c r="D33" s="15"/>
      <c r="E33" s="3">
        <v>43191</v>
      </c>
      <c r="F33" s="16">
        <v>3.5974810000000003E-2</v>
      </c>
      <c r="G33">
        <f t="shared" si="0"/>
        <v>3.5974810000000005E-4</v>
      </c>
    </row>
    <row r="34" spans="1:7" ht="19">
      <c r="A34" s="3">
        <v>43282</v>
      </c>
      <c r="B34" s="16">
        <v>3.3656109999999996E-2</v>
      </c>
      <c r="D34" s="15"/>
      <c r="E34" s="3">
        <v>43282</v>
      </c>
      <c r="F34" s="16">
        <v>-1.9272190000000002E-2</v>
      </c>
      <c r="G34">
        <f t="shared" si="0"/>
        <v>-1.9272190000000001E-4</v>
      </c>
    </row>
    <row r="35" spans="1:7" ht="19">
      <c r="A35" s="3">
        <v>43374</v>
      </c>
      <c r="B35" s="16">
        <v>-5.3633699999999999E-2</v>
      </c>
      <c r="D35" s="15"/>
      <c r="E35" s="3">
        <v>43374</v>
      </c>
      <c r="F35" s="16">
        <v>3.1963240000000004E-2</v>
      </c>
      <c r="G35">
        <f t="shared" si="0"/>
        <v>3.1963240000000006E-4</v>
      </c>
    </row>
    <row r="36" spans="1:7" ht="19">
      <c r="A36" s="3">
        <v>43466</v>
      </c>
      <c r="B36" s="16">
        <v>-3.6150679999999998E-2</v>
      </c>
      <c r="D36" s="15"/>
      <c r="E36" s="3">
        <v>43466</v>
      </c>
      <c r="F36" s="16">
        <v>-7.0308499999999996E-2</v>
      </c>
      <c r="G36">
        <f t="shared" si="0"/>
        <v>-7.0308499999999999E-4</v>
      </c>
    </row>
    <row r="37" spans="1:7" ht="19">
      <c r="A37" s="3">
        <v>43556</v>
      </c>
      <c r="B37" s="16">
        <v>4.2923700000000002E-3</v>
      </c>
      <c r="D37" s="15"/>
      <c r="E37" s="3">
        <v>43556</v>
      </c>
      <c r="F37" s="16">
        <v>-6.263552E-2</v>
      </c>
      <c r="G37">
        <f t="shared" si="0"/>
        <v>-6.2635519999999995E-4</v>
      </c>
    </row>
    <row r="38" spans="1:7" ht="19">
      <c r="A38" s="3">
        <v>43647</v>
      </c>
      <c r="B38" s="16">
        <v>8.8029469999999999E-2</v>
      </c>
      <c r="D38" s="15"/>
      <c r="E38" s="3">
        <v>43647</v>
      </c>
      <c r="F38" s="16">
        <v>9.8529599999999995E-2</v>
      </c>
      <c r="G38">
        <f t="shared" si="0"/>
        <v>9.8529599999999987E-4</v>
      </c>
    </row>
    <row r="39" spans="1:7" ht="19">
      <c r="A39" s="3">
        <v>43739</v>
      </c>
      <c r="B39" s="16">
        <v>2.678674E-2</v>
      </c>
      <c r="D39" s="15"/>
      <c r="E39" s="3">
        <v>43739</v>
      </c>
      <c r="F39" s="16">
        <v>2.2117909999999998E-2</v>
      </c>
      <c r="G39">
        <f t="shared" si="0"/>
        <v>2.2117909999999998E-4</v>
      </c>
    </row>
    <row r="40" spans="1:7" ht="19">
      <c r="A40" s="3">
        <v>43831</v>
      </c>
      <c r="B40" s="16">
        <v>8.0862669999999998E-2</v>
      </c>
      <c r="D40" s="15"/>
      <c r="E40" s="3">
        <v>43831</v>
      </c>
      <c r="F40" s="16">
        <v>3.018678E-2</v>
      </c>
      <c r="G40">
        <f t="shared" si="0"/>
        <v>3.0186779999999999E-4</v>
      </c>
    </row>
    <row r="41" spans="1:7">
      <c r="B41" s="17">
        <f>AVERAGE(B1:B40)</f>
        <v>2.3946132749999998E-2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BBA8-CD89-5646-B152-EE994BEC094A}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donnees_top10</vt:lpstr>
      <vt:lpstr>donnees_top10_1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Félix Moreau</cp:lastModifiedBy>
  <dcterms:created xsi:type="dcterms:W3CDTF">2020-04-19T18:57:34Z</dcterms:created>
  <dcterms:modified xsi:type="dcterms:W3CDTF">2020-04-19T21:56:39Z</dcterms:modified>
</cp:coreProperties>
</file>