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E57D20D-1062-4FF7-B00D-60B6053FC6A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4" r:id="rId1"/>
    <sheet name="Dashboard" sheetId="1" r:id="rId2"/>
  </sheets>
  <definedNames>
    <definedName name="DATA">Dashboard!$B$9:$I$14</definedName>
    <definedName name="John">data!$A$2:$B$8</definedName>
    <definedName name="Larry">data!$D$3:$E$8</definedName>
    <definedName name="Names">Dashboard!$B$10:$B$14</definedName>
    <definedName name="Pic">CHOOSE(Dashboard!$N$17,Larry,Steve,Tom,Richard,John)</definedName>
    <definedName name="Richard">data!$M$3:$N$8</definedName>
    <definedName name="Steve">data!$G$3:$H$8</definedName>
    <definedName name="Tom">data!$J$3:$K$8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G11" i="1"/>
  <c r="H11" i="1" s="1"/>
  <c r="G12" i="1"/>
  <c r="H12" i="1" s="1"/>
  <c r="G13" i="1"/>
  <c r="H13" i="1" s="1"/>
  <c r="G10" i="1" l="1"/>
  <c r="H10" i="1" s="1"/>
  <c r="O17" i="1" l="1"/>
  <c r="S18" i="1" l="1"/>
  <c r="V20" i="1"/>
  <c r="Q18" i="1"/>
  <c r="V18" i="1"/>
  <c r="T18" i="1"/>
  <c r="R18" i="1"/>
  <c r="U18" i="1"/>
  <c r="T20" i="1" l="1"/>
  <c r="U20" i="1"/>
  <c r="R20" i="1"/>
  <c r="Q20" i="1"/>
  <c r="S20" i="1"/>
  <c r="S19" i="1"/>
  <c r="U19" i="1"/>
  <c r="R19" i="1"/>
  <c r="T19" i="1"/>
  <c r="Q19" i="1"/>
</calcChain>
</file>

<file path=xl/sharedStrings.xml><?xml version="1.0" encoding="utf-8"?>
<sst xmlns="http://schemas.openxmlformats.org/spreadsheetml/2006/main" count="19" uniqueCount="13">
  <si>
    <t>Average</t>
  </si>
  <si>
    <t>John</t>
  </si>
  <si>
    <t>Q1</t>
  </si>
  <si>
    <t>Q2</t>
  </si>
  <si>
    <t>Q3</t>
  </si>
  <si>
    <t>Q4</t>
  </si>
  <si>
    <t>Plan</t>
  </si>
  <si>
    <t>Name</t>
  </si>
  <si>
    <t>Final</t>
  </si>
  <si>
    <t>Steve</t>
  </si>
  <si>
    <t>Tom</t>
  </si>
  <si>
    <t>Richard</t>
  </si>
  <si>
    <t>Larry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</si>
</sst>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22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2" applyNumberFormat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Border="1"/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2" borderId="2" xfId="1" applyNumberForma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Dashboard!$Q$17:$T$17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Dashboard!$Q$18:$T$18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40</c:v>
                </c:pt>
                <c:pt idx="3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64-49D1-86EA-7E4C05C8219B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Dashboard!$Q$17:$T$17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Dashboard!$Q$19:$T$19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64-49D1-86EA-7E4C05C8219B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Dashboard!$Q$17:$T$17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Dashboard!$Q$20:$T$20</c:f>
              <c:numCache>
                <c:formatCode>0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864-49D1-86EA-7E4C05C8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617904"/>
        <c:axId val="-1774620624"/>
      </c:lineChart>
      <c:catAx>
        <c:axId val="-1774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620624"/>
        <c:crosses val="autoZero"/>
        <c:auto val="1"/>
        <c:lblAlgn val="ctr"/>
        <c:lblOffset val="100"/>
        <c:noMultiLvlLbl val="0"/>
      </c:catAx>
      <c:valAx>
        <c:axId val="-17746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6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6" dropStyle="combo" dx="15" fmlaLink="$N$17" fmlaRange="Names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" TargetMode="External"/><Relationship Id="rId7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7.emf"/><Relationship Id="rId6" Type="http://schemas.openxmlformats.org/officeDocument/2006/relationships/image" Target="../media/image9.png"/><Relationship Id="rId5" Type="http://schemas.openxmlformats.org/officeDocument/2006/relationships/hyperlink" Target="https://www.youtube.com/user/" TargetMode="External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</xdr:colOff>
      <xdr:row>2</xdr:row>
      <xdr:rowOff>0</xdr:rowOff>
    </xdr:from>
    <xdr:to>
      <xdr:col>13</xdr:col>
      <xdr:colOff>605409</xdr:colOff>
      <xdr:row>8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332345" y="381000"/>
          <a:ext cx="1197864" cy="11430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hu-HU" sz="1100"/>
            <a:t>Sally</a:t>
          </a:r>
          <a:endParaRPr lang="en-GB" sz="1100"/>
        </a:p>
      </xdr:txBody>
    </xdr:sp>
    <xdr:clientData/>
  </xdr:twoCellAnchor>
  <xdr:twoCellAnchor>
    <xdr:from>
      <xdr:col>6</xdr:col>
      <xdr:colOff>13335</xdr:colOff>
      <xdr:row>2</xdr:row>
      <xdr:rowOff>0</xdr:rowOff>
    </xdr:from>
    <xdr:to>
      <xdr:col>7</xdr:col>
      <xdr:colOff>601599</xdr:colOff>
      <xdr:row>8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670935" y="381000"/>
          <a:ext cx="1197864" cy="11430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hu-HU" sz="1100"/>
            <a:t>Steve</a:t>
          </a:r>
          <a:endParaRPr lang="en-GB" sz="1100"/>
        </a:p>
      </xdr:txBody>
    </xdr:sp>
    <xdr:clientData/>
  </xdr:twoCellAnchor>
  <xdr:twoCellAnchor>
    <xdr:from>
      <xdr:col>9</xdr:col>
      <xdr:colOff>15240</xdr:colOff>
      <xdr:row>2</xdr:row>
      <xdr:rowOff>0</xdr:rowOff>
    </xdr:from>
    <xdr:to>
      <xdr:col>10</xdr:col>
      <xdr:colOff>603504</xdr:colOff>
      <xdr:row>8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501640" y="381000"/>
          <a:ext cx="1197864" cy="11430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hu-HU" sz="1100"/>
            <a:t>Tom</a:t>
          </a:r>
          <a:endParaRPr lang="en-GB" sz="1100"/>
        </a:p>
      </xdr:txBody>
    </xdr:sp>
    <xdr:clientData/>
  </xdr:twoCellAnchor>
  <xdr:twoCellAnchor editAs="oneCell">
    <xdr:from>
      <xdr:col>2</xdr:col>
      <xdr:colOff>600075</xdr:colOff>
      <xdr:row>1</xdr:row>
      <xdr:rowOff>123468</xdr:rowOff>
    </xdr:from>
    <xdr:to>
      <xdr:col>4</xdr:col>
      <xdr:colOff>590550</xdr:colOff>
      <xdr:row>7</xdr:row>
      <xdr:rowOff>190143</xdr:rowOff>
    </xdr:to>
    <xdr:pic>
      <xdr:nvPic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313968"/>
          <a:ext cx="1209675" cy="1209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1</xdr:row>
      <xdr:rowOff>95251</xdr:rowOff>
    </xdr:from>
    <xdr:to>
      <xdr:col>2</xdr:col>
      <xdr:colOff>104775</xdr:colOff>
      <xdr:row>8</xdr:row>
      <xdr:rowOff>19051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285751"/>
          <a:ext cx="1285876" cy="1257300"/>
        </a:xfrm>
        <a:prstGeom prst="rect">
          <a:avLst/>
        </a:prstGeom>
        <a:ln w="3175">
          <a:noFill/>
        </a:ln>
      </xdr:spPr>
    </xdr:pic>
    <xdr:clientData/>
  </xdr:twoCellAnchor>
  <xdr:twoCellAnchor editAs="oneCell">
    <xdr:from>
      <xdr:col>2</xdr:col>
      <xdr:colOff>571500</xdr:colOff>
      <xdr:row>1</xdr:row>
      <xdr:rowOff>123824</xdr:rowOff>
    </xdr:from>
    <xdr:to>
      <xdr:col>4</xdr:col>
      <xdr:colOff>590549</xdr:colOff>
      <xdr:row>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14324"/>
          <a:ext cx="1238249" cy="123825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</xdr:row>
      <xdr:rowOff>152400</xdr:rowOff>
    </xdr:from>
    <xdr:to>
      <xdr:col>14</xdr:col>
      <xdr:colOff>0</xdr:colOff>
      <xdr:row>8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342900"/>
          <a:ext cx="1209675" cy="1209675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561976</xdr:colOff>
      <xdr:row>1</xdr:row>
      <xdr:rowOff>133350</xdr:rowOff>
    </xdr:from>
    <xdr:to>
      <xdr:col>7</xdr:col>
      <xdr:colOff>602854</xdr:colOff>
      <xdr:row>8</xdr:row>
      <xdr:rowOff>59928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6" y="323850"/>
          <a:ext cx="1260078" cy="1260078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</xdr:row>
      <xdr:rowOff>190499</xdr:rowOff>
    </xdr:from>
    <xdr:to>
      <xdr:col>11</xdr:col>
      <xdr:colOff>38100</xdr:colOff>
      <xdr:row>8</xdr:row>
      <xdr:rowOff>95249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380999"/>
          <a:ext cx="1238250" cy="1238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4234</xdr:colOff>
      <xdr:row>16</xdr:row>
      <xdr:rowOff>0</xdr:rowOff>
    </xdr:from>
    <xdr:to>
      <xdr:col>9</xdr:col>
      <xdr:colOff>14819</xdr:colOff>
      <xdr:row>26</xdr:row>
      <xdr:rowOff>74083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8067" y="2497667"/>
          <a:ext cx="8392585" cy="197908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</xdr:col>
      <xdr:colOff>0</xdr:colOff>
      <xdr:row>4</xdr:row>
      <xdr:rowOff>169334</xdr:rowOff>
    </xdr:from>
    <xdr:to>
      <xdr:col>9</xdr:col>
      <xdr:colOff>10585</xdr:colOff>
      <xdr:row>7</xdr:row>
      <xdr:rowOff>158751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12321" y="169334"/>
          <a:ext cx="8392585" cy="560917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</xdr:col>
      <xdr:colOff>0</xdr:colOff>
      <xdr:row>14</xdr:row>
      <xdr:rowOff>19050</xdr:rowOff>
    </xdr:from>
    <xdr:to>
      <xdr:col>9</xdr:col>
      <xdr:colOff>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09600" y="3276600"/>
          <a:ext cx="7581900" cy="2466976"/>
        </a:xfrm>
        <a:prstGeom prst="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0</xdr:col>
      <xdr:colOff>609599</xdr:colOff>
      <xdr:row>14</xdr:row>
      <xdr:rowOff>0</xdr:rowOff>
    </xdr:from>
    <xdr:to>
      <xdr:col>9</xdr:col>
      <xdr:colOff>0</xdr:colOff>
      <xdr:row>15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9599" y="2114550"/>
          <a:ext cx="8382001" cy="3619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5</xdr:row>
          <xdr:rowOff>133350</xdr:rowOff>
        </xdr:from>
        <xdr:to>
          <xdr:col>8</xdr:col>
          <xdr:colOff>590550</xdr:colOff>
          <xdr:row>7</xdr:row>
          <xdr:rowOff>66675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79151</xdr:colOff>
          <xdr:row>16</xdr:row>
          <xdr:rowOff>66675</xdr:rowOff>
        </xdr:from>
        <xdr:to>
          <xdr:col>8</xdr:col>
          <xdr:colOff>895350</xdr:colOff>
          <xdr:row>25</xdr:row>
          <xdr:rowOff>85725</xdr:rowOff>
        </xdr:to>
        <xdr:pic>
          <xdr:nvPicPr>
            <xdr:cNvPr id="1029" name="Picture 5">
              <a:extLs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" spid="_x0000_s1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79484" y="2564342"/>
              <a:ext cx="1863949" cy="1733550"/>
            </a:xfrm>
            <a:prstGeom prst="rect">
              <a:avLst/>
            </a:prstGeom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  <a:outerShdw blurRad="292100" dist="139700" dir="2700000" algn="tl" rotWithShape="0">
                <a:srgbClr val="333333">
                  <a:alpha val="65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71435</xdr:colOff>
      <xdr:row>16</xdr:row>
      <xdr:rowOff>47624</xdr:rowOff>
    </xdr:from>
    <xdr:to>
      <xdr:col>6</xdr:col>
      <xdr:colOff>940592</xdr:colOff>
      <xdr:row>25</xdr:row>
      <xdr:rowOff>142873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14</xdr:row>
      <xdr:rowOff>9525</xdr:rowOff>
    </xdr:from>
    <xdr:to>
      <xdr:col>8</xdr:col>
      <xdr:colOff>1038225</xdr:colOff>
      <xdr:row>15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3834" y="2126192"/>
          <a:ext cx="8372474" cy="3429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</xdr:col>
      <xdr:colOff>126999</xdr:colOff>
      <xdr:row>5</xdr:row>
      <xdr:rowOff>84665</xdr:rowOff>
    </xdr:from>
    <xdr:to>
      <xdr:col>7</xdr:col>
      <xdr:colOff>84666</xdr:colOff>
      <xdr:row>7</xdr:row>
      <xdr:rowOff>74082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40832" y="275165"/>
          <a:ext cx="6244167" cy="370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u-HU" sz="2000" b="1">
              <a:solidFill>
                <a:schemeClr val="bg1">
                  <a:lumMod val="95000"/>
                </a:schemeClr>
              </a:solidFill>
              <a:latin typeface="Myriad Pro Light" panose="020B0603030403020204" pitchFamily="34" charset="0"/>
            </a:rPr>
            <a:t>EXCEL HR DASHBOARD</a:t>
          </a:r>
        </a:p>
      </xdr:txBody>
    </xdr:sp>
    <xdr:clientData/>
  </xdr:twoCellAnchor>
  <xdr:twoCellAnchor editAs="oneCell">
    <xdr:from>
      <xdr:col>1</xdr:col>
      <xdr:colOff>0</xdr:colOff>
      <xdr:row>28</xdr:row>
      <xdr:rowOff>289</xdr:rowOff>
    </xdr:from>
    <xdr:to>
      <xdr:col>1</xdr:col>
      <xdr:colOff>778140</xdr:colOff>
      <xdr:row>31</xdr:row>
      <xdr:rowOff>182828</xdr:rowOff>
    </xdr:to>
    <xdr:pic>
      <xdr:nvPicPr>
        <xdr:cNvPr id="20" name="Pictur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4786602"/>
          <a:ext cx="778140" cy="754039"/>
        </a:xfrm>
        <a:prstGeom prst="rect">
          <a:avLst/>
        </a:prstGeom>
      </xdr:spPr>
    </xdr:pic>
    <xdr:clientData/>
  </xdr:twoCellAnchor>
  <xdr:twoCellAnchor editAs="oneCell">
    <xdr:from>
      <xdr:col>1</xdr:col>
      <xdr:colOff>805300</xdr:colOff>
      <xdr:row>28</xdr:row>
      <xdr:rowOff>9814</xdr:rowOff>
    </xdr:from>
    <xdr:to>
      <xdr:col>2</xdr:col>
      <xdr:colOff>511228</xdr:colOff>
      <xdr:row>31</xdr:row>
      <xdr:rowOff>186292</xdr:rowOff>
    </xdr:to>
    <xdr:pic>
      <xdr:nvPicPr>
        <xdr:cNvPr id="21" name="Picture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519" y="4796127"/>
          <a:ext cx="753678" cy="747978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0</xdr:row>
      <xdr:rowOff>71437</xdr:rowOff>
    </xdr:from>
    <xdr:to>
      <xdr:col>2</xdr:col>
      <xdr:colOff>892967</xdr:colOff>
      <xdr:row>2</xdr:row>
      <xdr:rowOff>177501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999" y="71437"/>
          <a:ext cx="2166937" cy="487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36"/>
  <sheetViews>
    <sheetView showGridLines="0" tabSelected="1" zoomScale="80" zoomScaleNormal="80" workbookViewId="0">
      <selection activeCell="O10" sqref="O10"/>
    </sheetView>
  </sheetViews>
  <sheetFormatPr defaultColWidth="9.140625" defaultRowHeight="15" zeroHeight="1" x14ac:dyDescent="0.25"/>
  <cols>
    <col min="1" max="1" width="9.140625" customWidth="1"/>
    <col min="2" max="9" width="15.7109375" customWidth="1"/>
    <col min="10" max="10" width="18.5703125" customWidth="1"/>
    <col min="11" max="11" width="4" customWidth="1"/>
    <col min="12" max="12" width="3" customWidth="1"/>
    <col min="13" max="13" width="3.28515625" customWidth="1"/>
    <col min="14" max="14" width="4.28515625" customWidth="1"/>
    <col min="15" max="15" width="10" customWidth="1"/>
    <col min="16" max="21" width="9.140625" customWidth="1"/>
    <col min="22" max="22" width="14.140625" customWidth="1"/>
  </cols>
  <sheetData>
    <row r="1" spans="1:10" x14ac:dyDescent="0.25"/>
    <row r="2" spans="1:10" x14ac:dyDescent="0.25"/>
    <row r="3" spans="1:10" x14ac:dyDescent="0.25"/>
    <row r="4" spans="1:10" x14ac:dyDescent="0.25"/>
    <row r="5" spans="1:10" x14ac:dyDescent="0.25"/>
    <row r="6" spans="1:10" x14ac:dyDescent="0.25"/>
    <row r="7" spans="1:10" x14ac:dyDescent="0.25"/>
    <row r="8" spans="1:10" x14ac:dyDescent="0.25">
      <c r="G8" s="1"/>
    </row>
    <row r="9" spans="1:10" ht="31.5" customHeight="1" x14ac:dyDescent="0.25">
      <c r="B9" s="13" t="s">
        <v>7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0</v>
      </c>
      <c r="H9" s="13" t="s">
        <v>8</v>
      </c>
      <c r="I9" s="13" t="s">
        <v>6</v>
      </c>
    </row>
    <row r="10" spans="1:10" x14ac:dyDescent="0.25">
      <c r="B10" s="3" t="s">
        <v>1</v>
      </c>
      <c r="C10" s="4">
        <v>70</v>
      </c>
      <c r="D10" s="4">
        <v>99</v>
      </c>
      <c r="E10" s="4">
        <v>88</v>
      </c>
      <c r="F10" s="4">
        <v>60</v>
      </c>
      <c r="G10" s="6">
        <f>+AVERAGE(C10:F10)</f>
        <v>79.25</v>
      </c>
      <c r="H10" s="8">
        <f>+(G10/I10)-100%</f>
        <v>7.0945945945946054E-2</v>
      </c>
      <c r="I10" s="5">
        <v>74</v>
      </c>
    </row>
    <row r="11" spans="1:10" x14ac:dyDescent="0.25">
      <c r="B11" s="3" t="s">
        <v>12</v>
      </c>
      <c r="C11" s="4">
        <v>82</v>
      </c>
      <c r="D11" s="4">
        <v>45</v>
      </c>
      <c r="E11" s="4">
        <v>30</v>
      </c>
      <c r="F11" s="4">
        <v>100</v>
      </c>
      <c r="G11" s="6">
        <f t="shared" ref="G11:G13" si="0">+AVERAGE(C11:F11)</f>
        <v>64.25</v>
      </c>
      <c r="H11" s="8">
        <f t="shared" ref="H11:H14" si="1">+(G11/I11)-100%</f>
        <v>-0.25290697674418605</v>
      </c>
      <c r="I11" s="5">
        <v>86</v>
      </c>
    </row>
    <row r="12" spans="1:10" x14ac:dyDescent="0.25">
      <c r="B12" s="3" t="s">
        <v>9</v>
      </c>
      <c r="C12" s="4">
        <v>85</v>
      </c>
      <c r="D12" s="4">
        <v>85</v>
      </c>
      <c r="E12" s="4">
        <v>40</v>
      </c>
      <c r="F12" s="4">
        <v>30</v>
      </c>
      <c r="G12" s="6">
        <f t="shared" si="0"/>
        <v>60</v>
      </c>
      <c r="H12" s="8">
        <f t="shared" si="1"/>
        <v>-0.1428571428571429</v>
      </c>
      <c r="I12" s="5">
        <v>70</v>
      </c>
    </row>
    <row r="13" spans="1:10" x14ac:dyDescent="0.25">
      <c r="B13" s="3" t="s">
        <v>10</v>
      </c>
      <c r="C13" s="4">
        <v>55</v>
      </c>
      <c r="D13" s="4">
        <v>90</v>
      </c>
      <c r="E13" s="4">
        <v>88</v>
      </c>
      <c r="F13" s="4">
        <v>72</v>
      </c>
      <c r="G13" s="6">
        <f t="shared" si="0"/>
        <v>76.25</v>
      </c>
      <c r="H13" s="8">
        <f t="shared" si="1"/>
        <v>-5.8641975308642014E-2</v>
      </c>
      <c r="I13" s="5">
        <v>81</v>
      </c>
    </row>
    <row r="14" spans="1:10" x14ac:dyDescent="0.25">
      <c r="B14" s="3" t="s">
        <v>11</v>
      </c>
      <c r="C14" s="4">
        <v>45</v>
      </c>
      <c r="D14" s="4">
        <v>82</v>
      </c>
      <c r="E14" s="4">
        <v>100</v>
      </c>
      <c r="F14" s="4">
        <v>80</v>
      </c>
      <c r="G14" s="6">
        <v>90</v>
      </c>
      <c r="H14" s="8">
        <f t="shared" si="1"/>
        <v>0.139240506329114</v>
      </c>
      <c r="I14" s="5">
        <v>79</v>
      </c>
    </row>
    <row r="15" spans="1:10" x14ac:dyDescent="0.25"/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2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N17">
        <v>3</v>
      </c>
      <c r="O17" t="str">
        <f>INDEX(Names,N17)</f>
        <v>Steve</v>
      </c>
      <c r="Q17" s="14" t="s">
        <v>2</v>
      </c>
      <c r="R17" s="14" t="s">
        <v>3</v>
      </c>
      <c r="S17" s="14" t="s">
        <v>4</v>
      </c>
      <c r="T17" s="14" t="s">
        <v>5</v>
      </c>
      <c r="U17" s="14" t="s">
        <v>0</v>
      </c>
      <c r="V17" s="14" t="s">
        <v>6</v>
      </c>
    </row>
    <row r="18" spans="1:2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Q18" s="9">
        <f t="shared" ref="Q18:V18" si="2">INDEX($B$9:$I$14,MATCH($O$17,Names,0)+1,MATCH(Q17,$C$9:$I$9,0)+1)</f>
        <v>85</v>
      </c>
      <c r="R18" s="9">
        <f t="shared" si="2"/>
        <v>85</v>
      </c>
      <c r="S18" s="9">
        <f t="shared" si="2"/>
        <v>40</v>
      </c>
      <c r="T18" s="9">
        <f t="shared" si="2"/>
        <v>30</v>
      </c>
      <c r="U18" s="10">
        <f t="shared" si="2"/>
        <v>60</v>
      </c>
      <c r="V18" s="9">
        <f t="shared" si="2"/>
        <v>70</v>
      </c>
    </row>
    <row r="19" spans="1:2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Q19" s="9">
        <f>$V$18</f>
        <v>70</v>
      </c>
      <c r="R19" s="9">
        <f t="shared" ref="R19:U19" si="3">$V$18</f>
        <v>70</v>
      </c>
      <c r="S19" s="9">
        <f t="shared" si="3"/>
        <v>70</v>
      </c>
      <c r="T19" s="9">
        <f t="shared" si="3"/>
        <v>70</v>
      </c>
      <c r="U19" s="9">
        <f t="shared" si="3"/>
        <v>70</v>
      </c>
      <c r="V19" s="9"/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Q20" s="11">
        <f>+$U$18</f>
        <v>60</v>
      </c>
      <c r="R20" s="11">
        <f t="shared" ref="R20:U20" si="4">+$U$18</f>
        <v>60</v>
      </c>
      <c r="S20" s="11">
        <f t="shared" si="4"/>
        <v>60</v>
      </c>
      <c r="T20" s="11">
        <f t="shared" si="4"/>
        <v>60</v>
      </c>
      <c r="U20" s="11">
        <f t="shared" si="4"/>
        <v>60</v>
      </c>
      <c r="V20" s="9">
        <f>INDEX($B$9:$I$14,MATCH($O$17,Names,0)+1,MATCH(V17,$C$9:$I$9,0)+1)</f>
        <v>70</v>
      </c>
    </row>
    <row r="21" spans="1:2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N21" s="1"/>
      <c r="O21" s="1"/>
      <c r="P21" s="1"/>
      <c r="Q21" s="1"/>
      <c r="R21" s="1"/>
    </row>
    <row r="22" spans="1:2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N22" s="2"/>
    </row>
    <row r="23" spans="1:2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N23" s="2"/>
    </row>
    <row r="24" spans="1:2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N24" s="2"/>
    </row>
    <row r="25" spans="1:2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N25" s="2"/>
    </row>
    <row r="26" spans="1:2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N26" s="2"/>
    </row>
    <row r="27" spans="1:2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N27" s="2"/>
    </row>
    <row r="28" spans="1:2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N28" s="2"/>
    </row>
    <row r="29" spans="1:22" ht="15" customHeight="1" x14ac:dyDescent="0.25">
      <c r="A29" s="7"/>
      <c r="B29" s="7"/>
      <c r="C29" s="7"/>
      <c r="D29" s="7"/>
      <c r="E29" s="12"/>
      <c r="F29" s="12"/>
      <c r="G29" s="12"/>
      <c r="H29" s="12"/>
      <c r="I29" s="12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22" ht="15" customHeight="1" x14ac:dyDescent="0.25">
      <c r="A30" s="7"/>
      <c r="B30" s="7"/>
      <c r="C30" s="7"/>
      <c r="D30" s="7"/>
      <c r="E30" s="12"/>
      <c r="F30" s="12"/>
      <c r="G30" s="12"/>
      <c r="H30" s="12"/>
      <c r="I30" s="12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22" ht="15" customHeight="1" x14ac:dyDescent="0.25">
      <c r="A31" s="7"/>
      <c r="B31" s="7"/>
      <c r="C31" s="7"/>
      <c r="D31" s="7"/>
      <c r="E31" s="12"/>
      <c r="F31" s="12"/>
      <c r="G31" s="12"/>
      <c r="H31" s="12"/>
      <c r="I31" s="12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22" ht="15" customHeight="1" x14ac:dyDescent="0.25">
      <c r="A32" s="7"/>
      <c r="B32" s="7"/>
      <c r="C32" s="7"/>
      <c r="D32" s="7"/>
      <c r="E32" s="12"/>
      <c r="F32" s="12"/>
      <c r="G32" s="12"/>
      <c r="H32" s="12"/>
      <c r="I32" s="12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0:19" x14ac:dyDescent="0.25">
      <c r="J33" s="7"/>
      <c r="K33" s="7"/>
      <c r="L33" s="7"/>
      <c r="M33" s="7"/>
      <c r="N33" s="7"/>
      <c r="O33" s="7"/>
      <c r="P33" s="7"/>
      <c r="Q33" s="7"/>
      <c r="R33" s="7"/>
      <c r="S33" s="7"/>
    </row>
    <row r="36" spans="10:19" x14ac:dyDescent="0.25"/>
  </sheetData>
  <sortState xmlns:xlrd2="http://schemas.microsoft.com/office/spreadsheetml/2017/richdata2" ref="K7:L19">
    <sortCondition ref="K8"/>
  </sortState>
  <dataConsolidate/>
  <pageMargins left="0.7" right="0.7" top="0.75" bottom="0.75" header="0.3" footer="0.3"/>
  <pageSetup scale="72" orientation="landscape" r:id="rId1"/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7</xdr:col>
                    <xdr:colOff>381000</xdr:colOff>
                    <xdr:row>5</xdr:row>
                    <xdr:rowOff>133350</xdr:rowOff>
                  </from>
                  <to>
                    <xdr:col>8</xdr:col>
                    <xdr:colOff>590550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Dashboard</vt:lpstr>
      <vt:lpstr>DATA</vt:lpstr>
      <vt:lpstr>John</vt:lpstr>
      <vt:lpstr>Larry</vt:lpstr>
      <vt:lpstr>Names</vt:lpstr>
      <vt:lpstr>Richard</vt:lpstr>
      <vt:lpstr>Steve</vt:lpstr>
      <vt:lpstr>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2021-09-04T07:09:08Z</cp:lastPrinted>
  <dcterms:created xsi:type="dcterms:W3CDTF">2012-12-03T18:44:21Z</dcterms:created>
  <dcterms:modified xsi:type="dcterms:W3CDTF">2022-10-20T09:13:29Z</dcterms:modified>
</cp:coreProperties>
</file>