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havana\April\5-06-2022\Budget\Commercial Real Estate Marketing Budget Template\Us\Excel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6" i="1" l="1"/>
  <c r="B25" i="1"/>
  <c r="B28" i="1" s="1"/>
  <c r="C23" i="1"/>
  <c r="B23" i="1"/>
  <c r="D22" i="1"/>
  <c r="D21" i="1"/>
  <c r="D23" i="1" s="1"/>
  <c r="D20" i="1"/>
  <c r="D19" i="1"/>
  <c r="C15" i="1"/>
  <c r="C25" i="1" s="1"/>
  <c r="C28" i="1" s="1"/>
  <c r="B15" i="1"/>
  <c r="D14" i="1"/>
  <c r="D13" i="1"/>
  <c r="D12" i="1"/>
  <c r="D15" i="1" s="1"/>
  <c r="D25" i="1" s="1"/>
  <c r="D28" i="1" s="1"/>
</calcChain>
</file>

<file path=xl/sharedStrings.xml><?xml version="1.0" encoding="utf-8"?>
<sst xmlns="http://schemas.openxmlformats.org/spreadsheetml/2006/main" count="33" uniqueCount="29">
  <si>
    <t>[COMPANY LOGO]</t>
  </si>
  <si>
    <t>COMMERCIAL REAL ESTATE MARKETING BUDGET</t>
  </si>
  <si>
    <t>FUTURE DEN REALTY AND BROKERAGE</t>
  </si>
  <si>
    <r>
      <rPr>
        <sz val="12"/>
        <color rgb="FF000000"/>
        <rFont val="Calibri"/>
      </rPr>
      <t xml:space="preserve">Prepared by : </t>
    </r>
    <r>
      <rPr>
        <b/>
        <sz val="12"/>
        <color rgb="FF000000"/>
        <rFont val="Calibri"/>
      </rPr>
      <t xml:space="preserve">Ms. Chance L. Taber </t>
    </r>
  </si>
  <si>
    <r>
      <rPr>
        <sz val="12"/>
        <color rgb="FF000000"/>
        <rFont val="Calibri"/>
      </rPr>
      <t>Prepared on :</t>
    </r>
    <r>
      <rPr>
        <b/>
        <sz val="12"/>
        <color rgb="FF000000"/>
        <rFont val="Calibri"/>
      </rPr>
      <t xml:space="preserve"> August 10, 2023</t>
    </r>
  </si>
  <si>
    <r>
      <rPr>
        <sz val="12"/>
        <color rgb="FF000000"/>
        <rFont val="Calibri"/>
      </rPr>
      <t xml:space="preserve">For the period : </t>
    </r>
    <r>
      <rPr>
        <b/>
        <sz val="12"/>
        <color rgb="FF000000"/>
        <rFont val="Calibri"/>
      </rPr>
      <t>July 1, 2023–July 31, 2023</t>
    </r>
  </si>
  <si>
    <t>INCOME</t>
  </si>
  <si>
    <t>DESCRIPTION</t>
  </si>
  <si>
    <t>BUDGETED</t>
  </si>
  <si>
    <t>ACTUAL</t>
  </si>
  <si>
    <t>DIFFERENCE</t>
  </si>
  <si>
    <t>Sales revenue</t>
  </si>
  <si>
    <t>Investment Income</t>
  </si>
  <si>
    <t>Dividend Income</t>
  </si>
  <si>
    <t>Total Income</t>
  </si>
  <si>
    <t>EXPENSES</t>
  </si>
  <si>
    <t>Branding development costs</t>
  </si>
  <si>
    <t>Video marketing</t>
  </si>
  <si>
    <t>Trade show displays</t>
  </si>
  <si>
    <t>Marketing automation tools</t>
  </si>
  <si>
    <t>Total Expenses</t>
  </si>
  <si>
    <t>SUBTOTAL</t>
  </si>
  <si>
    <t>Taxes</t>
  </si>
  <si>
    <t>Other deductions</t>
  </si>
  <si>
    <t>GRAND TOTAL</t>
  </si>
  <si>
    <t>484-518-9987</t>
  </si>
  <si>
    <t>2669 Franklee Lane, Napanoch, NY 12458</t>
  </si>
  <si>
    <t>chance@futureden.com</t>
  </si>
  <si>
    <t>www.futuredenrealtyandbrokerage.com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</si>
</sst>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b/>
      <sz val="22"/>
      <color rgb="FF3F6797"/>
      <name val="Calibri"/>
    </font>
    <font>
      <b/>
      <sz val="14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b/>
      <sz val="14"/>
      <color rgb="FF3F6797"/>
      <name val="Calibri"/>
    </font>
    <font>
      <b/>
      <sz val="12"/>
      <color theme="0"/>
      <name val="Calibri"/>
    </font>
    <font>
      <b/>
      <sz val="10"/>
      <color rgb="FF000000"/>
      <name val="Arial"/>
    </font>
    <font>
      <sz val="9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F6797"/>
        <bgColor rgb="FF3F6797"/>
      </patternFill>
    </fill>
    <fill>
      <patternFill patternType="solid">
        <fgColor rgb="FFF6F6F6"/>
        <bgColor rgb="FFF6F6F6"/>
      </patternFill>
    </fill>
  </fills>
  <borders count="16">
    <border>
      <left/>
      <right/>
      <top/>
      <bottom/>
      <diagonal/>
    </border>
    <border>
      <left/>
      <right style="thin">
        <color rgb="FFFFFFFF"/>
      </right>
      <top/>
      <bottom style="thin">
        <color rgb="FF3F6797"/>
      </bottom>
      <diagonal/>
    </border>
    <border>
      <left/>
      <right style="thin">
        <color rgb="FFFFFFFF"/>
      </right>
      <top/>
      <bottom style="thin">
        <color rgb="FF3F6797"/>
      </bottom>
      <diagonal/>
    </border>
    <border>
      <left/>
      <right/>
      <top/>
      <bottom style="thin">
        <color rgb="FF3F6797"/>
      </bottom>
      <diagonal/>
    </border>
    <border>
      <left/>
      <right/>
      <top style="thin">
        <color rgb="FF3F6797"/>
      </top>
      <bottom style="thin">
        <color rgb="FFFFFFFF"/>
      </bottom>
      <diagonal/>
    </border>
    <border>
      <left/>
      <right/>
      <top style="thin">
        <color rgb="FF3F6797"/>
      </top>
      <bottom style="thin">
        <color rgb="FFF2F2F2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2F2F2"/>
      </bottom>
      <diagonal/>
    </border>
    <border>
      <left/>
      <right/>
      <top/>
      <bottom style="thin">
        <color rgb="FF3F6797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4" fontId="8" fillId="0" borderId="0" xfId="0" applyNumberFormat="1" applyFont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left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left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showGridLines="0" tabSelected="1" workbookViewId="0">
      <selection sqref="A1:D1"/>
    </sheetView>
  </sheetViews>
  <sheetFormatPr defaultColWidth="12.6640625" defaultRowHeight="15" customHeight="1" x14ac:dyDescent="0.25"/>
  <cols>
    <col min="1" max="1" width="41.88671875" customWidth="1"/>
    <col min="2" max="2" width="19.77734375" customWidth="1"/>
    <col min="3" max="3" width="21.109375" customWidth="1"/>
    <col min="4" max="4" width="18.21875" customWidth="1"/>
    <col min="5" max="6" width="12.6640625" customWidth="1"/>
  </cols>
  <sheetData>
    <row r="1" spans="1:4" ht="24.75" customHeight="1" x14ac:dyDescent="0.25">
      <c r="A1" s="30" t="s">
        <v>0</v>
      </c>
      <c r="B1" s="29"/>
      <c r="C1" s="29"/>
      <c r="D1" s="29"/>
    </row>
    <row r="2" spans="1:4" ht="42.75" customHeight="1" x14ac:dyDescent="0.25">
      <c r="A2" s="31" t="s">
        <v>1</v>
      </c>
      <c r="B2" s="29"/>
      <c r="C2" s="29"/>
      <c r="D2" s="29"/>
    </row>
    <row r="3" spans="1:4" ht="24.75" customHeight="1" x14ac:dyDescent="0.25">
      <c r="A3" s="32" t="s">
        <v>2</v>
      </c>
      <c r="B3" s="29"/>
      <c r="C3" s="29"/>
      <c r="D3" s="29"/>
    </row>
    <row r="4" spans="1:4" ht="24.75" customHeight="1" x14ac:dyDescent="0.25">
      <c r="A4" s="1"/>
      <c r="B4" s="1"/>
      <c r="C4" s="1"/>
      <c r="D4" s="1"/>
    </row>
    <row r="5" spans="1:4" ht="14.25" customHeight="1" x14ac:dyDescent="0.25">
      <c r="A5" s="1"/>
      <c r="B5" s="1"/>
      <c r="C5" s="1"/>
      <c r="D5" s="1"/>
    </row>
    <row r="6" spans="1:4" ht="24.75" customHeight="1" x14ac:dyDescent="0.25">
      <c r="A6" s="2" t="s">
        <v>3</v>
      </c>
      <c r="B6" s="1"/>
      <c r="C6" s="3"/>
      <c r="D6" s="1"/>
    </row>
    <row r="7" spans="1:4" ht="24.75" customHeight="1" x14ac:dyDescent="0.25">
      <c r="A7" s="2" t="s">
        <v>4</v>
      </c>
    </row>
    <row r="8" spans="1:4" ht="21" customHeight="1" x14ac:dyDescent="0.25">
      <c r="A8" s="33" t="s">
        <v>5</v>
      </c>
      <c r="B8" s="29"/>
    </row>
    <row r="9" spans="1:4" ht="17.25" customHeight="1" x14ac:dyDescent="0.25"/>
    <row r="10" spans="1:4" ht="24.75" customHeight="1" x14ac:dyDescent="0.25">
      <c r="A10" s="34" t="s">
        <v>6</v>
      </c>
      <c r="B10" s="29"/>
      <c r="C10" s="29"/>
      <c r="D10" s="29"/>
    </row>
    <row r="11" spans="1:4" ht="24.75" customHeight="1" x14ac:dyDescent="0.25">
      <c r="A11" s="4" t="s">
        <v>7</v>
      </c>
      <c r="B11" s="5" t="s">
        <v>8</v>
      </c>
      <c r="C11" s="5" t="s">
        <v>9</v>
      </c>
      <c r="D11" s="6" t="s">
        <v>10</v>
      </c>
    </row>
    <row r="12" spans="1:4" ht="24.75" customHeight="1" x14ac:dyDescent="0.25">
      <c r="A12" s="7" t="s">
        <v>11</v>
      </c>
      <c r="B12" s="8">
        <v>80000</v>
      </c>
      <c r="C12" s="8">
        <v>75000</v>
      </c>
      <c r="D12" s="8">
        <f t="shared" ref="D12:D14" si="0">B12-C12</f>
        <v>5000</v>
      </c>
    </row>
    <row r="13" spans="1:4" ht="24.75" customHeight="1" x14ac:dyDescent="0.25">
      <c r="A13" s="9" t="s">
        <v>12</v>
      </c>
      <c r="B13" s="10">
        <v>20000</v>
      </c>
      <c r="C13" s="10">
        <v>18000</v>
      </c>
      <c r="D13" s="10">
        <f t="shared" si="0"/>
        <v>2000</v>
      </c>
    </row>
    <row r="14" spans="1:4" ht="24.75" customHeight="1" x14ac:dyDescent="0.25">
      <c r="A14" s="9" t="s">
        <v>13</v>
      </c>
      <c r="B14" s="10">
        <v>25000</v>
      </c>
      <c r="C14" s="10">
        <v>23000</v>
      </c>
      <c r="D14" s="10">
        <f t="shared" si="0"/>
        <v>2000</v>
      </c>
    </row>
    <row r="15" spans="1:4" ht="24.75" customHeight="1" x14ac:dyDescent="0.25">
      <c r="A15" s="11" t="s">
        <v>14</v>
      </c>
      <c r="B15" s="12">
        <f t="shared" ref="B15:D15" si="1">SUM(B12:B14)</f>
        <v>125000</v>
      </c>
      <c r="C15" s="12">
        <f t="shared" si="1"/>
        <v>116000</v>
      </c>
      <c r="D15" s="12">
        <f t="shared" si="1"/>
        <v>9000</v>
      </c>
    </row>
    <row r="16" spans="1:4" ht="19.5" customHeight="1" x14ac:dyDescent="0.25">
      <c r="A16" s="13"/>
      <c r="B16" s="14"/>
      <c r="C16" s="14"/>
      <c r="D16" s="14"/>
    </row>
    <row r="17" spans="1:4" ht="24.75" customHeight="1" x14ac:dyDescent="0.25">
      <c r="A17" s="28" t="s">
        <v>15</v>
      </c>
      <c r="B17" s="29"/>
      <c r="C17" s="29"/>
      <c r="D17" s="29"/>
    </row>
    <row r="18" spans="1:4" ht="24.75" customHeight="1" x14ac:dyDescent="0.25">
      <c r="A18" s="15" t="s">
        <v>7</v>
      </c>
      <c r="B18" s="16" t="s">
        <v>8</v>
      </c>
      <c r="C18" s="16" t="s">
        <v>9</v>
      </c>
      <c r="D18" s="17" t="s">
        <v>10</v>
      </c>
    </row>
    <row r="19" spans="1:4" ht="24.75" customHeight="1" x14ac:dyDescent="0.25">
      <c r="A19" s="18" t="s">
        <v>16</v>
      </c>
      <c r="B19" s="19">
        <v>30000</v>
      </c>
      <c r="C19" s="19">
        <v>28000</v>
      </c>
      <c r="D19" s="19">
        <f t="shared" ref="D19:D22" si="2">B19-C19</f>
        <v>2000</v>
      </c>
    </row>
    <row r="20" spans="1:4" ht="24.75" customHeight="1" x14ac:dyDescent="0.25">
      <c r="A20" s="9" t="s">
        <v>17</v>
      </c>
      <c r="B20" s="10">
        <v>20000</v>
      </c>
      <c r="C20" s="10">
        <v>19000</v>
      </c>
      <c r="D20" s="10">
        <f t="shared" si="2"/>
        <v>1000</v>
      </c>
    </row>
    <row r="21" spans="1:4" ht="24.75" customHeight="1" x14ac:dyDescent="0.25">
      <c r="A21" s="9" t="s">
        <v>18</v>
      </c>
      <c r="B21" s="10">
        <v>15000</v>
      </c>
      <c r="C21" s="10">
        <v>16000</v>
      </c>
      <c r="D21" s="10">
        <f t="shared" si="2"/>
        <v>-1000</v>
      </c>
    </row>
    <row r="22" spans="1:4" ht="24.75" customHeight="1" x14ac:dyDescent="0.25">
      <c r="A22" s="9" t="s">
        <v>19</v>
      </c>
      <c r="B22" s="10">
        <v>25000</v>
      </c>
      <c r="C22" s="10">
        <v>23000</v>
      </c>
      <c r="D22" s="10">
        <f t="shared" si="2"/>
        <v>2000</v>
      </c>
    </row>
    <row r="23" spans="1:4" ht="24.75" customHeight="1" x14ac:dyDescent="0.25">
      <c r="A23" s="11" t="s">
        <v>20</v>
      </c>
      <c r="B23" s="12">
        <f t="shared" ref="B23:D23" si="3">SUM(B19:B22)</f>
        <v>90000</v>
      </c>
      <c r="C23" s="12">
        <f t="shared" si="3"/>
        <v>86000</v>
      </c>
      <c r="D23" s="12">
        <f t="shared" si="3"/>
        <v>4000</v>
      </c>
    </row>
    <row r="24" spans="1:4" ht="13.5" customHeight="1" x14ac:dyDescent="0.25">
      <c r="A24" s="20"/>
      <c r="B24" s="21"/>
      <c r="C24" s="21"/>
      <c r="D24" s="21"/>
    </row>
    <row r="25" spans="1:4" ht="24.75" customHeight="1" x14ac:dyDescent="0.25">
      <c r="A25" s="22" t="s">
        <v>21</v>
      </c>
      <c r="B25" s="23">
        <f t="shared" ref="B25:D25" si="4">B15-B23</f>
        <v>35000</v>
      </c>
      <c r="C25" s="23">
        <f t="shared" si="4"/>
        <v>30000</v>
      </c>
      <c r="D25" s="23">
        <f t="shared" si="4"/>
        <v>5000</v>
      </c>
    </row>
    <row r="26" spans="1:4" ht="24.75" customHeight="1" x14ac:dyDescent="0.25">
      <c r="A26" s="24" t="s">
        <v>22</v>
      </c>
      <c r="B26" s="10">
        <v>3000</v>
      </c>
      <c r="C26" s="10">
        <v>3500</v>
      </c>
      <c r="D26" s="10">
        <f>B26-C26</f>
        <v>-500</v>
      </c>
    </row>
    <row r="27" spans="1:4" ht="24.75" customHeight="1" x14ac:dyDescent="0.25">
      <c r="A27" s="25" t="s">
        <v>23</v>
      </c>
      <c r="B27" s="10">
        <v>1080</v>
      </c>
      <c r="C27" s="10">
        <v>1032</v>
      </c>
      <c r="D27" s="10">
        <v>48</v>
      </c>
    </row>
    <row r="28" spans="1:4" ht="24.75" customHeight="1" x14ac:dyDescent="0.25">
      <c r="A28" s="26" t="s">
        <v>24</v>
      </c>
      <c r="B28" s="12">
        <f t="shared" ref="B28:D28" si="5">B25-B26-B27</f>
        <v>30920</v>
      </c>
      <c r="C28" s="12">
        <f t="shared" si="5"/>
        <v>25468</v>
      </c>
      <c r="D28" s="12">
        <f t="shared" si="5"/>
        <v>5452</v>
      </c>
    </row>
    <row r="29" spans="1:4" ht="21.75" customHeight="1" x14ac:dyDescent="0.25"/>
    <row r="30" spans="1:4" ht="15.75" customHeight="1" x14ac:dyDescent="0.25">
      <c r="D30" s="27" t="s">
        <v>25</v>
      </c>
    </row>
    <row r="31" spans="1:4" ht="15.75" customHeight="1" x14ac:dyDescent="0.25">
      <c r="D31" s="27" t="s">
        <v>26</v>
      </c>
    </row>
    <row r="32" spans="1:4" ht="15.75" customHeight="1" x14ac:dyDescent="0.25">
      <c r="D32" s="27" t="s">
        <v>27</v>
      </c>
    </row>
    <row r="33" spans="4:4" ht="15.75" customHeight="1" x14ac:dyDescent="0.25">
      <c r="D33" s="27" t="s">
        <v>28</v>
      </c>
    </row>
    <row r="34" spans="4:4" ht="15.75" customHeight="1" x14ac:dyDescent="0.25"/>
    <row r="35" spans="4:4" ht="15.75" customHeight="1" x14ac:dyDescent="0.25"/>
    <row r="36" spans="4:4" ht="15.75" customHeight="1" x14ac:dyDescent="0.25"/>
    <row r="37" spans="4:4" ht="15.75" customHeight="1" x14ac:dyDescent="0.25"/>
    <row r="38" spans="4:4" ht="15.75" customHeight="1" x14ac:dyDescent="0.25"/>
    <row r="39" spans="4:4" ht="15.75" customHeight="1" x14ac:dyDescent="0.25"/>
    <row r="40" spans="4:4" ht="15.75" customHeight="1" x14ac:dyDescent="0.25"/>
    <row r="41" spans="4:4" ht="15.75" customHeight="1" x14ac:dyDescent="0.25"/>
    <row r="42" spans="4:4" ht="15.75" customHeight="1" x14ac:dyDescent="0.25"/>
    <row r="43" spans="4:4" ht="15.75" customHeight="1" x14ac:dyDescent="0.25"/>
    <row r="44" spans="4:4" ht="15.75" customHeight="1" x14ac:dyDescent="0.25"/>
    <row r="45" spans="4:4" ht="15.75" customHeight="1" x14ac:dyDescent="0.25"/>
    <row r="46" spans="4:4" ht="15.75" customHeight="1" x14ac:dyDescent="0.25"/>
    <row r="47" spans="4:4" ht="15.75" customHeight="1" x14ac:dyDescent="0.25"/>
    <row r="48" spans="4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A17:D17"/>
    <mergeCell ref="A1:D1"/>
    <mergeCell ref="A2:D2"/>
    <mergeCell ref="A3:D3"/>
    <mergeCell ref="A8:B8"/>
    <mergeCell ref="A10:D10"/>
  </mergeCells>
  <pageMargins left="0.7" right="0.7" top="0.75" bottom="0.75" header="0" footer="0"/>
  <pageSetup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</cp:lastModifiedBy>
  <cp:lastPrinted>2022-04-05T14:19:03Z</cp:lastPrinted>
  <dcterms:modified xsi:type="dcterms:W3CDTF">2022-04-05T14:19:06Z</dcterms:modified>
</cp:coreProperties>
</file>