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activeTab="1"/>
  </bookViews>
  <sheets>
    <sheet name="Simple Pareto Chart" sheetId="1" r:id="rId1"/>
    <sheet name="Dynamic Pareto Chart" sheetId="3" r:id="rId2"/>
  </sheets>
  <calcPr calcId="144525"/>
</workbook>
</file>

<file path=xl/calcChain.xml><?xml version="1.0" encoding="utf-8"?>
<calcChain xmlns="http://schemas.openxmlformats.org/spreadsheetml/2006/main">
  <c r="B12" i="3" l="1"/>
  <c r="C3" i="3"/>
  <c r="C4" i="3"/>
  <c r="C5" i="3"/>
  <c r="C6" i="3"/>
  <c r="C7" i="3"/>
  <c r="C8" i="3"/>
  <c r="C9" i="3"/>
  <c r="C10" i="3"/>
  <c r="C2" i="3"/>
  <c r="C3" i="1"/>
  <c r="C4" i="1"/>
  <c r="C5" i="1"/>
  <c r="C6" i="1"/>
  <c r="C7" i="1"/>
  <c r="C8" i="1"/>
  <c r="C9" i="1"/>
  <c r="C10" i="1"/>
  <c r="C2" i="1"/>
  <c r="B13" i="3" l="1"/>
  <c r="E3" i="3" s="1"/>
  <c r="I19" i="3"/>
  <c r="D6" i="3" l="1"/>
  <c r="D9" i="3"/>
  <c r="E5" i="3"/>
  <c r="D4" i="3"/>
  <c r="E2" i="3"/>
  <c r="D5" i="3"/>
  <c r="E4" i="3"/>
  <c r="D8" i="3"/>
  <c r="E8" i="3"/>
  <c r="E7" i="3"/>
  <c r="D7" i="3"/>
  <c r="E6" i="3"/>
  <c r="D2" i="3"/>
  <c r="D10" i="3"/>
  <c r="E9" i="3"/>
  <c r="E10" i="3"/>
  <c r="D3" i="3"/>
</calcChain>
</file>

<file path=xl/sharedStrings.xml><?xml version="1.0" encoding="utf-8"?>
<sst xmlns="http://schemas.openxmlformats.org/spreadsheetml/2006/main" count="31" uniqueCount="18">
  <si>
    <t>Delay in Registration</t>
  </si>
  <si>
    <t>Room Cleaning</t>
  </si>
  <si>
    <t>Food Quality</t>
  </si>
  <si>
    <t>Room Interiors</t>
  </si>
  <si>
    <t>Air Conditioning</t>
  </si>
  <si>
    <t>Concierge</t>
  </si>
  <si>
    <t>Staff Attitude</t>
  </si>
  <si>
    <t>Delay in Room Service</t>
  </si>
  <si>
    <t>Mini Bar</t>
  </si>
  <si>
    <t>Target</t>
  </si>
  <si>
    <t>Complaint Type</t>
  </si>
  <si>
    <t># of Complaints</t>
  </si>
  <si>
    <t>Cumulative %</t>
  </si>
  <si>
    <t>Highlighted Bars</t>
  </si>
  <si>
    <t>Remaining Bars</t>
  </si>
  <si>
    <t>Scroll Bar Link Value</t>
  </si>
  <si>
    <t>Cumulative Value</t>
  </si>
  <si>
    <t>Visit Trump Excel for more Excel Tips &amp; Tricks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</si>
</sst>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ashDotDot">
        <color rgb="FFC00000"/>
      </left>
      <right/>
      <top style="dashDotDot">
        <color rgb="FFC00000"/>
      </top>
      <bottom style="dashDotDot">
        <color rgb="FFC00000"/>
      </bottom>
      <diagonal/>
    </border>
    <border>
      <left/>
      <right style="dashDotDot">
        <color rgb="FFC00000"/>
      </right>
      <top style="dashDotDot">
        <color rgb="FFC00000"/>
      </top>
      <bottom style="dashDotDot">
        <color rgb="FFC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9" fontId="2" fillId="3" borderId="1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ont="1"/>
    <xf numFmtId="0" fontId="1" fillId="0" borderId="0" xfId="0" applyFont="1" applyBorder="1" applyAlignment="1">
      <alignment horizontal="right" indent="1"/>
    </xf>
    <xf numFmtId="0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2" borderId="2" xfId="1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4" fillId="2" borderId="3" xfId="1" applyFill="1" applyBorder="1" applyAlignment="1">
      <alignment horizontal="centerContinuous" vertical="center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Pareto Chart - Hotel Complaints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Pareto Chart'!$B$1</c:f>
              <c:strCache>
                <c:ptCount val="1"/>
                <c:pt idx="0">
                  <c:v># of Complaints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 Pareto Chart'!$A$2:$A$10</c:f>
              <c:strCache>
                <c:ptCount val="9"/>
                <c:pt idx="0">
                  <c:v>Delay in Registration</c:v>
                </c:pt>
                <c:pt idx="1">
                  <c:v>Room Cleaning</c:v>
                </c:pt>
                <c:pt idx="2">
                  <c:v>Food Quality</c:v>
                </c:pt>
                <c:pt idx="3">
                  <c:v>Delay in Room Service</c:v>
                </c:pt>
                <c:pt idx="4">
                  <c:v>Staff Attitude</c:v>
                </c:pt>
                <c:pt idx="5">
                  <c:v>Room Interiors</c:v>
                </c:pt>
                <c:pt idx="6">
                  <c:v>Air Conditioning</c:v>
                </c:pt>
                <c:pt idx="7">
                  <c:v>Concierge</c:v>
                </c:pt>
                <c:pt idx="8">
                  <c:v>Mini Bar</c:v>
                </c:pt>
              </c:strCache>
            </c:strRef>
          </c:cat>
          <c:val>
            <c:numRef>
              <c:f>'Simple Pareto Chart'!$B$2:$B$10</c:f>
              <c:numCache>
                <c:formatCode>General</c:formatCode>
                <c:ptCount val="9"/>
                <c:pt idx="0">
                  <c:v>43</c:v>
                </c:pt>
                <c:pt idx="1">
                  <c:v>34</c:v>
                </c:pt>
                <c:pt idx="2">
                  <c:v>17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16512"/>
        <c:axId val="140418048"/>
      </c:barChart>
      <c:lineChart>
        <c:grouping val="standard"/>
        <c:varyColors val="0"/>
        <c:ser>
          <c:idx val="1"/>
          <c:order val="1"/>
          <c:tx>
            <c:strRef>
              <c:f>'Simple Pareto Chart'!$C$1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'Simple Pareto Chart'!$A$2:$A$10</c:f>
              <c:strCache>
                <c:ptCount val="9"/>
                <c:pt idx="0">
                  <c:v>Delay in Registration</c:v>
                </c:pt>
                <c:pt idx="1">
                  <c:v>Room Cleaning</c:v>
                </c:pt>
                <c:pt idx="2">
                  <c:v>Food Quality</c:v>
                </c:pt>
                <c:pt idx="3">
                  <c:v>Delay in Room Service</c:v>
                </c:pt>
                <c:pt idx="4">
                  <c:v>Staff Attitude</c:v>
                </c:pt>
                <c:pt idx="5">
                  <c:v>Room Interiors</c:v>
                </c:pt>
                <c:pt idx="6">
                  <c:v>Air Conditioning</c:v>
                </c:pt>
                <c:pt idx="7">
                  <c:v>Concierge</c:v>
                </c:pt>
                <c:pt idx="8">
                  <c:v>Mini Bar</c:v>
                </c:pt>
              </c:strCache>
            </c:strRef>
          </c:cat>
          <c:val>
            <c:numRef>
              <c:f>'Simple Pareto Chart'!$C$2:$C$10</c:f>
              <c:numCache>
                <c:formatCode>0.0%</c:formatCode>
                <c:ptCount val="9"/>
                <c:pt idx="0">
                  <c:v>0.35245901639344263</c:v>
                </c:pt>
                <c:pt idx="1">
                  <c:v>0.63114754098360659</c:v>
                </c:pt>
                <c:pt idx="2">
                  <c:v>0.77049180327868849</c:v>
                </c:pt>
                <c:pt idx="3">
                  <c:v>0.84426229508196726</c:v>
                </c:pt>
                <c:pt idx="4">
                  <c:v>0.89344262295081966</c:v>
                </c:pt>
                <c:pt idx="5">
                  <c:v>0.94262295081967218</c:v>
                </c:pt>
                <c:pt idx="6">
                  <c:v>0.96721311475409832</c:v>
                </c:pt>
                <c:pt idx="7">
                  <c:v>0.98360655737704916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1376"/>
        <c:axId val="140419840"/>
      </c:lineChart>
      <c:catAx>
        <c:axId val="1404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048"/>
        <c:crosses val="autoZero"/>
        <c:auto val="1"/>
        <c:lblAlgn val="ctr"/>
        <c:lblOffset val="100"/>
        <c:noMultiLvlLbl val="0"/>
      </c:catAx>
      <c:valAx>
        <c:axId val="1404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6512"/>
        <c:crosses val="autoZero"/>
        <c:crossBetween val="between"/>
        <c:majorUnit val="10"/>
      </c:valAx>
      <c:valAx>
        <c:axId val="14041984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1376"/>
        <c:crosses val="max"/>
        <c:crossBetween val="between"/>
        <c:majorUnit val="0.2"/>
      </c:valAx>
      <c:catAx>
        <c:axId val="1404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1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Pareto Chart - Hotel Complaints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'Dynamic Pareto Chart'!$D$1</c:f>
              <c:strCache>
                <c:ptCount val="1"/>
                <c:pt idx="0">
                  <c:v>Highlighted Bars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'Dynamic Pareto Chart'!$A$2:$A$10</c:f>
              <c:strCache>
                <c:ptCount val="9"/>
                <c:pt idx="0">
                  <c:v>Delay in Registration</c:v>
                </c:pt>
                <c:pt idx="1">
                  <c:v>Room Cleaning</c:v>
                </c:pt>
                <c:pt idx="2">
                  <c:v>Food Quality</c:v>
                </c:pt>
                <c:pt idx="3">
                  <c:v>Delay in Room Service</c:v>
                </c:pt>
                <c:pt idx="4">
                  <c:v>Staff Attitude</c:v>
                </c:pt>
                <c:pt idx="5">
                  <c:v>Room Interiors</c:v>
                </c:pt>
                <c:pt idx="6">
                  <c:v>Air Conditioning</c:v>
                </c:pt>
                <c:pt idx="7">
                  <c:v>Concierge</c:v>
                </c:pt>
                <c:pt idx="8">
                  <c:v>Mini Bar</c:v>
                </c:pt>
              </c:strCache>
            </c:strRef>
          </c:cat>
          <c:val>
            <c:numRef>
              <c:f>'Dynamic Pareto Chart'!$D$2:$D$10</c:f>
              <c:numCache>
                <c:formatCode>General</c:formatCode>
                <c:ptCount val="9"/>
                <c:pt idx="0">
                  <c:v>43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'Dynamic Pareto Chart'!$E$1</c:f>
              <c:strCache>
                <c:ptCount val="1"/>
                <c:pt idx="0">
                  <c:v>Remaining Bars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 Pareto Chart'!$A$2:$A$10</c:f>
              <c:strCache>
                <c:ptCount val="9"/>
                <c:pt idx="0">
                  <c:v>Delay in Registration</c:v>
                </c:pt>
                <c:pt idx="1">
                  <c:v>Room Cleaning</c:v>
                </c:pt>
                <c:pt idx="2">
                  <c:v>Food Quality</c:v>
                </c:pt>
                <c:pt idx="3">
                  <c:v>Delay in Room Service</c:v>
                </c:pt>
                <c:pt idx="4">
                  <c:v>Staff Attitude</c:v>
                </c:pt>
                <c:pt idx="5">
                  <c:v>Room Interiors</c:v>
                </c:pt>
                <c:pt idx="6">
                  <c:v>Air Conditioning</c:v>
                </c:pt>
                <c:pt idx="7">
                  <c:v>Concierge</c:v>
                </c:pt>
                <c:pt idx="8">
                  <c:v>Mini Bar</c:v>
                </c:pt>
              </c:strCache>
            </c:strRef>
          </c:cat>
          <c:val>
            <c:numRef>
              <c:f>'Dynamic Pareto Chart'!$E$2:$E$10</c:f>
              <c:numCache>
                <c:formatCode>General</c:formatCode>
                <c:ptCount val="9"/>
                <c:pt idx="0">
                  <c:v>#N/A</c:v>
                </c:pt>
                <c:pt idx="1">
                  <c:v>34</c:v>
                </c:pt>
                <c:pt idx="2">
                  <c:v>17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507008"/>
        <c:axId val="140508544"/>
      </c:barChart>
      <c:lineChart>
        <c:grouping val="standard"/>
        <c:varyColors val="0"/>
        <c:ser>
          <c:idx val="0"/>
          <c:order val="0"/>
          <c:tx>
            <c:strRef>
              <c:f>'Dynamic Pareto Chart'!$C$1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'Dynamic Pareto Chart'!$A$2:$A$10</c:f>
              <c:strCache>
                <c:ptCount val="9"/>
                <c:pt idx="0">
                  <c:v>Delay in Registration</c:v>
                </c:pt>
                <c:pt idx="1">
                  <c:v>Room Cleaning</c:v>
                </c:pt>
                <c:pt idx="2">
                  <c:v>Food Quality</c:v>
                </c:pt>
                <c:pt idx="3">
                  <c:v>Delay in Room Service</c:v>
                </c:pt>
                <c:pt idx="4">
                  <c:v>Staff Attitude</c:v>
                </c:pt>
                <c:pt idx="5">
                  <c:v>Room Interiors</c:v>
                </c:pt>
                <c:pt idx="6">
                  <c:v>Air Conditioning</c:v>
                </c:pt>
                <c:pt idx="7">
                  <c:v>Concierge</c:v>
                </c:pt>
                <c:pt idx="8">
                  <c:v>Mini Bar</c:v>
                </c:pt>
              </c:strCache>
            </c:strRef>
          </c:cat>
          <c:val>
            <c:numRef>
              <c:f>'Dynamic Pareto Chart'!$C$2:$C$10</c:f>
              <c:numCache>
                <c:formatCode>0.0%</c:formatCode>
                <c:ptCount val="9"/>
                <c:pt idx="0">
                  <c:v>0.35245901639344263</c:v>
                </c:pt>
                <c:pt idx="1">
                  <c:v>0.63114754098360659</c:v>
                </c:pt>
                <c:pt idx="2">
                  <c:v>0.77049180327868849</c:v>
                </c:pt>
                <c:pt idx="3">
                  <c:v>0.84426229508196726</c:v>
                </c:pt>
                <c:pt idx="4">
                  <c:v>0.89344262295081966</c:v>
                </c:pt>
                <c:pt idx="5">
                  <c:v>0.94262295081967218</c:v>
                </c:pt>
                <c:pt idx="6">
                  <c:v>0.96721311475409832</c:v>
                </c:pt>
                <c:pt idx="7">
                  <c:v>0.98360655737704916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6336"/>
        <c:axId val="143004800"/>
      </c:lineChart>
      <c:catAx>
        <c:axId val="140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544"/>
        <c:crosses val="autoZero"/>
        <c:auto val="1"/>
        <c:lblAlgn val="ctr"/>
        <c:lblOffset val="100"/>
        <c:noMultiLvlLbl val="0"/>
      </c:catAx>
      <c:valAx>
        <c:axId val="140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7008"/>
        <c:crosses val="autoZero"/>
        <c:crossBetween val="between"/>
        <c:majorUnit val="10"/>
      </c:valAx>
      <c:valAx>
        <c:axId val="143004800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6336"/>
        <c:crosses val="max"/>
        <c:crossBetween val="between"/>
        <c:majorUnit val="0.2"/>
      </c:valAx>
      <c:catAx>
        <c:axId val="1430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00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14" horiz="1" inc="5" max="100" page="10" val="3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147637</xdr:rowOff>
    </xdr:from>
    <xdr:to>
      <xdr:col>11</xdr:col>
      <xdr:colOff>228600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16</xdr:row>
          <xdr:rowOff>38100</xdr:rowOff>
        </xdr:from>
        <xdr:to>
          <xdr:col>12</xdr:col>
          <xdr:colOff>533400</xdr:colOff>
          <xdr:row>17</xdr:row>
          <xdr:rowOff>66675</xdr:rowOff>
        </xdr:to>
        <xdr:sp macro="" textlink="">
          <xdr:nvSpPr>
            <xdr:cNvPr id="17417" name="Scroll Bar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314325</xdr:colOff>
      <xdr:row>0</xdr:row>
      <xdr:rowOff>157162</xdr:rowOff>
    </xdr:from>
    <xdr:to>
      <xdr:col>13</xdr:col>
      <xdr:colOff>9525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trumpexce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umpexcel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zoomScaleNormal="100" workbookViewId="0">
      <selection activeCell="M12" sqref="M12"/>
    </sheetView>
  </sheetViews>
  <sheetFormatPr defaultRowHeight="15" x14ac:dyDescent="0.25"/>
  <cols>
    <col min="1" max="1" width="21" customWidth="1"/>
    <col min="2" max="2" width="15.5703125" bestFit="1" customWidth="1"/>
    <col min="3" max="3" width="13.85546875" bestFit="1" customWidth="1"/>
    <col min="4" max="4" width="9.140625" customWidth="1"/>
  </cols>
  <sheetData>
    <row r="1" spans="1:3" x14ac:dyDescent="0.25">
      <c r="A1" s="5" t="s">
        <v>10</v>
      </c>
      <c r="B1" s="5" t="s">
        <v>11</v>
      </c>
      <c r="C1" s="5" t="s">
        <v>12</v>
      </c>
    </row>
    <row r="2" spans="1:3" x14ac:dyDescent="0.25">
      <c r="A2" s="2" t="s">
        <v>0</v>
      </c>
      <c r="B2" s="6">
        <v>43</v>
      </c>
      <c r="C2" s="3">
        <f>SUM($B$2:B2)/SUM($B$2:$B$10)</f>
        <v>0.35245901639344263</v>
      </c>
    </row>
    <row r="3" spans="1:3" x14ac:dyDescent="0.25">
      <c r="A3" s="2" t="s">
        <v>1</v>
      </c>
      <c r="B3" s="6">
        <v>34</v>
      </c>
      <c r="C3" s="3">
        <f>SUM($B$2:B3)/SUM($B$2:$B$10)</f>
        <v>0.63114754098360659</v>
      </c>
    </row>
    <row r="4" spans="1:3" x14ac:dyDescent="0.25">
      <c r="A4" s="2" t="s">
        <v>2</v>
      </c>
      <c r="B4" s="6">
        <v>17</v>
      </c>
      <c r="C4" s="3">
        <f>SUM($B$2:B4)/SUM($B$2:$B$10)</f>
        <v>0.77049180327868849</v>
      </c>
    </row>
    <row r="5" spans="1:3" x14ac:dyDescent="0.25">
      <c r="A5" s="2" t="s">
        <v>7</v>
      </c>
      <c r="B5" s="6">
        <v>9</v>
      </c>
      <c r="C5" s="3">
        <f>SUM($B$2:B5)/SUM($B$2:$B$10)</f>
        <v>0.84426229508196726</v>
      </c>
    </row>
    <row r="6" spans="1:3" x14ac:dyDescent="0.25">
      <c r="A6" s="2" t="s">
        <v>6</v>
      </c>
      <c r="B6" s="6">
        <v>6</v>
      </c>
      <c r="C6" s="3">
        <f>SUM($B$2:B6)/SUM($B$2:$B$10)</f>
        <v>0.89344262295081966</v>
      </c>
    </row>
    <row r="7" spans="1:3" x14ac:dyDescent="0.25">
      <c r="A7" s="2" t="s">
        <v>3</v>
      </c>
      <c r="B7" s="6">
        <v>6</v>
      </c>
      <c r="C7" s="3">
        <f>SUM($B$2:B7)/SUM($B$2:$B$10)</f>
        <v>0.94262295081967218</v>
      </c>
    </row>
    <row r="8" spans="1:3" x14ac:dyDescent="0.25">
      <c r="A8" s="2" t="s">
        <v>4</v>
      </c>
      <c r="B8" s="6">
        <v>3</v>
      </c>
      <c r="C8" s="3">
        <f>SUM($B$2:B8)/SUM($B$2:$B$10)</f>
        <v>0.96721311475409832</v>
      </c>
    </row>
    <row r="9" spans="1:3" x14ac:dyDescent="0.25">
      <c r="A9" s="2" t="s">
        <v>5</v>
      </c>
      <c r="B9" s="6">
        <v>2</v>
      </c>
      <c r="C9" s="3">
        <f>SUM($B$2:B9)/SUM($B$2:$B$10)</f>
        <v>0.98360655737704916</v>
      </c>
    </row>
    <row r="10" spans="1:3" x14ac:dyDescent="0.25">
      <c r="A10" s="2" t="s">
        <v>8</v>
      </c>
      <c r="B10" s="6">
        <v>2</v>
      </c>
      <c r="C10" s="3">
        <f>SUM($B$2:B10)/SUM($B$2:$B$10)</f>
        <v>1</v>
      </c>
    </row>
    <row r="20" spans="1:3" ht="26.25" customHeight="1" x14ac:dyDescent="0.25">
      <c r="A20" s="14" t="s">
        <v>17</v>
      </c>
      <c r="B20" s="15"/>
      <c r="C20" s="16"/>
    </row>
  </sheetData>
  <hyperlinks>
    <hyperlink ref="A2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1" customWidth="1"/>
    <col min="2" max="2" width="15.5703125" customWidth="1"/>
    <col min="3" max="3" width="13.85546875" customWidth="1"/>
    <col min="4" max="4" width="16.42578125" customWidth="1"/>
    <col min="5" max="5" width="15.5703125" customWidth="1"/>
    <col min="6" max="6" width="9.140625" customWidth="1"/>
  </cols>
  <sheetData>
    <row r="1" spans="1:20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20" x14ac:dyDescent="0.25">
      <c r="A2" s="2" t="s">
        <v>0</v>
      </c>
      <c r="B2" s="6">
        <v>43</v>
      </c>
      <c r="C2" s="3">
        <f>SUM($B$2:B2)/SUM($B$2:$B$10)</f>
        <v>0.35245901639344263</v>
      </c>
      <c r="D2" s="2">
        <f>IF($B$13&gt;=C2,B2,NA())</f>
        <v>43</v>
      </c>
      <c r="E2" s="2" t="e">
        <f>IF($B$13&lt;C2,B2,NA())</f>
        <v>#N/A</v>
      </c>
    </row>
    <row r="3" spans="1:20" x14ac:dyDescent="0.25">
      <c r="A3" s="2" t="s">
        <v>1</v>
      </c>
      <c r="B3" s="6">
        <v>34</v>
      </c>
      <c r="C3" s="3">
        <f>SUM($B$2:B3)/SUM($B$2:$B$10)</f>
        <v>0.63114754098360659</v>
      </c>
      <c r="D3" s="2" t="e">
        <f t="shared" ref="D3:D10" si="0">IF($B$13&gt;=C3,B3,NA())</f>
        <v>#N/A</v>
      </c>
      <c r="E3" s="2">
        <f t="shared" ref="E3:E10" si="1">IF($B$13&lt;C3,B3,NA())</f>
        <v>34</v>
      </c>
    </row>
    <row r="4" spans="1:20" x14ac:dyDescent="0.25">
      <c r="A4" s="2" t="s">
        <v>2</v>
      </c>
      <c r="B4" s="6">
        <v>17</v>
      </c>
      <c r="C4" s="3">
        <f>SUM($B$2:B4)/SUM($B$2:$B$10)</f>
        <v>0.77049180327868849</v>
      </c>
      <c r="D4" s="2" t="e">
        <f t="shared" si="0"/>
        <v>#N/A</v>
      </c>
      <c r="E4" s="2">
        <f t="shared" si="1"/>
        <v>17</v>
      </c>
    </row>
    <row r="5" spans="1:20" x14ac:dyDescent="0.25">
      <c r="A5" s="2" t="s">
        <v>7</v>
      </c>
      <c r="B5" s="6">
        <v>9</v>
      </c>
      <c r="C5" s="3">
        <f>SUM($B$2:B5)/SUM($B$2:$B$10)</f>
        <v>0.84426229508196726</v>
      </c>
      <c r="D5" s="2" t="e">
        <f t="shared" si="0"/>
        <v>#N/A</v>
      </c>
      <c r="E5" s="2">
        <f t="shared" si="1"/>
        <v>9</v>
      </c>
    </row>
    <row r="6" spans="1:20" x14ac:dyDescent="0.25">
      <c r="A6" s="2" t="s">
        <v>6</v>
      </c>
      <c r="B6" s="6">
        <v>6</v>
      </c>
      <c r="C6" s="3">
        <f>SUM($B$2:B6)/SUM($B$2:$B$10)</f>
        <v>0.89344262295081966</v>
      </c>
      <c r="D6" s="2" t="e">
        <f t="shared" si="0"/>
        <v>#N/A</v>
      </c>
      <c r="E6" s="2">
        <f t="shared" si="1"/>
        <v>6</v>
      </c>
    </row>
    <row r="7" spans="1:20" x14ac:dyDescent="0.25">
      <c r="A7" s="2" t="s">
        <v>3</v>
      </c>
      <c r="B7" s="6">
        <v>6</v>
      </c>
      <c r="C7" s="3">
        <f>SUM($B$2:B7)/SUM($B$2:$B$10)</f>
        <v>0.94262295081967218</v>
      </c>
      <c r="D7" s="2" t="e">
        <f t="shared" si="0"/>
        <v>#N/A</v>
      </c>
      <c r="E7" s="2">
        <f t="shared" si="1"/>
        <v>6</v>
      </c>
    </row>
    <row r="8" spans="1:20" x14ac:dyDescent="0.25">
      <c r="A8" s="2" t="s">
        <v>4</v>
      </c>
      <c r="B8" s="6">
        <v>3</v>
      </c>
      <c r="C8" s="3">
        <f>SUM($B$2:B8)/SUM($B$2:$B$10)</f>
        <v>0.96721311475409832</v>
      </c>
      <c r="D8" s="2" t="e">
        <f t="shared" si="0"/>
        <v>#N/A</v>
      </c>
      <c r="E8" s="2">
        <f t="shared" si="1"/>
        <v>3</v>
      </c>
    </row>
    <row r="9" spans="1:20" x14ac:dyDescent="0.25">
      <c r="A9" s="2" t="s">
        <v>5</v>
      </c>
      <c r="B9" s="6">
        <v>2</v>
      </c>
      <c r="C9" s="3">
        <f>SUM($B$2:B9)/SUM($B$2:$B$10)</f>
        <v>0.98360655737704916</v>
      </c>
      <c r="D9" s="2" t="e">
        <f t="shared" si="0"/>
        <v>#N/A</v>
      </c>
      <c r="E9" s="2">
        <f t="shared" si="1"/>
        <v>2</v>
      </c>
    </row>
    <row r="10" spans="1:20" x14ac:dyDescent="0.25">
      <c r="A10" s="2" t="s">
        <v>8</v>
      </c>
      <c r="B10" s="6">
        <v>2</v>
      </c>
      <c r="C10" s="3">
        <f>SUM($B$2:B10)/SUM($B$2:$B$10)</f>
        <v>1</v>
      </c>
      <c r="D10" s="2" t="e">
        <f t="shared" si="0"/>
        <v>#N/A</v>
      </c>
      <c r="E10" s="2">
        <f t="shared" si="1"/>
        <v>2</v>
      </c>
    </row>
    <row r="11" spans="1:20" x14ac:dyDescent="0.25">
      <c r="T11" s="10"/>
    </row>
    <row r="12" spans="1:20" x14ac:dyDescent="0.25">
      <c r="A12" s="11" t="s">
        <v>9</v>
      </c>
      <c r="B12" s="8">
        <f>B14/100</f>
        <v>0.35</v>
      </c>
      <c r="C12" s="4"/>
    </row>
    <row r="13" spans="1:20" x14ac:dyDescent="0.25">
      <c r="A13" s="11" t="s">
        <v>16</v>
      </c>
      <c r="B13" s="13">
        <f>IFERROR(INDEX($C$2:$C$10,IFERROR(MATCH($B$12,$C$2:$C$10,1),0)+1),1)</f>
        <v>0.35245901639344263</v>
      </c>
      <c r="C13" s="1"/>
    </row>
    <row r="14" spans="1:20" x14ac:dyDescent="0.25">
      <c r="A14" s="11" t="s">
        <v>15</v>
      </c>
      <c r="B14" s="12">
        <v>35</v>
      </c>
    </row>
    <row r="17" spans="1:13" x14ac:dyDescent="0.25">
      <c r="M17" s="9"/>
    </row>
    <row r="18" spans="1:13" ht="15" customHeight="1" x14ac:dyDescent="0.25"/>
    <row r="19" spans="1:13" s="7" customFormat="1" ht="19.5" customHeight="1" x14ac:dyDescent="0.25">
      <c r="I19" s="21" t="str">
        <f>"Target "&amp;TEXT(B12,"0.0%")</f>
        <v>Target 35.0%</v>
      </c>
      <c r="J19" s="20"/>
      <c r="K19"/>
      <c r="L19"/>
    </row>
    <row r="22" spans="1:13" ht="24.75" customHeight="1" x14ac:dyDescent="0.25">
      <c r="A22" s="17" t="s">
        <v>17</v>
      </c>
      <c r="B22" s="18"/>
      <c r="C22" s="19"/>
    </row>
  </sheetData>
  <hyperlinks>
    <hyperlink ref="A2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7" r:id="rId5" name="Scroll Bar 9">
              <controlPr defaultSize="0" autoPict="0">
                <anchor moveWithCells="1">
                  <from>
                    <xdr:col>5</xdr:col>
                    <xdr:colOff>514350</xdr:colOff>
                    <xdr:row>16</xdr:row>
                    <xdr:rowOff>38100</xdr:rowOff>
                  </from>
                  <to>
                    <xdr:col>12</xdr:col>
                    <xdr:colOff>533400</xdr:colOff>
                    <xdr:row>17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Pareto Chart</vt:lpstr>
      <vt:lpstr>Dynamic Pareto Chart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2015-02-13T09:51:33Z</dcterms:created>
  <dcterms:modified xsi:type="dcterms:W3CDTF">2015-02-20T03:14:14Z</dcterms:modified>
</cp:coreProperties>
</file>