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/>
  <mc:AlternateContent xmlns:mc="http://schemas.openxmlformats.org/markup-compatibility/2006">
    <mc:Choice Requires="x15">
      <x15ac:absPath xmlns:x15ac="http://schemas.microsoft.com/office/spreadsheetml/2010/11/ac" url="C:\Users\sumit\Dropbox\Shared with Blog Readers\Shared on TrumpExcel\"/>
    </mc:Choice>
  </mc:AlternateContent>
  <xr:revisionPtr revIDLastSave="0" documentId="13_ncr:1_{353CE8BA-044E-48E4-AC96-87EDCFDCC0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Calendar" sheetId="1" r:id="rId1"/>
    <sheet name="Yearly Calendar" sheetId="2" r:id="rId2"/>
    <sheet name="Holidays" sheetId="3" r:id="rId3"/>
    <sheet name="Backend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R32" i="2" l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J32" i="2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B32" i="2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R23" i="2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J23" i="2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B23" i="2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R14" i="2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5" i="2"/>
  <c r="S5" i="2" s="1"/>
  <c r="T5" i="2" s="1"/>
  <c r="U5" i="2" s="1"/>
  <c r="V5" i="2" s="1"/>
  <c r="W5" i="2" s="1"/>
  <c r="X5" i="2" s="1"/>
  <c r="R6" i="2" s="1"/>
  <c r="S6" i="2" s="1"/>
  <c r="T6" i="2" s="1"/>
  <c r="U6" i="2" s="1"/>
  <c r="V6" i="2" s="1"/>
  <c r="W6" i="2" s="1"/>
  <c r="X6" i="2" s="1"/>
  <c r="R7" i="2" s="1"/>
  <c r="S7" i="2" s="1"/>
  <c r="T7" i="2" s="1"/>
  <c r="U7" i="2" s="1"/>
  <c r="V7" i="2" s="1"/>
  <c r="W7" i="2" s="1"/>
  <c r="X7" i="2" s="1"/>
  <c r="R8" i="2" s="1"/>
  <c r="S8" i="2" s="1"/>
  <c r="T8" i="2" s="1"/>
  <c r="U8" i="2" s="1"/>
  <c r="V8" i="2" s="1"/>
  <c r="W8" i="2" s="1"/>
  <c r="X8" i="2" s="1"/>
  <c r="R9" i="2" s="1"/>
  <c r="S9" i="2" s="1"/>
  <c r="T9" i="2" s="1"/>
  <c r="U9" i="2" s="1"/>
  <c r="V9" i="2" s="1"/>
  <c r="W9" i="2" s="1"/>
  <c r="X9" i="2" s="1"/>
  <c r="R10" i="2" s="1"/>
  <c r="S10" i="2" s="1"/>
  <c r="T10" i="2" s="1"/>
  <c r="U10" i="2" s="1"/>
  <c r="V10" i="2" s="1"/>
  <c r="W10" i="2" s="1"/>
  <c r="X10" i="2" s="1"/>
  <c r="J14" i="2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B14" i="2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J5" i="2"/>
  <c r="K5" i="2" s="1"/>
  <c r="L5" i="2" s="1"/>
  <c r="M5" i="2" s="1"/>
  <c r="N5" i="2" s="1"/>
  <c r="O5" i="2" s="1"/>
  <c r="P5" i="2" s="1"/>
  <c r="J6" i="2" s="1"/>
  <c r="K6" i="2" s="1"/>
  <c r="L6" i="2" s="1"/>
  <c r="M6" i="2" s="1"/>
  <c r="N6" i="2" s="1"/>
  <c r="O6" i="2" s="1"/>
  <c r="P6" i="2" s="1"/>
  <c r="B5" i="2"/>
  <c r="D2" i="4"/>
  <c r="C5" i="2" l="1"/>
  <c r="B34" i="2"/>
  <c r="C34" i="2" s="1"/>
  <c r="D34" i="2" s="1"/>
  <c r="E34" i="2" s="1"/>
  <c r="F34" i="2" s="1"/>
  <c r="G34" i="2" s="1"/>
  <c r="H34" i="2" s="1"/>
  <c r="J16" i="2"/>
  <c r="K16" i="2" s="1"/>
  <c r="L16" i="2" s="1"/>
  <c r="M16" i="2" s="1"/>
  <c r="N16" i="2" s="1"/>
  <c r="O16" i="2" s="1"/>
  <c r="P16" i="2" s="1"/>
  <c r="D5" i="1"/>
  <c r="E5" i="1" s="1"/>
  <c r="F5" i="1" s="1"/>
  <c r="G5" i="1" s="1"/>
  <c r="H5" i="1" s="1"/>
  <c r="I5" i="1" s="1"/>
  <c r="J5" i="1" s="1"/>
  <c r="D6" i="1" s="1"/>
  <c r="E6" i="1" s="1"/>
  <c r="F6" i="1" s="1"/>
  <c r="G6" i="1" s="1"/>
  <c r="H6" i="1" s="1"/>
  <c r="I6" i="1" s="1"/>
  <c r="J6" i="1" s="1"/>
  <c r="D7" i="1" s="1"/>
  <c r="E7" i="1" s="1"/>
  <c r="F7" i="1" s="1"/>
  <c r="G7" i="1" s="1"/>
  <c r="H7" i="1" s="1"/>
  <c r="I7" i="1" s="1"/>
  <c r="J7" i="1" s="1"/>
  <c r="D8" i="1" s="1"/>
  <c r="E8" i="1" s="1"/>
  <c r="F8" i="1" s="1"/>
  <c r="G8" i="1" s="1"/>
  <c r="H8" i="1" s="1"/>
  <c r="I8" i="1" s="1"/>
  <c r="J8" i="1" s="1"/>
  <c r="D9" i="1" s="1"/>
  <c r="E9" i="1" s="1"/>
  <c r="F9" i="1" s="1"/>
  <c r="G9" i="1" s="1"/>
  <c r="H9" i="1" s="1"/>
  <c r="I9" i="1" s="1"/>
  <c r="J9" i="1" s="1"/>
  <c r="D10" i="1" s="1"/>
  <c r="E10" i="1" s="1"/>
  <c r="F10" i="1" s="1"/>
  <c r="G10" i="1" s="1"/>
  <c r="H10" i="1" s="1"/>
  <c r="I10" i="1" s="1"/>
  <c r="J10" i="1" s="1"/>
  <c r="D5" i="2" l="1"/>
  <c r="R34" i="2"/>
  <c r="S34" i="2" s="1"/>
  <c r="T34" i="2" s="1"/>
  <c r="U34" i="2" s="1"/>
  <c r="V34" i="2" s="1"/>
  <c r="W34" i="2" s="1"/>
  <c r="X34" i="2" s="1"/>
  <c r="J34" i="2"/>
  <c r="K34" i="2" s="1"/>
  <c r="L34" i="2" s="1"/>
  <c r="M34" i="2" s="1"/>
  <c r="N34" i="2" s="1"/>
  <c r="O34" i="2" s="1"/>
  <c r="P34" i="2" s="1"/>
  <c r="B35" i="2"/>
  <c r="C35" i="2" s="1"/>
  <c r="D35" i="2" s="1"/>
  <c r="E35" i="2" s="1"/>
  <c r="F35" i="2" s="1"/>
  <c r="G35" i="2" s="1"/>
  <c r="H35" i="2" s="1"/>
  <c r="R25" i="2"/>
  <c r="S25" i="2" s="1"/>
  <c r="T25" i="2" s="1"/>
  <c r="U25" i="2" s="1"/>
  <c r="V25" i="2" s="1"/>
  <c r="W25" i="2" s="1"/>
  <c r="X25" i="2" s="1"/>
  <c r="J25" i="2"/>
  <c r="K25" i="2" s="1"/>
  <c r="L25" i="2" s="1"/>
  <c r="M25" i="2" s="1"/>
  <c r="N25" i="2" s="1"/>
  <c r="O25" i="2" s="1"/>
  <c r="P25" i="2" s="1"/>
  <c r="B25" i="2"/>
  <c r="C25" i="2" s="1"/>
  <c r="D25" i="2" s="1"/>
  <c r="E25" i="2" s="1"/>
  <c r="F25" i="2" s="1"/>
  <c r="G25" i="2" s="1"/>
  <c r="H25" i="2" s="1"/>
  <c r="R16" i="2"/>
  <c r="S16" i="2" s="1"/>
  <c r="T16" i="2" s="1"/>
  <c r="U16" i="2" s="1"/>
  <c r="V16" i="2" s="1"/>
  <c r="W16" i="2" s="1"/>
  <c r="X16" i="2" s="1"/>
  <c r="B16" i="2"/>
  <c r="C16" i="2" s="1"/>
  <c r="D16" i="2" s="1"/>
  <c r="E16" i="2" s="1"/>
  <c r="F16" i="2" s="1"/>
  <c r="G16" i="2" s="1"/>
  <c r="H16" i="2" s="1"/>
  <c r="J17" i="2"/>
  <c r="K17" i="2" s="1"/>
  <c r="L17" i="2" s="1"/>
  <c r="M17" i="2" s="1"/>
  <c r="N17" i="2" s="1"/>
  <c r="O17" i="2" s="1"/>
  <c r="P17" i="2" s="1"/>
  <c r="J7" i="2"/>
  <c r="E5" i="2" l="1"/>
  <c r="R35" i="2"/>
  <c r="S35" i="2" s="1"/>
  <c r="T35" i="2" s="1"/>
  <c r="U35" i="2" s="1"/>
  <c r="V35" i="2" s="1"/>
  <c r="W35" i="2" s="1"/>
  <c r="X35" i="2" s="1"/>
  <c r="J35" i="2"/>
  <c r="K35" i="2" s="1"/>
  <c r="L35" i="2" s="1"/>
  <c r="M35" i="2" s="1"/>
  <c r="N35" i="2" s="1"/>
  <c r="O35" i="2" s="1"/>
  <c r="P35" i="2" s="1"/>
  <c r="B36" i="2"/>
  <c r="C36" i="2" s="1"/>
  <c r="D36" i="2" s="1"/>
  <c r="E36" i="2" s="1"/>
  <c r="F36" i="2" s="1"/>
  <c r="G36" i="2" s="1"/>
  <c r="H36" i="2" s="1"/>
  <c r="R26" i="2"/>
  <c r="S26" i="2" s="1"/>
  <c r="T26" i="2" s="1"/>
  <c r="U26" i="2" s="1"/>
  <c r="V26" i="2" s="1"/>
  <c r="W26" i="2" s="1"/>
  <c r="X26" i="2" s="1"/>
  <c r="J26" i="2"/>
  <c r="K26" i="2" s="1"/>
  <c r="L26" i="2" s="1"/>
  <c r="M26" i="2" s="1"/>
  <c r="N26" i="2" s="1"/>
  <c r="O26" i="2" s="1"/>
  <c r="P26" i="2" s="1"/>
  <c r="B26" i="2"/>
  <c r="C26" i="2" s="1"/>
  <c r="D26" i="2" s="1"/>
  <c r="E26" i="2" s="1"/>
  <c r="F26" i="2" s="1"/>
  <c r="G26" i="2" s="1"/>
  <c r="H26" i="2" s="1"/>
  <c r="R17" i="2"/>
  <c r="S17" i="2" s="1"/>
  <c r="T17" i="2" s="1"/>
  <c r="U17" i="2" s="1"/>
  <c r="V17" i="2" s="1"/>
  <c r="W17" i="2" s="1"/>
  <c r="X17" i="2" s="1"/>
  <c r="B17" i="2"/>
  <c r="C17" i="2" s="1"/>
  <c r="D17" i="2" s="1"/>
  <c r="E17" i="2" s="1"/>
  <c r="F17" i="2" s="1"/>
  <c r="G17" i="2" s="1"/>
  <c r="H17" i="2" s="1"/>
  <c r="J18" i="2"/>
  <c r="K18" i="2" s="1"/>
  <c r="L18" i="2" s="1"/>
  <c r="M18" i="2" s="1"/>
  <c r="N18" i="2" s="1"/>
  <c r="O18" i="2" s="1"/>
  <c r="P18" i="2" s="1"/>
  <c r="K7" i="2"/>
  <c r="L7" i="2" s="1"/>
  <c r="M7" i="2" s="1"/>
  <c r="N7" i="2" s="1"/>
  <c r="O7" i="2" s="1"/>
  <c r="P7" i="2" s="1"/>
  <c r="J8" i="2" s="1"/>
  <c r="F5" i="2" l="1"/>
  <c r="R36" i="2"/>
  <c r="S36" i="2" s="1"/>
  <c r="T36" i="2" s="1"/>
  <c r="U36" i="2" s="1"/>
  <c r="V36" i="2" s="1"/>
  <c r="W36" i="2" s="1"/>
  <c r="X36" i="2" s="1"/>
  <c r="J36" i="2"/>
  <c r="K36" i="2" s="1"/>
  <c r="L36" i="2" s="1"/>
  <c r="M36" i="2" s="1"/>
  <c r="N36" i="2" s="1"/>
  <c r="O36" i="2" s="1"/>
  <c r="P36" i="2" s="1"/>
  <c r="B37" i="2"/>
  <c r="C37" i="2" s="1"/>
  <c r="D37" i="2" s="1"/>
  <c r="E37" i="2" s="1"/>
  <c r="F37" i="2" s="1"/>
  <c r="G37" i="2" s="1"/>
  <c r="H37" i="2" s="1"/>
  <c r="R27" i="2"/>
  <c r="S27" i="2" s="1"/>
  <c r="T27" i="2" s="1"/>
  <c r="U27" i="2" s="1"/>
  <c r="V27" i="2" s="1"/>
  <c r="W27" i="2" s="1"/>
  <c r="X27" i="2" s="1"/>
  <c r="J27" i="2"/>
  <c r="K27" i="2" s="1"/>
  <c r="L27" i="2" s="1"/>
  <c r="M27" i="2" s="1"/>
  <c r="N27" i="2" s="1"/>
  <c r="O27" i="2" s="1"/>
  <c r="P27" i="2" s="1"/>
  <c r="B27" i="2"/>
  <c r="C27" i="2" s="1"/>
  <c r="D27" i="2" s="1"/>
  <c r="E27" i="2" s="1"/>
  <c r="F27" i="2" s="1"/>
  <c r="G27" i="2" s="1"/>
  <c r="H27" i="2" s="1"/>
  <c r="R18" i="2"/>
  <c r="S18" i="2" s="1"/>
  <c r="T18" i="2" s="1"/>
  <c r="U18" i="2" s="1"/>
  <c r="V18" i="2" s="1"/>
  <c r="W18" i="2" s="1"/>
  <c r="X18" i="2" s="1"/>
  <c r="B18" i="2"/>
  <c r="C18" i="2" s="1"/>
  <c r="D18" i="2" s="1"/>
  <c r="E18" i="2" s="1"/>
  <c r="F18" i="2" s="1"/>
  <c r="G18" i="2" s="1"/>
  <c r="H18" i="2" s="1"/>
  <c r="J19" i="2"/>
  <c r="K19" i="2" s="1"/>
  <c r="L19" i="2" s="1"/>
  <c r="M19" i="2" s="1"/>
  <c r="N19" i="2" s="1"/>
  <c r="O19" i="2" s="1"/>
  <c r="P19" i="2" s="1"/>
  <c r="K8" i="2"/>
  <c r="L8" i="2" s="1"/>
  <c r="M8" i="2" s="1"/>
  <c r="N8" i="2" s="1"/>
  <c r="O8" i="2" s="1"/>
  <c r="P8" i="2" s="1"/>
  <c r="G5" i="2" l="1"/>
  <c r="H5" i="2" s="1"/>
  <c r="B6" i="2" s="1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  <c r="R37" i="2"/>
  <c r="S37" i="2" s="1"/>
  <c r="T37" i="2" s="1"/>
  <c r="U37" i="2" s="1"/>
  <c r="V37" i="2" s="1"/>
  <c r="W37" i="2" s="1"/>
  <c r="X37" i="2" s="1"/>
  <c r="J37" i="2"/>
  <c r="K37" i="2" s="1"/>
  <c r="L37" i="2" s="1"/>
  <c r="M37" i="2" s="1"/>
  <c r="N37" i="2" s="1"/>
  <c r="O37" i="2" s="1"/>
  <c r="P37" i="2" s="1"/>
  <c r="R28" i="2"/>
  <c r="S28" i="2" s="1"/>
  <c r="T28" i="2" s="1"/>
  <c r="U28" i="2" s="1"/>
  <c r="V28" i="2" s="1"/>
  <c r="W28" i="2" s="1"/>
  <c r="X28" i="2" s="1"/>
  <c r="J28" i="2"/>
  <c r="K28" i="2" s="1"/>
  <c r="L28" i="2" s="1"/>
  <c r="M28" i="2" s="1"/>
  <c r="N28" i="2" s="1"/>
  <c r="O28" i="2" s="1"/>
  <c r="P28" i="2" s="1"/>
  <c r="B28" i="2"/>
  <c r="C28" i="2" s="1"/>
  <c r="D28" i="2" s="1"/>
  <c r="E28" i="2" s="1"/>
  <c r="F28" i="2" s="1"/>
  <c r="G28" i="2" s="1"/>
  <c r="H28" i="2" s="1"/>
  <c r="R19" i="2"/>
  <c r="S19" i="2" s="1"/>
  <c r="T19" i="2" s="1"/>
  <c r="U19" i="2" s="1"/>
  <c r="V19" i="2" s="1"/>
  <c r="W19" i="2" s="1"/>
  <c r="X19" i="2" s="1"/>
  <c r="B19" i="2"/>
  <c r="C19" i="2" s="1"/>
  <c r="D19" i="2" s="1"/>
  <c r="E19" i="2" s="1"/>
  <c r="F19" i="2" s="1"/>
  <c r="G19" i="2" s="1"/>
  <c r="H19" i="2" s="1"/>
  <c r="J9" i="2"/>
  <c r="K9" i="2" s="1"/>
  <c r="L9" i="2" s="1"/>
  <c r="M9" i="2" s="1"/>
  <c r="N9" i="2" s="1"/>
  <c r="O9" i="2" s="1"/>
  <c r="P9" i="2" s="1"/>
  <c r="J10" i="2" s="1"/>
  <c r="K10" i="2" s="1"/>
  <c r="L10" i="2" s="1"/>
  <c r="M10" i="2" s="1"/>
  <c r="N10" i="2" s="1"/>
  <c r="O10" i="2" s="1"/>
  <c r="P10" i="2" s="1"/>
</calcChain>
</file>

<file path=xl/sharedStrings.xml><?xml version="1.0" encoding="utf-8"?>
<sst xmlns="http://schemas.openxmlformats.org/spreadsheetml/2006/main" count="134" uniqueCount="41">
  <si>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</si>
  <si>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</si>
  <si>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</si>
  <si>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</si>
  <si>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</si>
  <si>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</si>
  <si>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</si>
  <si>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</si>
  <si>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</si>
  <si>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</si>
  <si>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</si>
  <si>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</si>
  <si>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</si>
  <si>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</si>
  <si>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</si>
  <si>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</si>
  <si>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</si>
  <si>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</si>
  <si>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</si>
  <si>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</si>
  <si>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</si>
  <si>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M</t>
  </si>
  <si>
    <t>T</t>
  </si>
  <si>
    <t>W</t>
  </si>
  <si>
    <t>F</t>
  </si>
  <si>
    <t>S</t>
  </si>
  <si>
    <t>Date</t>
  </si>
  <si>
    <t>New Year Day</t>
  </si>
  <si>
    <t>Martin Luther King Junior Day</t>
  </si>
  <si>
    <t>President's Day</t>
  </si>
  <si>
    <t>Easter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</si>
  <si>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</si>
  <si>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</si>
  <si>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</si>
  <si>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</si>
  <si>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</si>
  <si>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</si>
  <si>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</si>
  <si>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NOTES</t>
  </si>
  <si>
    <t>Holiday 2022</t>
  </si>
  <si>
    <t>Holiday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</si>
</sst>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January&quot;"/>
    <numFmt numFmtId="165" formatCode="&quot;February&quot;"/>
    <numFmt numFmtId="166" formatCode="&quot;March&quot;"/>
    <numFmt numFmtId="167" formatCode="&quot;April&quot;"/>
    <numFmt numFmtId="168" formatCode="&quot;May&quot;"/>
    <numFmt numFmtId="169" formatCode="&quot;June&quot;"/>
    <numFmt numFmtId="170" formatCode="&quot;July&quot;"/>
    <numFmt numFmtId="171" formatCode="&quot;August&quot;"/>
    <numFmt numFmtId="172" formatCode="&quot;September&quot;"/>
    <numFmt numFmtId="173" formatCode="&quot;October&quot;"/>
    <numFmt numFmtId="174" formatCode="&quot;November&quot;"/>
    <numFmt numFmtId="175" formatCode="&quot;December&quot;"/>
    <numFmt numFmtId="176" formatCode="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4" fontId="0" fillId="0" borderId="0" xfId="0" applyNumberFormat="1"/>
    <xf numFmtId="0" fontId="4" fillId="0" borderId="0" xfId="0" applyFont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15" fontId="0" fillId="0" borderId="0" xfId="0" applyNumberFormat="1"/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14" fontId="0" fillId="0" borderId="3" xfId="0" applyNumberFormat="1" applyBorder="1"/>
    <xf numFmtId="14" fontId="0" fillId="0" borderId="0" xfId="0" applyNumberFormat="1" applyBorder="1"/>
    <xf numFmtId="14" fontId="0" fillId="0" borderId="4" xfId="0" applyNumberForma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9" fillId="0" borderId="9" xfId="0" applyNumberFormat="1" applyFont="1" applyBorder="1" applyAlignment="1">
      <alignment horizontal="centerContinuous"/>
    </xf>
    <xf numFmtId="14" fontId="9" fillId="0" borderId="10" xfId="0" applyNumberFormat="1" applyFont="1" applyBorder="1" applyAlignment="1">
      <alignment horizontal="centerContinuous"/>
    </xf>
    <xf numFmtId="14" fontId="9" fillId="0" borderId="8" xfId="0" applyNumberFormat="1" applyFont="1" applyBorder="1" applyAlignment="1">
      <alignment horizontal="centerContinuous" vertical="center"/>
    </xf>
    <xf numFmtId="0" fontId="10" fillId="0" borderId="11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10" fillId="0" borderId="13" xfId="0" applyFont="1" applyBorder="1" applyAlignment="1">
      <alignment horizontal="centerContinuous"/>
    </xf>
    <xf numFmtId="164" fontId="11" fillId="0" borderId="0" xfId="0" applyNumberFormat="1" applyFont="1" applyAlignment="1">
      <alignment horizontal="centerContinuous"/>
    </xf>
    <xf numFmtId="165" fontId="11" fillId="0" borderId="0" xfId="0" applyNumberFormat="1" applyFont="1" applyAlignment="1">
      <alignment horizontal="centerContinuous"/>
    </xf>
    <xf numFmtId="166" fontId="11" fillId="0" borderId="0" xfId="0" applyNumberFormat="1" applyFont="1" applyAlignment="1">
      <alignment horizontal="centerContinuous"/>
    </xf>
    <xf numFmtId="169" fontId="11" fillId="0" borderId="0" xfId="0" applyNumberFormat="1" applyFont="1" applyAlignment="1">
      <alignment horizontal="centerContinuous"/>
    </xf>
    <xf numFmtId="168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Continuous"/>
    </xf>
    <xf numFmtId="170" fontId="11" fillId="0" borderId="0" xfId="0" applyNumberFormat="1" applyFont="1" applyAlignment="1">
      <alignment horizontal="centerContinuous"/>
    </xf>
    <xf numFmtId="171" fontId="11" fillId="0" borderId="0" xfId="0" applyNumberFormat="1" applyFont="1" applyAlignment="1">
      <alignment horizontal="centerContinuous"/>
    </xf>
    <xf numFmtId="172" fontId="11" fillId="0" borderId="0" xfId="0" applyNumberFormat="1" applyFont="1" applyAlignment="1">
      <alignment horizontal="centerContinuous"/>
    </xf>
    <xf numFmtId="175" fontId="11" fillId="0" borderId="0" xfId="0" applyNumberFormat="1" applyFont="1" applyAlignment="1">
      <alignment horizontal="centerContinuous"/>
    </xf>
    <xf numFmtId="174" fontId="11" fillId="0" borderId="0" xfId="0" applyNumberFormat="1" applyFont="1" applyAlignment="1">
      <alignment horizontal="centerContinuous"/>
    </xf>
    <xf numFmtId="173" fontId="11" fillId="0" borderId="0" xfId="0" applyNumberFormat="1" applyFont="1" applyAlignment="1">
      <alignment horizontal="centerContinuous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176" fontId="0" fillId="0" borderId="1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342900</xdr:rowOff>
    </xdr:from>
    <xdr:to>
      <xdr:col>15</xdr:col>
      <xdr:colOff>180975</xdr:colOff>
      <xdr:row>10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59CA17-418E-4DCB-996B-EF57BF872D01}"/>
            </a:ext>
          </a:extLst>
        </xdr:cNvPr>
        <xdr:cNvSpPr/>
      </xdr:nvSpPr>
      <xdr:spPr>
        <a:xfrm>
          <a:off x="6751320" y="1165860"/>
          <a:ext cx="2863215" cy="2994660"/>
        </a:xfrm>
        <a:prstGeom prst="rect">
          <a:avLst/>
        </a:prstGeom>
        <a:solidFill>
          <a:schemeClr val="bg2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200">
              <a:solidFill>
                <a:schemeClr val="tx1"/>
              </a:solidFill>
            </a:rPr>
            <a:t>&gt;&gt; Enter</a:t>
          </a:r>
          <a:r>
            <a:rPr lang="en-GB" sz="1200" baseline="0">
              <a:solidFill>
                <a:schemeClr val="tx1"/>
              </a:solidFill>
            </a:rPr>
            <a:t> the year in cell B1. You need to enter this manually</a:t>
          </a:r>
        </a:p>
        <a:p>
          <a:pPr algn="l"/>
          <a:endParaRPr lang="en-GB" sz="1200" baseline="0">
            <a:solidFill>
              <a:schemeClr val="tx1"/>
            </a:solidFill>
          </a:endParaRPr>
        </a:p>
        <a:p>
          <a:pPr algn="l"/>
          <a:r>
            <a:rPr lang="en-GB" sz="1200" baseline="0">
              <a:solidFill>
                <a:schemeClr val="tx1"/>
              </a:solidFill>
            </a:rPr>
            <a:t>&gt;&gt; Select the month from the drop down in cell B2.</a:t>
          </a:r>
        </a:p>
        <a:p>
          <a:pPr algn="l"/>
          <a:endParaRPr lang="en-GB" sz="1200" baseline="0">
            <a:solidFill>
              <a:schemeClr val="tx1"/>
            </a:solidFill>
          </a:endParaRPr>
        </a:p>
        <a:p>
          <a:pPr algn="l"/>
          <a:r>
            <a:rPr lang="en-GB" sz="1200" baseline="0">
              <a:solidFill>
                <a:schemeClr val="tx1"/>
              </a:solidFill>
            </a:rPr>
            <a:t>&gt;&gt; You can specify the holidays in the Holidays tab. Make sure the dates are in column B (inthe holidays tab) and are in a format that Excel understands.</a:t>
          </a:r>
        </a:p>
        <a:p>
          <a:pPr algn="l"/>
          <a:endParaRPr lang="en-GB" sz="12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&gt;&gt; If the weekends for you are other than Saturday &amp; Sunday, you can remove the cell color from the Sat and Sun column from each month and color accordingly.</a:t>
          </a:r>
          <a:endParaRPr lang="en-GB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5</xdr:row>
      <xdr:rowOff>9525</xdr:rowOff>
    </xdr:from>
    <xdr:to>
      <xdr:col>29</xdr:col>
      <xdr:colOff>400050</xdr:colOff>
      <xdr:row>18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5768B1-B76F-4149-A80D-170C8BB56008}"/>
            </a:ext>
          </a:extLst>
        </xdr:cNvPr>
        <xdr:cNvSpPr/>
      </xdr:nvSpPr>
      <xdr:spPr>
        <a:xfrm>
          <a:off x="6509385" y="1289685"/>
          <a:ext cx="2828925" cy="2505075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200">
              <a:solidFill>
                <a:schemeClr val="tx1"/>
              </a:solidFill>
            </a:rPr>
            <a:t>&gt;&gt; Enter</a:t>
          </a:r>
          <a:r>
            <a:rPr lang="en-GB" sz="1200" baseline="0">
              <a:solidFill>
                <a:schemeClr val="tx1"/>
              </a:solidFill>
            </a:rPr>
            <a:t> the year in cell B1. You need to enter this manually</a:t>
          </a:r>
        </a:p>
        <a:p>
          <a:pPr algn="l"/>
          <a:endParaRPr lang="en-GB" sz="1200" baseline="0">
            <a:solidFill>
              <a:schemeClr val="tx1"/>
            </a:solidFill>
          </a:endParaRPr>
        </a:p>
        <a:p>
          <a:pPr algn="l"/>
          <a:r>
            <a:rPr lang="en-GB" sz="1200" baseline="0">
              <a:solidFill>
                <a:schemeClr val="tx1"/>
              </a:solidFill>
            </a:rPr>
            <a:t>&gt;&gt; You can specify the holidays in the Holidays tab. Make sure the dates are in column B (inthe holidays tab) and are in a format that Excel understands.</a:t>
          </a:r>
        </a:p>
        <a:p>
          <a:pPr algn="l"/>
          <a:endParaRPr lang="en-GB" sz="1200" baseline="0">
            <a:solidFill>
              <a:schemeClr val="tx1"/>
            </a:solidFill>
          </a:endParaRPr>
        </a:p>
        <a:p>
          <a:pPr algn="l"/>
          <a:r>
            <a:rPr lang="en-GB" sz="1200" baseline="0">
              <a:solidFill>
                <a:schemeClr val="tx1"/>
              </a:solidFill>
            </a:rPr>
            <a:t>&gt;&gt; If the weekends for you are other than Saturday &amp; Sunday, you can remove the cell color from the Sat and Sun column for each month and color accordingly.</a:t>
          </a:r>
          <a:endParaRPr lang="en-GB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showGridLines="0" tabSelected="1" zoomScale="85" zoomScaleNormal="85" workbookViewId="0">
      <selection activeCell="B2" sqref="B2"/>
    </sheetView>
  </sheetViews>
  <sheetFormatPr defaultRowHeight="14.4" x14ac:dyDescent="0.3"/>
  <cols>
    <col min="1" max="1" width="9.33203125" customWidth="1"/>
    <col min="2" max="2" width="10" customWidth="1"/>
    <col min="3" max="3" width="3.88671875" customWidth="1"/>
    <col min="4" max="10" width="9.5546875" customWidth="1"/>
    <col min="14" max="14" width="10.109375" bestFit="1" customWidth="1"/>
    <col min="15" max="15" width="10.6640625" bestFit="1" customWidth="1"/>
  </cols>
  <sheetData>
    <row r="1" spans="1:15" ht="18" x14ac:dyDescent="0.35">
      <c r="A1" s="10" t="s">
        <v>0</v>
      </c>
      <c r="B1" s="11">
        <v>2022</v>
      </c>
    </row>
    <row r="2" spans="1:15" ht="18" x14ac:dyDescent="0.35">
      <c r="A2" s="10" t="s">
        <v>1</v>
      </c>
      <c r="B2" s="11" t="s">
        <v>2</v>
      </c>
    </row>
    <row r="3" spans="1:15" ht="29.25" customHeight="1" x14ac:dyDescent="0.3">
      <c r="D3" s="14" t="str">
        <f>B2&amp;" "&amp;B1</f>
        <v>Jan 2022</v>
      </c>
      <c r="E3" s="13"/>
      <c r="F3" s="13"/>
      <c r="G3" s="13"/>
      <c r="H3" s="13"/>
      <c r="I3" s="13"/>
      <c r="J3" s="13"/>
    </row>
    <row r="4" spans="1:15" ht="36" customHeight="1" x14ac:dyDescent="0.3"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</row>
    <row r="5" spans="1:15" ht="36" customHeight="1" x14ac:dyDescent="0.3">
      <c r="D5" s="3" t="str">
        <f>IF(WEEKDAY(DATE($B$1,Backend!$D$2,1),2)=COLUMNS($D$5:D5),1,IF(ISNUMBER(C5),C5+1,""))</f>
        <v/>
      </c>
      <c r="E5" s="3" t="str">
        <f>IF(WEEKDAY(DATE($B$1,Backend!$D$2,1),2)=COLUMNS($D$5:E5),1,IF(ISNUMBER(D5),D5+1,""))</f>
        <v/>
      </c>
      <c r="F5" s="3" t="str">
        <f>IF(WEEKDAY(DATE($B$1,Backend!$D$2,1),2)=COLUMNS($D$5:F5),1,IF(ISNUMBER(E5),E5+1,""))</f>
        <v/>
      </c>
      <c r="G5" s="3" t="str">
        <f>IF(WEEKDAY(DATE($B$1,Backend!$D$2,1),2)=COLUMNS($D$5:G5),1,IF(ISNUMBER(F5),F5+1,""))</f>
        <v/>
      </c>
      <c r="H5" s="3" t="str">
        <f>IF(WEEKDAY(DATE($B$1,Backend!$D$2,1),2)=COLUMNS($D$5:H5),1,IF(ISNUMBER(G5),G5+1,""))</f>
        <v/>
      </c>
      <c r="I5" s="6">
        <f>IF(WEEKDAY(DATE($B$1,Backend!$D$2,1),2)=COLUMNS($D$5:I5),1,IF(ISNUMBER(H5),H5+1,""))</f>
        <v>1</v>
      </c>
      <c r="J5" s="6">
        <f>IF(WEEKDAY(DATE($B$1,Backend!$D$2,1),2)=COLUMNS($D$5:J5),1,IF(ISNUMBER(I5),I5+1,""))</f>
        <v>2</v>
      </c>
      <c r="N5" s="12"/>
      <c r="O5" s="8"/>
    </row>
    <row r="6" spans="1:15" ht="36" customHeight="1" x14ac:dyDescent="0.3">
      <c r="D6" s="3">
        <f>IF(J5&lt;DAY(DATE($B$1,Backend!$D$2+1,1)-1),J5+1,"")</f>
        <v>3</v>
      </c>
      <c r="E6" s="3">
        <f>IF(D6&lt;DAY(DATE($B$1,Backend!$D$2+1,1)-1),D6+1,"")</f>
        <v>4</v>
      </c>
      <c r="F6" s="3">
        <f>IF(E6&lt;DAY(DATE($B$1,Backend!$D$2+1,1)-1),E6+1,"")</f>
        <v>5</v>
      </c>
      <c r="G6" s="3">
        <f>IF(F6&lt;DAY(DATE($B$1,Backend!$D$2+1,1)-1),F6+1,"")</f>
        <v>6</v>
      </c>
      <c r="H6" s="3">
        <f>IF(G6&lt;DAY(DATE($B$1,Backend!$D$2+1,1)-1),G6+1,"")</f>
        <v>7</v>
      </c>
      <c r="I6" s="6">
        <f>IF(H6&lt;DAY(DATE($B$1,Backend!$D$2+1,1)-1),H6+1,"")</f>
        <v>8</v>
      </c>
      <c r="J6" s="6">
        <f>IF(I6&lt;DAY(DATE($B$1,Backend!$D$2+1,1)-1),I6+1,"")</f>
        <v>9</v>
      </c>
    </row>
    <row r="7" spans="1:15" ht="36" customHeight="1" x14ac:dyDescent="0.3">
      <c r="D7" s="3">
        <f>IF(J6&lt;DAY(DATE($B$1,Backend!$D$2+1,1)-1),J6+1,"")</f>
        <v>10</v>
      </c>
      <c r="E7" s="3">
        <f>IF(D7&lt;DAY(DATE($B$1,Backend!$D$2+1,1)-1),D7+1,"")</f>
        <v>11</v>
      </c>
      <c r="F7" s="3">
        <f>IF(E7&lt;DAY(DATE($B$1,Backend!$D$2+1,1)-1),E7+1,"")</f>
        <v>12</v>
      </c>
      <c r="G7" s="3">
        <f>IF(F7&lt;DAY(DATE($B$1,Backend!$D$2+1,1)-1),F7+1,"")</f>
        <v>13</v>
      </c>
      <c r="H7" s="3">
        <f>IF(G7&lt;DAY(DATE($B$1,Backend!$D$2+1,1)-1),G7+1,"")</f>
        <v>14</v>
      </c>
      <c r="I7" s="6">
        <f>IF(H7&lt;DAY(DATE($B$1,Backend!$D$2+1,1)-1),H7+1,"")</f>
        <v>15</v>
      </c>
      <c r="J7" s="6">
        <f>IF(I7&lt;DAY(DATE($B$1,Backend!$D$2+1,1)-1),I7+1,"")</f>
        <v>16</v>
      </c>
    </row>
    <row r="8" spans="1:15" ht="36" customHeight="1" x14ac:dyDescent="0.3">
      <c r="D8" s="3">
        <f>IF(J7&lt;DAY(DATE($B$1,Backend!$D$2+1,1)-1),J7+1,"")</f>
        <v>17</v>
      </c>
      <c r="E8" s="3">
        <f>IF(D8&lt;DAY(DATE($B$1,Backend!$D$2+1,1)-1),D8+1,"")</f>
        <v>18</v>
      </c>
      <c r="F8" s="3">
        <f>IF(E8&lt;DAY(DATE($B$1,Backend!$D$2+1,1)-1),E8+1,"")</f>
        <v>19</v>
      </c>
      <c r="G8" s="3">
        <f>IF(F8&lt;DAY(DATE($B$1,Backend!$D$2+1,1)-1),F8+1,"")</f>
        <v>20</v>
      </c>
      <c r="H8" s="3">
        <f>IF(G8&lt;DAY(DATE($B$1,Backend!$D$2+1,1)-1),G8+1,"")</f>
        <v>21</v>
      </c>
      <c r="I8" s="6">
        <f>IF(H8&lt;DAY(DATE($B$1,Backend!$D$2+1,1)-1),H8+1,"")</f>
        <v>22</v>
      </c>
      <c r="J8" s="6">
        <f>IF(I8&lt;DAY(DATE($B$1,Backend!$D$2+1,1)-1),I8+1,"")</f>
        <v>23</v>
      </c>
    </row>
    <row r="9" spans="1:15" ht="36" customHeight="1" x14ac:dyDescent="0.3">
      <c r="D9" s="3">
        <f>IF(J8&lt;DAY(DATE($B$1,Backend!$D$2+1,1)-1),J8+1,"")</f>
        <v>24</v>
      </c>
      <c r="E9" s="3">
        <f>IF(D9&lt;DAY(DATE($B$1,Backend!$D$2+1,1)-1),D9+1,"")</f>
        <v>25</v>
      </c>
      <c r="F9" s="3">
        <f>IF(E9&lt;DAY(DATE($B$1,Backend!$D$2+1,1)-1),E9+1,"")</f>
        <v>26</v>
      </c>
      <c r="G9" s="3">
        <f>IF(F9&lt;DAY(DATE($B$1,Backend!$D$2+1,1)-1),F9+1,"")</f>
        <v>27</v>
      </c>
      <c r="H9" s="3">
        <f>IF(G9&lt;DAY(DATE($B$1,Backend!$D$2+1,1)-1),G9+1,"")</f>
        <v>28</v>
      </c>
      <c r="I9" s="6">
        <f>IF(H9&lt;DAY(DATE($B$1,Backend!$D$2+1,1)-1),H9+1,"")</f>
        <v>29</v>
      </c>
      <c r="J9" s="6">
        <f>IF(I9&lt;DAY(DATE($B$1,Backend!$D$2+1,1)-1),I9+1,"")</f>
        <v>30</v>
      </c>
    </row>
    <row r="10" spans="1:15" ht="36" customHeight="1" x14ac:dyDescent="0.3">
      <c r="D10" s="3">
        <f>IF(J9&lt;DAY(DATE($B$1,Backend!$D$2+1,1)-1),J9+1,"")</f>
        <v>31</v>
      </c>
      <c r="E10" s="3" t="str">
        <f>IF(D10&lt;DAY(DATE($B$1,Backend!$D$2+1,1)-1),D10+1,"")</f>
        <v/>
      </c>
      <c r="F10" s="3" t="str">
        <f>IF(E10&lt;DAY(DATE($B$1,Backend!$D$2+1,1)-1),E10+1,"")</f>
        <v/>
      </c>
      <c r="G10" s="3" t="str">
        <f>IF(F10&lt;DAY(DATE($B$1,Backend!$D$2+1,1)-1),F10+1,"")</f>
        <v/>
      </c>
      <c r="H10" s="3" t="str">
        <f>IF(G10&lt;DAY(DATE($B$1,Backend!$D$2+1,1)-1),G10+1,"")</f>
        <v/>
      </c>
      <c r="I10" s="6" t="str">
        <f>IF(H10&lt;DAY(DATE($B$1,Backend!$D$2+1,1)-1),H10+1,"")</f>
        <v/>
      </c>
      <c r="J10" s="6" t="str">
        <f>IF(I10&lt;DAY(DATE($B$1,Backend!$D$2+1,1)-1),I10+1,"")</f>
        <v/>
      </c>
    </row>
    <row r="11" spans="1:15" ht="20.25" customHeight="1" x14ac:dyDescent="0.3"/>
    <row r="12" spans="1:15" ht="21.75" customHeight="1" thickBot="1" x14ac:dyDescent="0.4">
      <c r="D12" s="26" t="s">
        <v>38</v>
      </c>
      <c r="E12" s="24"/>
      <c r="F12" s="24"/>
      <c r="G12" s="24"/>
      <c r="H12" s="24"/>
      <c r="I12" s="24"/>
      <c r="J12" s="25"/>
    </row>
    <row r="13" spans="1:15" ht="15" thickTop="1" x14ac:dyDescent="0.3">
      <c r="D13" s="15"/>
      <c r="E13" s="16"/>
      <c r="F13" s="16"/>
      <c r="G13" s="16"/>
      <c r="H13" s="16"/>
      <c r="I13" s="16"/>
      <c r="J13" s="17"/>
    </row>
    <row r="14" spans="1:15" x14ac:dyDescent="0.3">
      <c r="D14" s="15"/>
      <c r="E14" s="16"/>
      <c r="F14" s="16"/>
      <c r="G14" s="16"/>
      <c r="H14" s="16"/>
      <c r="I14" s="16"/>
      <c r="J14" s="17"/>
    </row>
    <row r="15" spans="1:15" x14ac:dyDescent="0.3">
      <c r="D15" s="15"/>
      <c r="E15" s="16"/>
      <c r="F15" s="16"/>
      <c r="G15" s="16"/>
      <c r="H15" s="16"/>
      <c r="I15" s="16"/>
      <c r="J15" s="17"/>
    </row>
    <row r="16" spans="1:15" x14ac:dyDescent="0.3">
      <c r="D16" s="15"/>
      <c r="E16" s="16"/>
      <c r="F16" s="16"/>
      <c r="G16" s="16"/>
      <c r="H16" s="16"/>
      <c r="I16" s="16"/>
      <c r="J16" s="17"/>
    </row>
    <row r="17" spans="4:10" x14ac:dyDescent="0.3">
      <c r="D17" s="15"/>
      <c r="E17" s="16"/>
      <c r="F17" s="16"/>
      <c r="G17" s="16"/>
      <c r="H17" s="16"/>
      <c r="I17" s="16"/>
      <c r="J17" s="17"/>
    </row>
    <row r="18" spans="4:10" x14ac:dyDescent="0.3">
      <c r="D18" s="15"/>
      <c r="E18" s="16"/>
      <c r="F18" s="16"/>
      <c r="G18" s="16"/>
      <c r="H18" s="16"/>
      <c r="I18" s="16"/>
      <c r="J18" s="17"/>
    </row>
    <row r="19" spans="4:10" x14ac:dyDescent="0.3">
      <c r="D19" s="15"/>
      <c r="E19" s="16"/>
      <c r="F19" s="16"/>
      <c r="G19" s="16"/>
      <c r="H19" s="16"/>
      <c r="I19" s="16"/>
      <c r="J19" s="17"/>
    </row>
    <row r="20" spans="4:10" x14ac:dyDescent="0.3">
      <c r="D20" s="15"/>
      <c r="E20" s="16"/>
      <c r="F20" s="16"/>
      <c r="G20" s="16"/>
      <c r="H20" s="16"/>
      <c r="I20" s="16"/>
      <c r="J20" s="17"/>
    </row>
    <row r="21" spans="4:10" x14ac:dyDescent="0.3">
      <c r="D21" s="15"/>
      <c r="E21" s="16"/>
      <c r="F21" s="16"/>
      <c r="G21" s="16"/>
      <c r="H21" s="16"/>
      <c r="I21" s="16"/>
      <c r="J21" s="17"/>
    </row>
    <row r="22" spans="4:10" x14ac:dyDescent="0.3">
      <c r="D22" s="15"/>
      <c r="E22" s="16"/>
      <c r="F22" s="16"/>
      <c r="G22" s="16"/>
      <c r="H22" s="16"/>
      <c r="I22" s="16"/>
      <c r="J22" s="17"/>
    </row>
    <row r="23" spans="4:10" x14ac:dyDescent="0.3">
      <c r="D23" s="15"/>
      <c r="E23" s="16"/>
      <c r="F23" s="16"/>
      <c r="G23" s="16"/>
      <c r="H23" s="16"/>
      <c r="I23" s="16"/>
      <c r="J23" s="17"/>
    </row>
    <row r="24" spans="4:10" x14ac:dyDescent="0.3">
      <c r="D24" s="15"/>
      <c r="E24" s="16"/>
      <c r="F24" s="16"/>
      <c r="G24" s="16"/>
      <c r="H24" s="16"/>
      <c r="I24" s="16"/>
      <c r="J24" s="17"/>
    </row>
    <row r="25" spans="4:10" x14ac:dyDescent="0.3">
      <c r="D25" s="15"/>
      <c r="E25" s="16"/>
      <c r="F25" s="16"/>
      <c r="G25" s="16"/>
      <c r="H25" s="16"/>
      <c r="I25" s="16"/>
      <c r="J25" s="17"/>
    </row>
    <row r="26" spans="4:10" x14ac:dyDescent="0.3">
      <c r="D26" s="15"/>
      <c r="E26" s="16"/>
      <c r="F26" s="16"/>
      <c r="G26" s="16"/>
      <c r="H26" s="16"/>
      <c r="I26" s="16"/>
      <c r="J26" s="17"/>
    </row>
    <row r="27" spans="4:10" x14ac:dyDescent="0.3">
      <c r="D27" s="18"/>
      <c r="E27" s="19"/>
      <c r="F27" s="19"/>
      <c r="G27" s="19"/>
      <c r="H27" s="19"/>
      <c r="I27" s="19"/>
      <c r="J27" s="20"/>
    </row>
    <row r="28" spans="4:10" x14ac:dyDescent="0.3">
      <c r="D28" s="18"/>
      <c r="E28" s="19"/>
      <c r="F28" s="19"/>
      <c r="G28" s="19"/>
      <c r="H28" s="19"/>
      <c r="I28" s="19"/>
      <c r="J28" s="20"/>
    </row>
    <row r="29" spans="4:10" x14ac:dyDescent="0.3">
      <c r="D29" s="18"/>
      <c r="E29" s="19"/>
      <c r="F29" s="19"/>
      <c r="G29" s="19"/>
      <c r="H29" s="19"/>
      <c r="I29" s="19"/>
      <c r="J29" s="20"/>
    </row>
    <row r="30" spans="4:10" x14ac:dyDescent="0.3">
      <c r="D30" s="18"/>
      <c r="E30" s="19"/>
      <c r="F30" s="19"/>
      <c r="G30" s="19"/>
      <c r="H30" s="19"/>
      <c r="I30" s="19"/>
      <c r="J30" s="20"/>
    </row>
    <row r="31" spans="4:10" x14ac:dyDescent="0.3">
      <c r="D31" s="21"/>
      <c r="E31" s="22"/>
      <c r="F31" s="22"/>
      <c r="G31" s="22"/>
      <c r="H31" s="22"/>
      <c r="I31" s="22"/>
      <c r="J31" s="23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F312AE1-C103-4862-9BD1-4DF5E97BCFDA}">
            <xm:f>NOT(ISERROR(VLOOKUP(DATE($B$1,Backend!$D$2,D5),Holidays!$B:$B,1,0)))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</border>
            </x14:dxf>
          </x14:cfRule>
          <xm:sqref>D5:J10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Backend!$A$1:$A$12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"/>
  <sheetViews>
    <sheetView showGridLines="0" zoomScaleNormal="100" workbookViewId="0">
      <selection activeCell="B2" sqref="B2"/>
    </sheetView>
  </sheetViews>
  <sheetFormatPr defaultRowHeight="14.4" x14ac:dyDescent="0.3"/>
  <cols>
    <col min="1" max="1" width="1.5546875" customWidth="1"/>
    <col min="2" max="24" width="3.6640625" customWidth="1"/>
  </cols>
  <sheetData>
    <row r="1" spans="1:24" ht="36" customHeight="1" thickBot="1" x14ac:dyDescent="0.45">
      <c r="A1" s="5"/>
      <c r="B1" s="45">
        <v>2022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21.75" customHeight="1" thickTop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4" x14ac:dyDescent="0.3">
      <c r="B3" s="30">
        <v>1</v>
      </c>
      <c r="C3" s="4"/>
      <c r="D3" s="4"/>
      <c r="E3" s="4"/>
      <c r="F3" s="4"/>
      <c r="G3" s="4"/>
      <c r="H3" s="4"/>
      <c r="J3" s="31">
        <v>2</v>
      </c>
      <c r="K3" s="4"/>
      <c r="L3" s="4"/>
      <c r="M3" s="4"/>
      <c r="N3" s="4"/>
      <c r="O3" s="4"/>
      <c r="P3" s="4"/>
      <c r="R3" s="32">
        <v>3</v>
      </c>
      <c r="S3" s="4"/>
      <c r="T3" s="4"/>
      <c r="U3" s="4"/>
      <c r="V3" s="4"/>
      <c r="W3" s="4"/>
      <c r="X3" s="4"/>
    </row>
    <row r="4" spans="1:24" x14ac:dyDescent="0.3">
      <c r="B4" s="2" t="s">
        <v>21</v>
      </c>
      <c r="C4" s="2" t="s">
        <v>22</v>
      </c>
      <c r="D4" s="2" t="s">
        <v>23</v>
      </c>
      <c r="E4" s="2" t="s">
        <v>22</v>
      </c>
      <c r="F4" s="2" t="s">
        <v>24</v>
      </c>
      <c r="G4" s="2" t="s">
        <v>25</v>
      </c>
      <c r="H4" s="2" t="s">
        <v>25</v>
      </c>
      <c r="J4" s="2" t="s">
        <v>21</v>
      </c>
      <c r="K4" s="2" t="s">
        <v>22</v>
      </c>
      <c r="L4" s="2" t="s">
        <v>23</v>
      </c>
      <c r="M4" s="2" t="s">
        <v>22</v>
      </c>
      <c r="N4" s="2" t="s">
        <v>24</v>
      </c>
      <c r="O4" s="2" t="s">
        <v>25</v>
      </c>
      <c r="P4" s="2" t="s">
        <v>25</v>
      </c>
      <c r="R4" s="2" t="s">
        <v>21</v>
      </c>
      <c r="S4" s="2" t="s">
        <v>22</v>
      </c>
      <c r="T4" s="2" t="s">
        <v>23</v>
      </c>
      <c r="U4" s="2" t="s">
        <v>22</v>
      </c>
      <c r="V4" s="2" t="s">
        <v>24</v>
      </c>
      <c r="W4" s="2" t="s">
        <v>25</v>
      </c>
      <c r="X4" s="2" t="s">
        <v>25</v>
      </c>
    </row>
    <row r="5" spans="1:24" x14ac:dyDescent="0.3">
      <c r="B5" s="1" t="str">
        <f>IF(WEEKDAY(DATE($B$1,$B$3,1),2)=COLUMNS($B$4:B4),1,IF(ISNUMBER(A5),A5+1,""))</f>
        <v/>
      </c>
      <c r="C5" s="1" t="str">
        <f>IF(WEEKDAY(DATE($B$1,$B$3,1),2)=COLUMNS($B$4:C4),1,IF(ISNUMBER(B5),B5+1,""))</f>
        <v/>
      </c>
      <c r="D5" s="1" t="str">
        <f>IF(WEEKDAY(DATE($B$1,$B$3,1),2)=COLUMNS($B$4:D4),1,IF(ISNUMBER(C5),C5+1,""))</f>
        <v/>
      </c>
      <c r="E5" s="1" t="str">
        <f>IF(WEEKDAY(DATE($B$1,$B$3,1),2)=COLUMNS($B$4:E4),1,IF(ISNUMBER(D5),D5+1,""))</f>
        <v/>
      </c>
      <c r="F5" s="1" t="str">
        <f>IF(WEEKDAY(DATE($B$1,$B$3,1),2)=COLUMNS($B$4:F4),1,IF(ISNUMBER(E5),E5+1,""))</f>
        <v/>
      </c>
      <c r="G5" s="7">
        <f>IF(WEEKDAY(DATE($B$1,$B$3,1),2)=COLUMNS($B$4:G4),1,IF(ISNUMBER(F5),F5+1,""))</f>
        <v>1</v>
      </c>
      <c r="H5" s="7">
        <f>IF(WEEKDAY(DATE($B$1,$B$3,1),2)=COLUMNS($B$4:H4),1,IF(ISNUMBER(G5),G5+1,""))</f>
        <v>2</v>
      </c>
      <c r="J5" s="1" t="str">
        <f>IF(WEEKDAY(DATE($B$1,$J$3,1),2)=COLUMNS($J$4:J4),1,IF(ISNUMBER(I5),I5+1,""))</f>
        <v/>
      </c>
      <c r="K5" s="1">
        <f>IF(WEEKDAY(DATE($B$1,$J$3,1),2)=COLUMNS($J$4:K4),1,IF(ISNUMBER(J5),J5+1,""))</f>
        <v>1</v>
      </c>
      <c r="L5" s="1">
        <f>IF(WEEKDAY(DATE($B$1,$J$3,1),2)=COLUMNS($J$4:L4),1,IF(ISNUMBER(K5),K5+1,""))</f>
        <v>2</v>
      </c>
      <c r="M5" s="1">
        <f>IF(WEEKDAY(DATE($B$1,$J$3,1),2)=COLUMNS($J$4:M4),1,IF(ISNUMBER(L5),L5+1,""))</f>
        <v>3</v>
      </c>
      <c r="N5" s="1">
        <f>IF(WEEKDAY(DATE($B$1,$J$3,1),2)=COLUMNS($J$4:N4),1,IF(ISNUMBER(M5),M5+1,""))</f>
        <v>4</v>
      </c>
      <c r="O5" s="7">
        <f>IF(WEEKDAY(DATE($B$1,$J$3,1),2)=COLUMNS($J$4:O4),1,IF(ISNUMBER(N5),N5+1,""))</f>
        <v>5</v>
      </c>
      <c r="P5" s="7">
        <f>IF(WEEKDAY(DATE($B$1,$J$3,1),2)=COLUMNS($J$4:P4),1,IF(ISNUMBER(O5),O5+1,""))</f>
        <v>6</v>
      </c>
      <c r="R5" s="1" t="str">
        <f>IF(WEEKDAY(DATE($B$1,$R$3,1),2)=COLUMNS($R$4:R4),1,IF(ISNUMBER(Q5),Q5+1,""))</f>
        <v/>
      </c>
      <c r="S5" s="1">
        <f>IF(WEEKDAY(DATE($B$1,$R$3,1),2)=COLUMNS($R$4:S4),1,IF(ISNUMBER(R5),R5+1,""))</f>
        <v>1</v>
      </c>
      <c r="T5" s="1">
        <f>IF(WEEKDAY(DATE($B$1,$R$3,1),2)=COLUMNS($R$4:T4),1,IF(ISNUMBER(S5),S5+1,""))</f>
        <v>2</v>
      </c>
      <c r="U5" s="1">
        <f>IF(WEEKDAY(DATE($B$1,$R$3,1),2)=COLUMNS($R$4:U4),1,IF(ISNUMBER(T5),T5+1,""))</f>
        <v>3</v>
      </c>
      <c r="V5" s="1">
        <f>IF(WEEKDAY(DATE($B$1,$R$3,1),2)=COLUMNS($R$4:V4),1,IF(ISNUMBER(U5),U5+1,""))</f>
        <v>4</v>
      </c>
      <c r="W5" s="7">
        <f>IF(WEEKDAY(DATE($B$1,$R$3,1),2)=COLUMNS($R$4:W4),1,IF(ISNUMBER(V5),V5+1,""))</f>
        <v>5</v>
      </c>
      <c r="X5" s="7">
        <f>IF(WEEKDAY(DATE($B$1,$R$3,1),2)=COLUMNS($R$4:X4),1,IF(ISNUMBER(W5),W5+1,""))</f>
        <v>6</v>
      </c>
    </row>
    <row r="6" spans="1:24" x14ac:dyDescent="0.3">
      <c r="B6" s="1">
        <f>IF(H5&lt;DAY(DATE($B$1,$B$3+1,1)-1),H5+1,"")</f>
        <v>3</v>
      </c>
      <c r="C6" s="1">
        <f>IF(B6&lt;DAY(DATE($B$1,$B$3+1,1)-1),B6+1,"")</f>
        <v>4</v>
      </c>
      <c r="D6" s="1">
        <f t="shared" ref="D6:H6" si="0">IF(C6&lt;DAY(DATE($B$1,$B$3+1,1)-1),C6+1,"")</f>
        <v>5</v>
      </c>
      <c r="E6" s="1">
        <f t="shared" si="0"/>
        <v>6</v>
      </c>
      <c r="F6" s="1">
        <f t="shared" si="0"/>
        <v>7</v>
      </c>
      <c r="G6" s="7">
        <f t="shared" si="0"/>
        <v>8</v>
      </c>
      <c r="H6" s="7">
        <f t="shared" si="0"/>
        <v>9</v>
      </c>
      <c r="J6" s="1">
        <f>IF(P5&lt;DAY(DATE($B$1,$J$3+1,1)-1),P5+1,"")</f>
        <v>7</v>
      </c>
      <c r="K6" s="1">
        <f>IF(J6&lt;DAY(DATE($B$1,$J$3+1,1)-1),J6+1,"")</f>
        <v>8</v>
      </c>
      <c r="L6" s="1">
        <f t="shared" ref="L6:P6" si="1">IF(K6&lt;DAY(DATE($B$1,$J$3+1,1)-1),K6+1,"")</f>
        <v>9</v>
      </c>
      <c r="M6" s="1">
        <f t="shared" si="1"/>
        <v>10</v>
      </c>
      <c r="N6" s="1">
        <f t="shared" si="1"/>
        <v>11</v>
      </c>
      <c r="O6" s="7">
        <f t="shared" si="1"/>
        <v>12</v>
      </c>
      <c r="P6" s="7">
        <f t="shared" si="1"/>
        <v>13</v>
      </c>
      <c r="R6" s="1">
        <f>IF(X5&lt;DAY(DATE($B$1,$R$3+1,1)-1),X5+1,"")</f>
        <v>7</v>
      </c>
      <c r="S6" s="1">
        <f>IF(R6&lt;DAY(DATE($B$1,$R$3+1,1)-1),R6+1,"")</f>
        <v>8</v>
      </c>
      <c r="T6" s="1">
        <f t="shared" ref="T6:X6" si="2">IF(S6&lt;DAY(DATE($B$1,$R$3+1,1)-1),S6+1,"")</f>
        <v>9</v>
      </c>
      <c r="U6" s="1">
        <f t="shared" si="2"/>
        <v>10</v>
      </c>
      <c r="V6" s="1">
        <f t="shared" si="2"/>
        <v>11</v>
      </c>
      <c r="W6" s="7">
        <f t="shared" si="2"/>
        <v>12</v>
      </c>
      <c r="X6" s="7">
        <f t="shared" si="2"/>
        <v>13</v>
      </c>
    </row>
    <row r="7" spans="1:24" x14ac:dyDescent="0.3">
      <c r="B7" s="1">
        <f t="shared" ref="B7:B10" si="3">IF(H6&lt;DAY(DATE($B$1,$B$3+1,1)-1),H6+1,"")</f>
        <v>10</v>
      </c>
      <c r="C7" s="1">
        <f t="shared" ref="C7:H7" si="4">IF(B7&lt;DAY(DATE($B$1,$B$3+1,1)-1),B7+1,"")</f>
        <v>11</v>
      </c>
      <c r="D7" s="1">
        <f t="shared" si="4"/>
        <v>12</v>
      </c>
      <c r="E7" s="1">
        <f t="shared" si="4"/>
        <v>13</v>
      </c>
      <c r="F7" s="1">
        <f t="shared" si="4"/>
        <v>14</v>
      </c>
      <c r="G7" s="7">
        <f t="shared" si="4"/>
        <v>15</v>
      </c>
      <c r="H7" s="7">
        <f t="shared" si="4"/>
        <v>16</v>
      </c>
      <c r="J7" s="1">
        <f t="shared" ref="J7:J10" si="5">IF(P6&lt;DAY(DATE($B$1,$J$3+1,1)-1),P6+1,"")</f>
        <v>14</v>
      </c>
      <c r="K7" s="1">
        <f t="shared" ref="K7:P7" si="6">IF(J7&lt;DAY(DATE($B$1,$J$3+1,1)-1),J7+1,"")</f>
        <v>15</v>
      </c>
      <c r="L7" s="1">
        <f t="shared" si="6"/>
        <v>16</v>
      </c>
      <c r="M7" s="1">
        <f t="shared" si="6"/>
        <v>17</v>
      </c>
      <c r="N7" s="1">
        <f t="shared" si="6"/>
        <v>18</v>
      </c>
      <c r="O7" s="7">
        <f t="shared" si="6"/>
        <v>19</v>
      </c>
      <c r="P7" s="7">
        <f t="shared" si="6"/>
        <v>20</v>
      </c>
      <c r="R7" s="1">
        <f t="shared" ref="R7:R10" si="7">IF(X6&lt;DAY(DATE($B$1,$R$3+1,1)-1),X6+1,"")</f>
        <v>14</v>
      </c>
      <c r="S7" s="1">
        <f t="shared" ref="S7:X7" si="8">IF(R7&lt;DAY(DATE($B$1,$R$3+1,1)-1),R7+1,"")</f>
        <v>15</v>
      </c>
      <c r="T7" s="1">
        <f t="shared" si="8"/>
        <v>16</v>
      </c>
      <c r="U7" s="1">
        <f t="shared" si="8"/>
        <v>17</v>
      </c>
      <c r="V7" s="1">
        <f t="shared" si="8"/>
        <v>18</v>
      </c>
      <c r="W7" s="7">
        <f t="shared" si="8"/>
        <v>19</v>
      </c>
      <c r="X7" s="7">
        <f t="shared" si="8"/>
        <v>20</v>
      </c>
    </row>
    <row r="8" spans="1:24" x14ac:dyDescent="0.3">
      <c r="B8" s="1">
        <f t="shared" si="3"/>
        <v>17</v>
      </c>
      <c r="C8" s="1">
        <f t="shared" ref="C8:H8" si="9">IF(B8&lt;DAY(DATE($B$1,$B$3+1,1)-1),B8+1,"")</f>
        <v>18</v>
      </c>
      <c r="D8" s="1">
        <f t="shared" si="9"/>
        <v>19</v>
      </c>
      <c r="E8" s="1">
        <f t="shared" si="9"/>
        <v>20</v>
      </c>
      <c r="F8" s="1">
        <f t="shared" si="9"/>
        <v>21</v>
      </c>
      <c r="G8" s="7">
        <f t="shared" si="9"/>
        <v>22</v>
      </c>
      <c r="H8" s="7">
        <f t="shared" si="9"/>
        <v>23</v>
      </c>
      <c r="J8" s="1">
        <f t="shared" si="5"/>
        <v>21</v>
      </c>
      <c r="K8" s="1">
        <f t="shared" ref="K8:P8" si="10">IF(J8&lt;DAY(DATE($B$1,$J$3+1,1)-1),J8+1,"")</f>
        <v>22</v>
      </c>
      <c r="L8" s="1">
        <f t="shared" si="10"/>
        <v>23</v>
      </c>
      <c r="M8" s="1">
        <f t="shared" si="10"/>
        <v>24</v>
      </c>
      <c r="N8" s="1">
        <f t="shared" si="10"/>
        <v>25</v>
      </c>
      <c r="O8" s="7">
        <f t="shared" si="10"/>
        <v>26</v>
      </c>
      <c r="P8" s="7">
        <f t="shared" si="10"/>
        <v>27</v>
      </c>
      <c r="R8" s="1">
        <f t="shared" si="7"/>
        <v>21</v>
      </c>
      <c r="S8" s="1">
        <f t="shared" ref="S8:X8" si="11">IF(R8&lt;DAY(DATE($B$1,$R$3+1,1)-1),R8+1,"")</f>
        <v>22</v>
      </c>
      <c r="T8" s="1">
        <f t="shared" si="11"/>
        <v>23</v>
      </c>
      <c r="U8" s="1">
        <f t="shared" si="11"/>
        <v>24</v>
      </c>
      <c r="V8" s="1">
        <f t="shared" si="11"/>
        <v>25</v>
      </c>
      <c r="W8" s="7">
        <f t="shared" si="11"/>
        <v>26</v>
      </c>
      <c r="X8" s="7">
        <f t="shared" si="11"/>
        <v>27</v>
      </c>
    </row>
    <row r="9" spans="1:24" x14ac:dyDescent="0.3">
      <c r="B9" s="1">
        <f t="shared" si="3"/>
        <v>24</v>
      </c>
      <c r="C9" s="1">
        <f t="shared" ref="C9:H10" si="12">IF(B9&lt;DAY(DATE($B$1,$B$3+1,1)-1),B9+1,"")</f>
        <v>25</v>
      </c>
      <c r="D9" s="1">
        <f t="shared" si="12"/>
        <v>26</v>
      </c>
      <c r="E9" s="1">
        <f t="shared" si="12"/>
        <v>27</v>
      </c>
      <c r="F9" s="1">
        <f t="shared" si="12"/>
        <v>28</v>
      </c>
      <c r="G9" s="7">
        <f t="shared" si="12"/>
        <v>29</v>
      </c>
      <c r="H9" s="7">
        <f t="shared" si="12"/>
        <v>30</v>
      </c>
      <c r="J9" s="1">
        <f t="shared" si="5"/>
        <v>28</v>
      </c>
      <c r="K9" s="1" t="str">
        <f t="shared" ref="K9:P9" si="13">IF(J9&lt;DAY(DATE($B$1,$J$3+1,1)-1),J9+1,"")</f>
        <v/>
      </c>
      <c r="L9" s="1" t="str">
        <f t="shared" si="13"/>
        <v/>
      </c>
      <c r="M9" s="1" t="str">
        <f t="shared" si="13"/>
        <v/>
      </c>
      <c r="N9" s="1" t="str">
        <f t="shared" si="13"/>
        <v/>
      </c>
      <c r="O9" s="7" t="str">
        <f t="shared" si="13"/>
        <v/>
      </c>
      <c r="P9" s="7" t="str">
        <f t="shared" si="13"/>
        <v/>
      </c>
      <c r="R9" s="1">
        <f t="shared" si="7"/>
        <v>28</v>
      </c>
      <c r="S9" s="1">
        <f t="shared" ref="S9:X9" si="14">IF(R9&lt;DAY(DATE($B$1,$R$3+1,1)-1),R9+1,"")</f>
        <v>29</v>
      </c>
      <c r="T9" s="1">
        <f t="shared" si="14"/>
        <v>30</v>
      </c>
      <c r="U9" s="1">
        <f t="shared" si="14"/>
        <v>31</v>
      </c>
      <c r="V9" s="1" t="str">
        <f t="shared" si="14"/>
        <v/>
      </c>
      <c r="W9" s="7" t="str">
        <f t="shared" si="14"/>
        <v/>
      </c>
      <c r="X9" s="7" t="str">
        <f t="shared" si="14"/>
        <v/>
      </c>
    </row>
    <row r="10" spans="1:24" x14ac:dyDescent="0.3">
      <c r="B10" s="1">
        <f t="shared" si="3"/>
        <v>31</v>
      </c>
      <c r="C10" s="1" t="str">
        <f t="shared" si="12"/>
        <v/>
      </c>
      <c r="D10" s="1" t="str">
        <f t="shared" si="12"/>
        <v/>
      </c>
      <c r="E10" s="1" t="str">
        <f t="shared" si="12"/>
        <v/>
      </c>
      <c r="F10" s="1" t="str">
        <f t="shared" si="12"/>
        <v/>
      </c>
      <c r="G10" s="7" t="str">
        <f t="shared" si="12"/>
        <v/>
      </c>
      <c r="H10" s="7" t="str">
        <f t="shared" si="12"/>
        <v/>
      </c>
      <c r="J10" s="1" t="str">
        <f t="shared" si="5"/>
        <v/>
      </c>
      <c r="K10" s="1" t="str">
        <f t="shared" ref="K10:P10" si="15">IF(J10&lt;DAY(DATE($B$1,$J$3+1,1)-1),J10+1,"")</f>
        <v/>
      </c>
      <c r="L10" s="1" t="str">
        <f t="shared" si="15"/>
        <v/>
      </c>
      <c r="M10" s="1" t="str">
        <f t="shared" si="15"/>
        <v/>
      </c>
      <c r="N10" s="1" t="str">
        <f t="shared" si="15"/>
        <v/>
      </c>
      <c r="O10" s="7" t="str">
        <f t="shared" si="15"/>
        <v/>
      </c>
      <c r="P10" s="7" t="str">
        <f t="shared" si="15"/>
        <v/>
      </c>
      <c r="R10" s="1" t="str">
        <f t="shared" si="7"/>
        <v/>
      </c>
      <c r="S10" s="1" t="str">
        <f t="shared" ref="S10:X10" si="16">IF(R10&lt;DAY(DATE($B$1,$R$3+1,1)-1),R10+1,"")</f>
        <v/>
      </c>
      <c r="T10" s="1" t="str">
        <f t="shared" si="16"/>
        <v/>
      </c>
      <c r="U10" s="1" t="str">
        <f t="shared" si="16"/>
        <v/>
      </c>
      <c r="V10" s="1" t="str">
        <f t="shared" si="16"/>
        <v/>
      </c>
      <c r="W10" s="7" t="str">
        <f t="shared" si="16"/>
        <v/>
      </c>
      <c r="X10" s="7" t="str">
        <f t="shared" si="16"/>
        <v/>
      </c>
    </row>
    <row r="12" spans="1:24" x14ac:dyDescent="0.3">
      <c r="B12" s="35">
        <v>4</v>
      </c>
      <c r="C12" s="4"/>
      <c r="D12" s="4"/>
      <c r="E12" s="4"/>
      <c r="F12" s="4"/>
      <c r="G12" s="4"/>
      <c r="H12" s="4"/>
      <c r="J12" s="34">
        <v>5</v>
      </c>
      <c r="K12" s="4"/>
      <c r="L12" s="4"/>
      <c r="M12" s="4"/>
      <c r="N12" s="4"/>
      <c r="O12" s="4"/>
      <c r="P12" s="4"/>
      <c r="R12" s="33">
        <v>6</v>
      </c>
      <c r="S12" s="4"/>
      <c r="T12" s="4"/>
      <c r="U12" s="4"/>
      <c r="V12" s="4"/>
      <c r="W12" s="4"/>
      <c r="X12" s="4"/>
    </row>
    <row r="13" spans="1:24" x14ac:dyDescent="0.3">
      <c r="B13" s="2" t="s">
        <v>21</v>
      </c>
      <c r="C13" s="2" t="s">
        <v>22</v>
      </c>
      <c r="D13" s="2" t="s">
        <v>23</v>
      </c>
      <c r="E13" s="2" t="s">
        <v>22</v>
      </c>
      <c r="F13" s="2" t="s">
        <v>24</v>
      </c>
      <c r="G13" s="2" t="s">
        <v>25</v>
      </c>
      <c r="H13" s="2" t="s">
        <v>25</v>
      </c>
      <c r="J13" s="2" t="s">
        <v>21</v>
      </c>
      <c r="K13" s="2" t="s">
        <v>22</v>
      </c>
      <c r="L13" s="2" t="s">
        <v>23</v>
      </c>
      <c r="M13" s="2" t="s">
        <v>22</v>
      </c>
      <c r="N13" s="2" t="s">
        <v>24</v>
      </c>
      <c r="O13" s="2" t="s">
        <v>25</v>
      </c>
      <c r="P13" s="2" t="s">
        <v>25</v>
      </c>
      <c r="R13" s="2" t="s">
        <v>21</v>
      </c>
      <c r="S13" s="2" t="s">
        <v>22</v>
      </c>
      <c r="T13" s="2" t="s">
        <v>23</v>
      </c>
      <c r="U13" s="2" t="s">
        <v>22</v>
      </c>
      <c r="V13" s="2" t="s">
        <v>24</v>
      </c>
      <c r="W13" s="2" t="s">
        <v>25</v>
      </c>
      <c r="X13" s="2" t="s">
        <v>25</v>
      </c>
    </row>
    <row r="14" spans="1:24" x14ac:dyDescent="0.3">
      <c r="B14" s="1" t="str">
        <f>IF(WEEKDAY(DATE($B$1,$B$12,1),2)=COLUMNS($B$13:B13),1,IF(ISNUMBER(A14),A14+1,""))</f>
        <v/>
      </c>
      <c r="C14" s="1" t="str">
        <f>IF(WEEKDAY(DATE($B$1,$B$12,1),2)=COLUMNS($B$13:C13),1,IF(ISNUMBER(B14),B14+1,""))</f>
        <v/>
      </c>
      <c r="D14" s="1" t="str">
        <f>IF(WEEKDAY(DATE($B$1,$B$12,1),2)=COLUMNS($B$13:D13),1,IF(ISNUMBER(C14),C14+1,""))</f>
        <v/>
      </c>
      <c r="E14" s="1" t="str">
        <f>IF(WEEKDAY(DATE($B$1,$B$12,1),2)=COLUMNS($B$13:E13),1,IF(ISNUMBER(D14),D14+1,""))</f>
        <v/>
      </c>
      <c r="F14" s="1">
        <f>IF(WEEKDAY(DATE($B$1,$B$12,1),2)=COLUMNS($B$13:F13),1,IF(ISNUMBER(E14),E14+1,""))</f>
        <v>1</v>
      </c>
      <c r="G14" s="7">
        <f>IF(WEEKDAY(DATE($B$1,$B$12,1),2)=COLUMNS($B$13:G13),1,IF(ISNUMBER(F14),F14+1,""))</f>
        <v>2</v>
      </c>
      <c r="H14" s="7">
        <f>IF(WEEKDAY(DATE($B$1,$B$12,1),2)=COLUMNS($B$13:H13),1,IF(ISNUMBER(G14),G14+1,""))</f>
        <v>3</v>
      </c>
      <c r="J14" s="1" t="str">
        <f>IF(WEEKDAY(DATE($B$1,$J$12,1),2)=COLUMNS($J$13:J13),1,IF(ISNUMBER(I14),I14+1,""))</f>
        <v/>
      </c>
      <c r="K14" s="1" t="str">
        <f>IF(WEEKDAY(DATE($B$1,$J$12,1),2)=COLUMNS($J$13:K13),1,IF(ISNUMBER(J14),J14+1,""))</f>
        <v/>
      </c>
      <c r="L14" s="1" t="str">
        <f>IF(WEEKDAY(DATE($B$1,$J$12,1),2)=COLUMNS($J$13:L13),1,IF(ISNUMBER(K14),K14+1,""))</f>
        <v/>
      </c>
      <c r="M14" s="1" t="str">
        <f>IF(WEEKDAY(DATE($B$1,$J$12,1),2)=COLUMNS($J$13:M13),1,IF(ISNUMBER(L14),L14+1,""))</f>
        <v/>
      </c>
      <c r="N14" s="1" t="str">
        <f>IF(WEEKDAY(DATE($B$1,$J$12,1),2)=COLUMNS($J$13:N13),1,IF(ISNUMBER(M14),M14+1,""))</f>
        <v/>
      </c>
      <c r="O14" s="7" t="str">
        <f>IF(WEEKDAY(DATE($B$1,$J$12,1),2)=COLUMNS($J$13:O13),1,IF(ISNUMBER(N14),N14+1,""))</f>
        <v/>
      </c>
      <c r="P14" s="7">
        <f>IF(WEEKDAY(DATE($B$1,$J$12,1),2)=COLUMNS($J$13:P13),1,IF(ISNUMBER(O14),O14+1,""))</f>
        <v>1</v>
      </c>
      <c r="R14" s="1" t="str">
        <f>IF(WEEKDAY(DATE($B$1,$R$12,1),2)=COLUMNS($R$13:R13),1,IF(ISNUMBER(Q14),Q14+1,""))</f>
        <v/>
      </c>
      <c r="S14" s="1" t="str">
        <f>IF(WEEKDAY(DATE($B$1,$R$12,1),2)=COLUMNS($R$13:S13),1,IF(ISNUMBER(R14),R14+1,""))</f>
        <v/>
      </c>
      <c r="T14" s="1">
        <f>IF(WEEKDAY(DATE($B$1,$R$12,1),2)=COLUMNS($R$13:T13),1,IF(ISNUMBER(S14),S14+1,""))</f>
        <v>1</v>
      </c>
      <c r="U14" s="1">
        <f>IF(WEEKDAY(DATE($B$1,$R$12,1),2)=COLUMNS($R$13:U13),1,IF(ISNUMBER(T14),T14+1,""))</f>
        <v>2</v>
      </c>
      <c r="V14" s="1">
        <f>IF(WEEKDAY(DATE($B$1,$R$12,1),2)=COLUMNS($R$13:V13),1,IF(ISNUMBER(U14),U14+1,""))</f>
        <v>3</v>
      </c>
      <c r="W14" s="7">
        <f>IF(WEEKDAY(DATE($B$1,$R$12,1),2)=COLUMNS($R$13:W13),1,IF(ISNUMBER(V14),V14+1,""))</f>
        <v>4</v>
      </c>
      <c r="X14" s="7">
        <f>IF(WEEKDAY(DATE($B$1,$R$12,1),2)=COLUMNS($R$13:X13),1,IF(ISNUMBER(W14),W14+1,""))</f>
        <v>5</v>
      </c>
    </row>
    <row r="15" spans="1:24" x14ac:dyDescent="0.3">
      <c r="B15" s="1">
        <f>IF(H14&lt;DAY(DATE($B$1,$B$12+1,1)-1),H14+1,"")</f>
        <v>4</v>
      </c>
      <c r="C15" s="1">
        <f>IF(B15&lt;DAY(DATE($B$1,$B$12+1,1)-1),B15+1,"")</f>
        <v>5</v>
      </c>
      <c r="D15" s="1">
        <f t="shared" ref="D15:H15" si="17">IF(C15&lt;DAY(DATE($B$1,$B$12+1,1)-1),C15+1,"")</f>
        <v>6</v>
      </c>
      <c r="E15" s="1">
        <f t="shared" si="17"/>
        <v>7</v>
      </c>
      <c r="F15" s="1">
        <f t="shared" si="17"/>
        <v>8</v>
      </c>
      <c r="G15" s="7">
        <f t="shared" si="17"/>
        <v>9</v>
      </c>
      <c r="H15" s="7">
        <f t="shared" si="17"/>
        <v>10</v>
      </c>
      <c r="J15" s="1">
        <f>IF(P14&lt;DAY(DATE($B$1,$J$12+1,1)-1),P14+1,"")</f>
        <v>2</v>
      </c>
      <c r="K15" s="1">
        <f>IF(J15&lt;DAY(DATE($B$1,$J$12+1,1)-1),J15+1,"")</f>
        <v>3</v>
      </c>
      <c r="L15" s="1">
        <f t="shared" ref="L15:P15" si="18">IF(K15&lt;DAY(DATE($B$1,$J$12+1,1)-1),K15+1,"")</f>
        <v>4</v>
      </c>
      <c r="M15" s="1">
        <f t="shared" si="18"/>
        <v>5</v>
      </c>
      <c r="N15" s="1">
        <f t="shared" si="18"/>
        <v>6</v>
      </c>
      <c r="O15" s="7">
        <f t="shared" si="18"/>
        <v>7</v>
      </c>
      <c r="P15" s="7">
        <f t="shared" si="18"/>
        <v>8</v>
      </c>
      <c r="R15" s="1">
        <f>IF(X14&lt;DAY(DATE($B$1,$R$12+1,1)-1),X14+1,"")</f>
        <v>6</v>
      </c>
      <c r="S15" s="1">
        <f>IF(R15&lt;DAY(DATE($B$1,$R$12+1,1)-1),R15+1,"")</f>
        <v>7</v>
      </c>
      <c r="T15" s="1">
        <f t="shared" ref="T15:X15" si="19">IF(S15&lt;DAY(DATE($B$1,$R$12+1,1)-1),S15+1,"")</f>
        <v>8</v>
      </c>
      <c r="U15" s="1">
        <f t="shared" si="19"/>
        <v>9</v>
      </c>
      <c r="V15" s="1">
        <f t="shared" si="19"/>
        <v>10</v>
      </c>
      <c r="W15" s="7">
        <f t="shared" si="19"/>
        <v>11</v>
      </c>
      <c r="X15" s="7">
        <f t="shared" si="19"/>
        <v>12</v>
      </c>
    </row>
    <row r="16" spans="1:24" x14ac:dyDescent="0.3">
      <c r="B16" s="1">
        <f t="shared" ref="B16:B19" si="20">IF(H15&lt;DAY(DATE($B$1,$B$12+1,1)-1),H15+1,"")</f>
        <v>11</v>
      </c>
      <c r="C16" s="1">
        <f t="shared" ref="C16:H16" si="21">IF(B16&lt;DAY(DATE($B$1,$B$12+1,1)-1),B16+1,"")</f>
        <v>12</v>
      </c>
      <c r="D16" s="1">
        <f t="shared" si="21"/>
        <v>13</v>
      </c>
      <c r="E16" s="1">
        <f t="shared" si="21"/>
        <v>14</v>
      </c>
      <c r="F16" s="1">
        <f t="shared" si="21"/>
        <v>15</v>
      </c>
      <c r="G16" s="7">
        <f t="shared" si="21"/>
        <v>16</v>
      </c>
      <c r="H16" s="7">
        <f t="shared" si="21"/>
        <v>17</v>
      </c>
      <c r="J16" s="1">
        <f t="shared" ref="J16:J19" si="22">IF(P15&lt;DAY(DATE($B$1,$J$12+1,1)-1),P15+1,"")</f>
        <v>9</v>
      </c>
      <c r="K16" s="1">
        <f t="shared" ref="K16:P16" si="23">IF(J16&lt;DAY(DATE($B$1,$J$12+1,1)-1),J16+1,"")</f>
        <v>10</v>
      </c>
      <c r="L16" s="1">
        <f t="shared" si="23"/>
        <v>11</v>
      </c>
      <c r="M16" s="1">
        <f t="shared" si="23"/>
        <v>12</v>
      </c>
      <c r="N16" s="1">
        <f t="shared" si="23"/>
        <v>13</v>
      </c>
      <c r="O16" s="7">
        <f t="shared" si="23"/>
        <v>14</v>
      </c>
      <c r="P16" s="7">
        <f t="shared" si="23"/>
        <v>15</v>
      </c>
      <c r="R16" s="1">
        <f t="shared" ref="R16:R19" si="24">IF(X15&lt;DAY(DATE($B$1,$R$12+1,1)-1),X15+1,"")</f>
        <v>13</v>
      </c>
      <c r="S16" s="1">
        <f t="shared" ref="S16:X16" si="25">IF(R16&lt;DAY(DATE($B$1,$R$12+1,1)-1),R16+1,"")</f>
        <v>14</v>
      </c>
      <c r="T16" s="1">
        <f t="shared" si="25"/>
        <v>15</v>
      </c>
      <c r="U16" s="1">
        <f t="shared" si="25"/>
        <v>16</v>
      </c>
      <c r="V16" s="1">
        <f t="shared" si="25"/>
        <v>17</v>
      </c>
      <c r="W16" s="7">
        <f t="shared" si="25"/>
        <v>18</v>
      </c>
      <c r="X16" s="7">
        <f t="shared" si="25"/>
        <v>19</v>
      </c>
    </row>
    <row r="17" spans="1:24" x14ac:dyDescent="0.3">
      <c r="B17" s="1">
        <f t="shared" si="20"/>
        <v>18</v>
      </c>
      <c r="C17" s="1">
        <f t="shared" ref="C17:H17" si="26">IF(B17&lt;DAY(DATE($B$1,$B$12+1,1)-1),B17+1,"")</f>
        <v>19</v>
      </c>
      <c r="D17" s="1">
        <f t="shared" si="26"/>
        <v>20</v>
      </c>
      <c r="E17" s="1">
        <f t="shared" si="26"/>
        <v>21</v>
      </c>
      <c r="F17" s="1">
        <f t="shared" si="26"/>
        <v>22</v>
      </c>
      <c r="G17" s="7">
        <f t="shared" si="26"/>
        <v>23</v>
      </c>
      <c r="H17" s="7">
        <f t="shared" si="26"/>
        <v>24</v>
      </c>
      <c r="J17" s="1">
        <f t="shared" si="22"/>
        <v>16</v>
      </c>
      <c r="K17" s="1">
        <f t="shared" ref="K17:P17" si="27">IF(J17&lt;DAY(DATE($B$1,$J$12+1,1)-1),J17+1,"")</f>
        <v>17</v>
      </c>
      <c r="L17" s="1">
        <f t="shared" si="27"/>
        <v>18</v>
      </c>
      <c r="M17" s="1">
        <f t="shared" si="27"/>
        <v>19</v>
      </c>
      <c r="N17" s="1">
        <f t="shared" si="27"/>
        <v>20</v>
      </c>
      <c r="O17" s="7">
        <f t="shared" si="27"/>
        <v>21</v>
      </c>
      <c r="P17" s="7">
        <f t="shared" si="27"/>
        <v>22</v>
      </c>
      <c r="R17" s="1">
        <f t="shared" si="24"/>
        <v>20</v>
      </c>
      <c r="S17" s="1">
        <f t="shared" ref="S17:X17" si="28">IF(R17&lt;DAY(DATE($B$1,$R$12+1,1)-1),R17+1,"")</f>
        <v>21</v>
      </c>
      <c r="T17" s="1">
        <f t="shared" si="28"/>
        <v>22</v>
      </c>
      <c r="U17" s="1">
        <f t="shared" si="28"/>
        <v>23</v>
      </c>
      <c r="V17" s="1">
        <f t="shared" si="28"/>
        <v>24</v>
      </c>
      <c r="W17" s="7">
        <f t="shared" si="28"/>
        <v>25</v>
      </c>
      <c r="X17" s="7">
        <f t="shared" si="28"/>
        <v>26</v>
      </c>
    </row>
    <row r="18" spans="1:24" x14ac:dyDescent="0.3">
      <c r="B18" s="1">
        <f t="shared" si="20"/>
        <v>25</v>
      </c>
      <c r="C18" s="1">
        <f t="shared" ref="C18:H18" si="29">IF(B18&lt;DAY(DATE($B$1,$B$12+1,1)-1),B18+1,"")</f>
        <v>26</v>
      </c>
      <c r="D18" s="1">
        <f t="shared" si="29"/>
        <v>27</v>
      </c>
      <c r="E18" s="1">
        <f t="shared" si="29"/>
        <v>28</v>
      </c>
      <c r="F18" s="1">
        <f t="shared" si="29"/>
        <v>29</v>
      </c>
      <c r="G18" s="7">
        <f t="shared" si="29"/>
        <v>30</v>
      </c>
      <c r="H18" s="7" t="str">
        <f t="shared" si="29"/>
        <v/>
      </c>
      <c r="J18" s="1">
        <f t="shared" si="22"/>
        <v>23</v>
      </c>
      <c r="K18" s="1">
        <f t="shared" ref="K18:P18" si="30">IF(J18&lt;DAY(DATE($B$1,$J$12+1,1)-1),J18+1,"")</f>
        <v>24</v>
      </c>
      <c r="L18" s="1">
        <f t="shared" si="30"/>
        <v>25</v>
      </c>
      <c r="M18" s="1">
        <f t="shared" si="30"/>
        <v>26</v>
      </c>
      <c r="N18" s="1">
        <f t="shared" si="30"/>
        <v>27</v>
      </c>
      <c r="O18" s="7">
        <f t="shared" si="30"/>
        <v>28</v>
      </c>
      <c r="P18" s="7">
        <f t="shared" si="30"/>
        <v>29</v>
      </c>
      <c r="R18" s="1">
        <f t="shared" si="24"/>
        <v>27</v>
      </c>
      <c r="S18" s="1">
        <f t="shared" ref="S18:X18" si="31">IF(R18&lt;DAY(DATE($B$1,$R$12+1,1)-1),R18+1,"")</f>
        <v>28</v>
      </c>
      <c r="T18" s="1">
        <f t="shared" si="31"/>
        <v>29</v>
      </c>
      <c r="U18" s="1">
        <f t="shared" si="31"/>
        <v>30</v>
      </c>
      <c r="V18" s="1" t="str">
        <f t="shared" si="31"/>
        <v/>
      </c>
      <c r="W18" s="7" t="str">
        <f t="shared" si="31"/>
        <v/>
      </c>
      <c r="X18" s="7" t="str">
        <f t="shared" si="31"/>
        <v/>
      </c>
    </row>
    <row r="19" spans="1:24" x14ac:dyDescent="0.3">
      <c r="B19" s="1" t="str">
        <f t="shared" si="20"/>
        <v/>
      </c>
      <c r="C19" s="1" t="str">
        <f t="shared" ref="C19:H19" si="32">IF(B19&lt;DAY(DATE($B$1,$B$12+1,1)-1),B19+1,"")</f>
        <v/>
      </c>
      <c r="D19" s="1" t="str">
        <f t="shared" si="32"/>
        <v/>
      </c>
      <c r="E19" s="1" t="str">
        <f t="shared" si="32"/>
        <v/>
      </c>
      <c r="F19" s="1" t="str">
        <f t="shared" si="32"/>
        <v/>
      </c>
      <c r="G19" s="7" t="str">
        <f t="shared" si="32"/>
        <v/>
      </c>
      <c r="H19" s="7" t="str">
        <f t="shared" si="32"/>
        <v/>
      </c>
      <c r="J19" s="1">
        <f t="shared" si="22"/>
        <v>30</v>
      </c>
      <c r="K19" s="1">
        <f t="shared" ref="K19:P19" si="33">IF(J19&lt;DAY(DATE($B$1,$J$12+1,1)-1),J19+1,"")</f>
        <v>31</v>
      </c>
      <c r="L19" s="1" t="str">
        <f t="shared" si="33"/>
        <v/>
      </c>
      <c r="M19" s="1" t="str">
        <f t="shared" si="33"/>
        <v/>
      </c>
      <c r="N19" s="1" t="str">
        <f t="shared" si="33"/>
        <v/>
      </c>
      <c r="O19" s="7" t="str">
        <f t="shared" si="33"/>
        <v/>
      </c>
      <c r="P19" s="7" t="str">
        <f t="shared" si="33"/>
        <v/>
      </c>
      <c r="R19" s="1" t="str">
        <f t="shared" si="24"/>
        <v/>
      </c>
      <c r="S19" s="1" t="str">
        <f t="shared" ref="S19:X19" si="34">IF(R19&lt;DAY(DATE($B$1,$R$12+1,1)-1),R19+1,"")</f>
        <v/>
      </c>
      <c r="T19" s="1" t="str">
        <f t="shared" si="34"/>
        <v/>
      </c>
      <c r="U19" s="1" t="str">
        <f t="shared" si="34"/>
        <v/>
      </c>
      <c r="V19" s="1" t="str">
        <f t="shared" si="34"/>
        <v/>
      </c>
      <c r="W19" s="7" t="str">
        <f t="shared" si="34"/>
        <v/>
      </c>
      <c r="X19" s="7" t="str">
        <f t="shared" si="34"/>
        <v/>
      </c>
    </row>
    <row r="21" spans="1:24" x14ac:dyDescent="0.3">
      <c r="B21" s="36">
        <v>7</v>
      </c>
      <c r="C21" s="4"/>
      <c r="D21" s="4"/>
      <c r="E21" s="4"/>
      <c r="F21" s="4"/>
      <c r="G21" s="4"/>
      <c r="H21" s="4"/>
      <c r="J21" s="37">
        <v>8</v>
      </c>
      <c r="K21" s="4"/>
      <c r="L21" s="4"/>
      <c r="M21" s="4"/>
      <c r="N21" s="4"/>
      <c r="O21" s="4"/>
      <c r="P21" s="4"/>
      <c r="R21" s="38">
        <v>9</v>
      </c>
      <c r="S21" s="4"/>
      <c r="T21" s="4"/>
      <c r="U21" s="4"/>
      <c r="V21" s="4"/>
      <c r="W21" s="4"/>
      <c r="X21" s="4"/>
    </row>
    <row r="22" spans="1:24" x14ac:dyDescent="0.3">
      <c r="B22" s="2" t="s">
        <v>21</v>
      </c>
      <c r="C22" s="2" t="s">
        <v>22</v>
      </c>
      <c r="D22" s="2" t="s">
        <v>23</v>
      </c>
      <c r="E22" s="2" t="s">
        <v>22</v>
      </c>
      <c r="F22" s="2" t="s">
        <v>24</v>
      </c>
      <c r="G22" s="2" t="s">
        <v>25</v>
      </c>
      <c r="H22" s="2" t="s">
        <v>25</v>
      </c>
      <c r="J22" s="2" t="s">
        <v>21</v>
      </c>
      <c r="K22" s="2" t="s">
        <v>22</v>
      </c>
      <c r="L22" s="2" t="s">
        <v>23</v>
      </c>
      <c r="M22" s="2" t="s">
        <v>22</v>
      </c>
      <c r="N22" s="2" t="s">
        <v>24</v>
      </c>
      <c r="O22" s="2" t="s">
        <v>25</v>
      </c>
      <c r="P22" s="2" t="s">
        <v>25</v>
      </c>
      <c r="R22" s="2" t="s">
        <v>21</v>
      </c>
      <c r="S22" s="2" t="s">
        <v>22</v>
      </c>
      <c r="T22" s="2" t="s">
        <v>23</v>
      </c>
      <c r="U22" s="2" t="s">
        <v>22</v>
      </c>
      <c r="V22" s="2" t="s">
        <v>24</v>
      </c>
      <c r="W22" s="2" t="s">
        <v>25</v>
      </c>
      <c r="X22" s="2" t="s">
        <v>25</v>
      </c>
    </row>
    <row r="23" spans="1:24" x14ac:dyDescent="0.3">
      <c r="B23" s="1" t="str">
        <f>IF(WEEKDAY(DATE($B$1,$B$21,1),2)=COLUMNS($B$22:B22),1,IF(ISNUMBER(A23),A23+1,""))</f>
        <v/>
      </c>
      <c r="C23" s="1" t="str">
        <f>IF(WEEKDAY(DATE($B$1,$B$21,1),2)=COLUMNS($B$22:C22),1,IF(ISNUMBER(B23),B23+1,""))</f>
        <v/>
      </c>
      <c r="D23" s="1" t="str">
        <f>IF(WEEKDAY(DATE($B$1,$B$21,1),2)=COLUMNS($B$22:D22),1,IF(ISNUMBER(C23),C23+1,""))</f>
        <v/>
      </c>
      <c r="E23" s="1" t="str">
        <f>IF(WEEKDAY(DATE($B$1,$B$21,1),2)=COLUMNS($B$22:E22),1,IF(ISNUMBER(D23),D23+1,""))</f>
        <v/>
      </c>
      <c r="F23" s="1">
        <f>IF(WEEKDAY(DATE($B$1,$B$21,1),2)=COLUMNS($B$22:F22),1,IF(ISNUMBER(E23),E23+1,""))</f>
        <v>1</v>
      </c>
      <c r="G23" s="7">
        <f>IF(WEEKDAY(DATE($B$1,$B$21,1),2)=COLUMNS($B$22:G22),1,IF(ISNUMBER(F23),F23+1,""))</f>
        <v>2</v>
      </c>
      <c r="H23" s="7">
        <f>IF(WEEKDAY(DATE($B$1,$B$21,1),2)=COLUMNS($B$22:H22),1,IF(ISNUMBER(G23),G23+1,""))</f>
        <v>3</v>
      </c>
      <c r="J23" s="1">
        <f>IF(WEEKDAY(DATE($B$1,$J$21,1),2)=COLUMNS($J$22:J22),1,IF(ISNUMBER(I23),I23+1,""))</f>
        <v>1</v>
      </c>
      <c r="K23" s="1">
        <f>IF(WEEKDAY(DATE($B$1,$J$21,1),2)=COLUMNS($J$22:K22),1,IF(ISNUMBER(J23),J23+1,""))</f>
        <v>2</v>
      </c>
      <c r="L23" s="1">
        <f>IF(WEEKDAY(DATE($B$1,$J$21,1),2)=COLUMNS($J$22:L22),1,IF(ISNUMBER(K23),K23+1,""))</f>
        <v>3</v>
      </c>
      <c r="M23" s="1">
        <f>IF(WEEKDAY(DATE($B$1,$J$21,1),2)=COLUMNS($J$22:M22),1,IF(ISNUMBER(L23),L23+1,""))</f>
        <v>4</v>
      </c>
      <c r="N23" s="1">
        <f>IF(WEEKDAY(DATE($B$1,$J$21,1),2)=COLUMNS($J$22:N22),1,IF(ISNUMBER(M23),M23+1,""))</f>
        <v>5</v>
      </c>
      <c r="O23" s="7">
        <f>IF(WEEKDAY(DATE($B$1,$J$21,1),2)=COLUMNS($J$22:O22),1,IF(ISNUMBER(N23),N23+1,""))</f>
        <v>6</v>
      </c>
      <c r="P23" s="7">
        <f>IF(WEEKDAY(DATE($B$1,$J$21,1),2)=COLUMNS($J$22:P22),1,IF(ISNUMBER(O23),O23+1,""))</f>
        <v>7</v>
      </c>
      <c r="R23" s="1" t="str">
        <f>IF(WEEKDAY(DATE($B$1,$R$21,1),2)=COLUMNS($R$22:R22),1,IF(ISNUMBER(Q23),Q23+1,""))</f>
        <v/>
      </c>
      <c r="S23" s="1" t="str">
        <f>IF(WEEKDAY(DATE($B$1,$R$21,1),2)=COLUMNS($R$22:S22),1,IF(ISNUMBER(R23),R23+1,""))</f>
        <v/>
      </c>
      <c r="T23" s="1" t="str">
        <f>IF(WEEKDAY(DATE($B$1,$R$21,1),2)=COLUMNS($R$22:T22),1,IF(ISNUMBER(S23),S23+1,""))</f>
        <v/>
      </c>
      <c r="U23" s="1">
        <f>IF(WEEKDAY(DATE($B$1,$R$21,1),2)=COLUMNS($R$22:U22),1,IF(ISNUMBER(T23),T23+1,""))</f>
        <v>1</v>
      </c>
      <c r="V23" s="1">
        <f>IF(WEEKDAY(DATE($B$1,$R$21,1),2)=COLUMNS($R$22:V22),1,IF(ISNUMBER(U23),U23+1,""))</f>
        <v>2</v>
      </c>
      <c r="W23" s="7">
        <f>IF(WEEKDAY(DATE($B$1,$R$21,1),2)=COLUMNS($R$22:W22),1,IF(ISNUMBER(V23),V23+1,""))</f>
        <v>3</v>
      </c>
      <c r="X23" s="7">
        <f>IF(WEEKDAY(DATE($B$1,$R$21,1),2)=COLUMNS($R$22:X22),1,IF(ISNUMBER(W23),W23+1,""))</f>
        <v>4</v>
      </c>
    </row>
    <row r="24" spans="1:24" x14ac:dyDescent="0.3">
      <c r="B24" s="1">
        <f>IF(H23&lt;DAY(DATE($B$1,$B$21+1,1)-1),H23+1,"")</f>
        <v>4</v>
      </c>
      <c r="C24" s="1">
        <f>IF(B24&lt;DAY(DATE($B$1,$B$21+1,1)-1),B24+1,"")</f>
        <v>5</v>
      </c>
      <c r="D24" s="1">
        <f t="shared" ref="D24:H24" si="35">IF(C24&lt;DAY(DATE($B$1,$B$21+1,1)-1),C24+1,"")</f>
        <v>6</v>
      </c>
      <c r="E24" s="1">
        <f t="shared" si="35"/>
        <v>7</v>
      </c>
      <c r="F24" s="1">
        <f t="shared" si="35"/>
        <v>8</v>
      </c>
      <c r="G24" s="7">
        <f t="shared" si="35"/>
        <v>9</v>
      </c>
      <c r="H24" s="7">
        <f t="shared" si="35"/>
        <v>10</v>
      </c>
      <c r="J24" s="1">
        <f>IF(P23&lt;DAY(DATE($B$1,$J$21+1,1)-1),P23+1,"")</f>
        <v>8</v>
      </c>
      <c r="K24" s="1">
        <f>IF(J24&lt;DAY(DATE($B$1,$J$21+1,1)-1),J24+1,"")</f>
        <v>9</v>
      </c>
      <c r="L24" s="1">
        <f t="shared" ref="L24:P24" si="36">IF(K24&lt;DAY(DATE($B$1,$J$21+1,1)-1),K24+1,"")</f>
        <v>10</v>
      </c>
      <c r="M24" s="1">
        <f t="shared" si="36"/>
        <v>11</v>
      </c>
      <c r="N24" s="1">
        <f t="shared" si="36"/>
        <v>12</v>
      </c>
      <c r="O24" s="7">
        <f t="shared" si="36"/>
        <v>13</v>
      </c>
      <c r="P24" s="7">
        <f t="shared" si="36"/>
        <v>14</v>
      </c>
      <c r="R24" s="1">
        <f>IF(X23&lt;DAY(DATE($B$1,$R$21+1,1)-1),X23+1,"")</f>
        <v>5</v>
      </c>
      <c r="S24" s="1">
        <f>IF(R24&lt;DAY(DATE($B$1,$R$21+1,1)-1),R24+1,"")</f>
        <v>6</v>
      </c>
      <c r="T24" s="1">
        <f t="shared" ref="T24:X24" si="37">IF(S24&lt;DAY(DATE($B$1,$R$21+1,1)-1),S24+1,"")</f>
        <v>7</v>
      </c>
      <c r="U24" s="1">
        <f t="shared" si="37"/>
        <v>8</v>
      </c>
      <c r="V24" s="1">
        <f t="shared" si="37"/>
        <v>9</v>
      </c>
      <c r="W24" s="7">
        <f t="shared" si="37"/>
        <v>10</v>
      </c>
      <c r="X24" s="7">
        <f t="shared" si="37"/>
        <v>11</v>
      </c>
    </row>
    <row r="25" spans="1:24" x14ac:dyDescent="0.3">
      <c r="B25" s="1">
        <f t="shared" ref="B25:B28" si="38">IF(H24&lt;DAY(DATE($B$1,$B$21+1,1)-1),H24+1,"")</f>
        <v>11</v>
      </c>
      <c r="C25" s="1">
        <f t="shared" ref="C25:H25" si="39">IF(B25&lt;DAY(DATE($B$1,$B$21+1,1)-1),B25+1,"")</f>
        <v>12</v>
      </c>
      <c r="D25" s="1">
        <f t="shared" si="39"/>
        <v>13</v>
      </c>
      <c r="E25" s="1">
        <f t="shared" si="39"/>
        <v>14</v>
      </c>
      <c r="F25" s="1">
        <f t="shared" si="39"/>
        <v>15</v>
      </c>
      <c r="G25" s="7">
        <f t="shared" si="39"/>
        <v>16</v>
      </c>
      <c r="H25" s="7">
        <f t="shared" si="39"/>
        <v>17</v>
      </c>
      <c r="J25" s="1">
        <f t="shared" ref="J25:J28" si="40">IF(P24&lt;DAY(DATE($B$1,$J$21+1,1)-1),P24+1,"")</f>
        <v>15</v>
      </c>
      <c r="K25" s="1">
        <f t="shared" ref="K25:P25" si="41">IF(J25&lt;DAY(DATE($B$1,$J$21+1,1)-1),J25+1,"")</f>
        <v>16</v>
      </c>
      <c r="L25" s="1">
        <f t="shared" si="41"/>
        <v>17</v>
      </c>
      <c r="M25" s="1">
        <f t="shared" si="41"/>
        <v>18</v>
      </c>
      <c r="N25" s="1">
        <f t="shared" si="41"/>
        <v>19</v>
      </c>
      <c r="O25" s="7">
        <f t="shared" si="41"/>
        <v>20</v>
      </c>
      <c r="P25" s="7">
        <f t="shared" si="41"/>
        <v>21</v>
      </c>
      <c r="R25" s="1">
        <f t="shared" ref="R25:R28" si="42">IF(X24&lt;DAY(DATE($B$1,$R$21+1,1)-1),X24+1,"")</f>
        <v>12</v>
      </c>
      <c r="S25" s="1">
        <f t="shared" ref="S25:X25" si="43">IF(R25&lt;DAY(DATE($B$1,$R$21+1,1)-1),R25+1,"")</f>
        <v>13</v>
      </c>
      <c r="T25" s="1">
        <f t="shared" si="43"/>
        <v>14</v>
      </c>
      <c r="U25" s="1">
        <f t="shared" si="43"/>
        <v>15</v>
      </c>
      <c r="V25" s="1">
        <f t="shared" si="43"/>
        <v>16</v>
      </c>
      <c r="W25" s="7">
        <f t="shared" si="43"/>
        <v>17</v>
      </c>
      <c r="X25" s="7">
        <f t="shared" si="43"/>
        <v>18</v>
      </c>
    </row>
    <row r="26" spans="1:24" x14ac:dyDescent="0.3">
      <c r="B26" s="1">
        <f t="shared" si="38"/>
        <v>18</v>
      </c>
      <c r="C26" s="1">
        <f t="shared" ref="C26:H26" si="44">IF(B26&lt;DAY(DATE($B$1,$B$21+1,1)-1),B26+1,"")</f>
        <v>19</v>
      </c>
      <c r="D26" s="1">
        <f t="shared" si="44"/>
        <v>20</v>
      </c>
      <c r="E26" s="1">
        <f t="shared" si="44"/>
        <v>21</v>
      </c>
      <c r="F26" s="1">
        <f t="shared" si="44"/>
        <v>22</v>
      </c>
      <c r="G26" s="7">
        <f t="shared" si="44"/>
        <v>23</v>
      </c>
      <c r="H26" s="7">
        <f t="shared" si="44"/>
        <v>24</v>
      </c>
      <c r="J26" s="1">
        <f t="shared" si="40"/>
        <v>22</v>
      </c>
      <c r="K26" s="1">
        <f t="shared" ref="K26:P26" si="45">IF(J26&lt;DAY(DATE($B$1,$J$21+1,1)-1),J26+1,"")</f>
        <v>23</v>
      </c>
      <c r="L26" s="1">
        <f t="shared" si="45"/>
        <v>24</v>
      </c>
      <c r="M26" s="1">
        <f t="shared" si="45"/>
        <v>25</v>
      </c>
      <c r="N26" s="1">
        <f t="shared" si="45"/>
        <v>26</v>
      </c>
      <c r="O26" s="7">
        <f t="shared" si="45"/>
        <v>27</v>
      </c>
      <c r="P26" s="7">
        <f t="shared" si="45"/>
        <v>28</v>
      </c>
      <c r="R26" s="1">
        <f t="shared" si="42"/>
        <v>19</v>
      </c>
      <c r="S26" s="1">
        <f t="shared" ref="S26:X26" si="46">IF(R26&lt;DAY(DATE($B$1,$R$21+1,1)-1),R26+1,"")</f>
        <v>20</v>
      </c>
      <c r="T26" s="1">
        <f t="shared" si="46"/>
        <v>21</v>
      </c>
      <c r="U26" s="1">
        <f t="shared" si="46"/>
        <v>22</v>
      </c>
      <c r="V26" s="1">
        <f t="shared" si="46"/>
        <v>23</v>
      </c>
      <c r="W26" s="7">
        <f t="shared" si="46"/>
        <v>24</v>
      </c>
      <c r="X26" s="7">
        <f t="shared" si="46"/>
        <v>25</v>
      </c>
    </row>
    <row r="27" spans="1:24" x14ac:dyDescent="0.3">
      <c r="B27" s="1">
        <f t="shared" si="38"/>
        <v>25</v>
      </c>
      <c r="C27" s="1">
        <f t="shared" ref="C27:H27" si="47">IF(B27&lt;DAY(DATE($B$1,$B$21+1,1)-1),B27+1,"")</f>
        <v>26</v>
      </c>
      <c r="D27" s="1">
        <f t="shared" si="47"/>
        <v>27</v>
      </c>
      <c r="E27" s="1">
        <f t="shared" si="47"/>
        <v>28</v>
      </c>
      <c r="F27" s="1">
        <f t="shared" si="47"/>
        <v>29</v>
      </c>
      <c r="G27" s="7">
        <f t="shared" si="47"/>
        <v>30</v>
      </c>
      <c r="H27" s="7">
        <f t="shared" si="47"/>
        <v>31</v>
      </c>
      <c r="J27" s="1">
        <f t="shared" si="40"/>
        <v>29</v>
      </c>
      <c r="K27" s="1">
        <f t="shared" ref="K27:P27" si="48">IF(J27&lt;DAY(DATE($B$1,$J$21+1,1)-1),J27+1,"")</f>
        <v>30</v>
      </c>
      <c r="L27" s="1">
        <f t="shared" si="48"/>
        <v>31</v>
      </c>
      <c r="M27" s="1" t="str">
        <f t="shared" si="48"/>
        <v/>
      </c>
      <c r="N27" s="1" t="str">
        <f t="shared" si="48"/>
        <v/>
      </c>
      <c r="O27" s="7" t="str">
        <f t="shared" si="48"/>
        <v/>
      </c>
      <c r="P27" s="7" t="str">
        <f t="shared" si="48"/>
        <v/>
      </c>
      <c r="R27" s="1">
        <f t="shared" si="42"/>
        <v>26</v>
      </c>
      <c r="S27" s="1">
        <f t="shared" ref="S27:X27" si="49">IF(R27&lt;DAY(DATE($B$1,$R$21+1,1)-1),R27+1,"")</f>
        <v>27</v>
      </c>
      <c r="T27" s="1">
        <f t="shared" si="49"/>
        <v>28</v>
      </c>
      <c r="U27" s="1">
        <f t="shared" si="49"/>
        <v>29</v>
      </c>
      <c r="V27" s="1">
        <f t="shared" si="49"/>
        <v>30</v>
      </c>
      <c r="W27" s="7" t="str">
        <f t="shared" si="49"/>
        <v/>
      </c>
      <c r="X27" s="7" t="str">
        <f t="shared" si="49"/>
        <v/>
      </c>
    </row>
    <row r="28" spans="1:24" x14ac:dyDescent="0.3">
      <c r="B28" s="1" t="str">
        <f t="shared" si="38"/>
        <v/>
      </c>
      <c r="C28" s="1" t="str">
        <f t="shared" ref="C28:H28" si="50">IF(B28&lt;DAY(DATE($B$1,$B$21+1,1)-1),B28+1,"")</f>
        <v/>
      </c>
      <c r="D28" s="1" t="str">
        <f t="shared" si="50"/>
        <v/>
      </c>
      <c r="E28" s="1" t="str">
        <f t="shared" si="50"/>
        <v/>
      </c>
      <c r="F28" s="1" t="str">
        <f t="shared" si="50"/>
        <v/>
      </c>
      <c r="G28" s="7" t="str">
        <f t="shared" si="50"/>
        <v/>
      </c>
      <c r="H28" s="7" t="str">
        <f t="shared" si="50"/>
        <v/>
      </c>
      <c r="J28" s="1" t="str">
        <f t="shared" si="40"/>
        <v/>
      </c>
      <c r="K28" s="1" t="str">
        <f t="shared" ref="K28:P28" si="51">IF(J28&lt;DAY(DATE($B$1,$J$21+1,1)-1),J28+1,"")</f>
        <v/>
      </c>
      <c r="L28" s="1" t="str">
        <f t="shared" si="51"/>
        <v/>
      </c>
      <c r="M28" s="1" t="str">
        <f t="shared" si="51"/>
        <v/>
      </c>
      <c r="N28" s="1" t="str">
        <f t="shared" si="51"/>
        <v/>
      </c>
      <c r="O28" s="7" t="str">
        <f t="shared" si="51"/>
        <v/>
      </c>
      <c r="P28" s="7" t="str">
        <f t="shared" si="51"/>
        <v/>
      </c>
      <c r="R28" s="1" t="str">
        <f t="shared" si="42"/>
        <v/>
      </c>
      <c r="S28" s="1" t="str">
        <f t="shared" ref="S28:X28" si="52">IF(R28&lt;DAY(DATE($B$1,$R$21+1,1)-1),R28+1,"")</f>
        <v/>
      </c>
      <c r="T28" s="1" t="str">
        <f t="shared" si="52"/>
        <v/>
      </c>
      <c r="U28" s="1" t="str">
        <f t="shared" si="52"/>
        <v/>
      </c>
      <c r="V28" s="1" t="str">
        <f t="shared" si="52"/>
        <v/>
      </c>
      <c r="W28" s="7" t="str">
        <f t="shared" si="52"/>
        <v/>
      </c>
      <c r="X28" s="7" t="str">
        <f t="shared" si="52"/>
        <v/>
      </c>
    </row>
    <row r="30" spans="1:24" x14ac:dyDescent="0.3">
      <c r="A30" s="9"/>
      <c r="B30" s="41">
        <v>10</v>
      </c>
      <c r="C30" s="4"/>
      <c r="D30" s="4"/>
      <c r="E30" s="4"/>
      <c r="F30" s="4"/>
      <c r="G30" s="4"/>
      <c r="H30" s="4"/>
      <c r="J30" s="40">
        <v>11</v>
      </c>
      <c r="K30" s="4"/>
      <c r="L30" s="4"/>
      <c r="M30" s="4"/>
      <c r="N30" s="4"/>
      <c r="O30" s="4"/>
      <c r="P30" s="4"/>
      <c r="R30" s="39">
        <v>12</v>
      </c>
      <c r="S30" s="4"/>
      <c r="T30" s="4"/>
      <c r="U30" s="4"/>
      <c r="V30" s="4"/>
      <c r="W30" s="4"/>
      <c r="X30" s="4"/>
    </row>
    <row r="31" spans="1:24" x14ac:dyDescent="0.3">
      <c r="B31" s="2" t="s">
        <v>21</v>
      </c>
      <c r="C31" s="2" t="s">
        <v>22</v>
      </c>
      <c r="D31" s="2" t="s">
        <v>23</v>
      </c>
      <c r="E31" s="2" t="s">
        <v>22</v>
      </c>
      <c r="F31" s="2" t="s">
        <v>24</v>
      </c>
      <c r="G31" s="2" t="s">
        <v>25</v>
      </c>
      <c r="H31" s="2" t="s">
        <v>25</v>
      </c>
      <c r="J31" s="2" t="s">
        <v>21</v>
      </c>
      <c r="K31" s="2" t="s">
        <v>22</v>
      </c>
      <c r="L31" s="2" t="s">
        <v>23</v>
      </c>
      <c r="M31" s="2" t="s">
        <v>22</v>
      </c>
      <c r="N31" s="2" t="s">
        <v>24</v>
      </c>
      <c r="O31" s="2" t="s">
        <v>25</v>
      </c>
      <c r="P31" s="2" t="s">
        <v>25</v>
      </c>
      <c r="R31" s="2" t="s">
        <v>21</v>
      </c>
      <c r="S31" s="2" t="s">
        <v>22</v>
      </c>
      <c r="T31" s="2" t="s">
        <v>23</v>
      </c>
      <c r="U31" s="2" t="s">
        <v>22</v>
      </c>
      <c r="V31" s="2" t="s">
        <v>24</v>
      </c>
      <c r="W31" s="2" t="s">
        <v>25</v>
      </c>
      <c r="X31" s="2" t="s">
        <v>25</v>
      </c>
    </row>
    <row r="32" spans="1:24" x14ac:dyDescent="0.3">
      <c r="B32" s="1" t="str">
        <f>IF(WEEKDAY(DATE($B$1,$B$30,1),2)=COLUMNS($B$31:B31),1,IF(ISNUMBER(A32),A32+1,""))</f>
        <v/>
      </c>
      <c r="C32" s="1" t="str">
        <f>IF(WEEKDAY(DATE($B$1,$B$30,1),2)=COLUMNS($B$31:C31),1,IF(ISNUMBER(B32),B32+1,""))</f>
        <v/>
      </c>
      <c r="D32" s="1" t="str">
        <f>IF(WEEKDAY(DATE($B$1,$B$30,1),2)=COLUMNS($B$31:D31),1,IF(ISNUMBER(C32),C32+1,""))</f>
        <v/>
      </c>
      <c r="E32" s="1" t="str">
        <f>IF(WEEKDAY(DATE($B$1,$B$30,1),2)=COLUMNS($B$31:E31),1,IF(ISNUMBER(D32),D32+1,""))</f>
        <v/>
      </c>
      <c r="F32" s="1" t="str">
        <f>IF(WEEKDAY(DATE($B$1,$B$30,1),2)=COLUMNS($B$31:F31),1,IF(ISNUMBER(E32),E32+1,""))</f>
        <v/>
      </c>
      <c r="G32" s="7">
        <f>IF(WEEKDAY(DATE($B$1,$B$30,1),2)=COLUMNS($B$31:G31),1,IF(ISNUMBER(F32),F32+1,""))</f>
        <v>1</v>
      </c>
      <c r="H32" s="7">
        <f>IF(WEEKDAY(DATE($B$1,$B$30,1),2)=COLUMNS($B$31:H31),1,IF(ISNUMBER(G32),G32+1,""))</f>
        <v>2</v>
      </c>
      <c r="J32" s="1" t="str">
        <f>IF(WEEKDAY(DATE($B$1,$J$30,1),2)=COLUMNS($J$31:J31),1,IF(ISNUMBER(I32),I32+1,""))</f>
        <v/>
      </c>
      <c r="K32" s="1">
        <f>IF(WEEKDAY(DATE($B$1,$J$30,1),2)=COLUMNS($J$31:K31),1,IF(ISNUMBER(J32),J32+1,""))</f>
        <v>1</v>
      </c>
      <c r="L32" s="1">
        <f>IF(WEEKDAY(DATE($B$1,$J$30,1),2)=COLUMNS($J$31:L31),1,IF(ISNUMBER(K32),K32+1,""))</f>
        <v>2</v>
      </c>
      <c r="M32" s="1">
        <f>IF(WEEKDAY(DATE($B$1,$J$30,1),2)=COLUMNS($J$31:M31),1,IF(ISNUMBER(L32),L32+1,""))</f>
        <v>3</v>
      </c>
      <c r="N32" s="1">
        <f>IF(WEEKDAY(DATE($B$1,$J$30,1),2)=COLUMNS($J$31:N31),1,IF(ISNUMBER(M32),M32+1,""))</f>
        <v>4</v>
      </c>
      <c r="O32" s="7">
        <f>IF(WEEKDAY(DATE($B$1,$J$30,1),2)=COLUMNS($J$31:O31),1,IF(ISNUMBER(N32),N32+1,""))</f>
        <v>5</v>
      </c>
      <c r="P32" s="7">
        <f>IF(WEEKDAY(DATE($B$1,$J$30,1),2)=COLUMNS($J$31:P31),1,IF(ISNUMBER(O32),O32+1,""))</f>
        <v>6</v>
      </c>
      <c r="R32" s="1" t="str">
        <f>IF(WEEKDAY(DATE($B$1,$R$30,1),2)=COLUMNS($R$31:R31),1,IF(ISNUMBER(Q32),Q32+1,""))</f>
        <v/>
      </c>
      <c r="S32" s="1" t="str">
        <f>IF(WEEKDAY(DATE($B$1,$R$30,1),2)=COLUMNS($R$31:S31),1,IF(ISNUMBER(R32),R32+1,""))</f>
        <v/>
      </c>
      <c r="T32" s="1" t="str">
        <f>IF(WEEKDAY(DATE($B$1,$R$30,1),2)=COLUMNS($R$31:T31),1,IF(ISNUMBER(S32),S32+1,""))</f>
        <v/>
      </c>
      <c r="U32" s="1">
        <f>IF(WEEKDAY(DATE($B$1,$R$30,1),2)=COLUMNS($R$31:U31),1,IF(ISNUMBER(T32),T32+1,""))</f>
        <v>1</v>
      </c>
      <c r="V32" s="1">
        <f>IF(WEEKDAY(DATE($B$1,$R$30,1),2)=COLUMNS($R$31:V31),1,IF(ISNUMBER(U32),U32+1,""))</f>
        <v>2</v>
      </c>
      <c r="W32" s="7">
        <f>IF(WEEKDAY(DATE($B$1,$R$30,1),2)=COLUMNS($R$31:W31),1,IF(ISNUMBER(V32),V32+1,""))</f>
        <v>3</v>
      </c>
      <c r="X32" s="7">
        <f>IF(WEEKDAY(DATE($B$1,$R$30,1),2)=COLUMNS($R$31:X31),1,IF(ISNUMBER(W32),W32+1,""))</f>
        <v>4</v>
      </c>
    </row>
    <row r="33" spans="2:27" x14ac:dyDescent="0.3">
      <c r="B33" s="1">
        <f>IF(H32&lt;DAY(DATE($B$1,$B$30+1,1)-1),H32+1,"")</f>
        <v>3</v>
      </c>
      <c r="C33" s="1">
        <f>IF(B33&lt;DAY(DATE($B$1,$B$30+1,1)-1),B33+1,"")</f>
        <v>4</v>
      </c>
      <c r="D33" s="1">
        <f t="shared" ref="D33:H33" si="53">IF(C33&lt;DAY(DATE($B$1,$B$30+1,1)-1),C33+1,"")</f>
        <v>5</v>
      </c>
      <c r="E33" s="1">
        <f t="shared" si="53"/>
        <v>6</v>
      </c>
      <c r="F33" s="1">
        <f t="shared" si="53"/>
        <v>7</v>
      </c>
      <c r="G33" s="7">
        <f t="shared" si="53"/>
        <v>8</v>
      </c>
      <c r="H33" s="7">
        <f t="shared" si="53"/>
        <v>9</v>
      </c>
      <c r="J33" s="1">
        <f>IF(P32&lt;DAY(DATE($B$1,$J$30+1,1)-1),P32+1,"")</f>
        <v>7</v>
      </c>
      <c r="K33" s="1">
        <f>IF(J33&lt;DAY(DATE($B$1,$J$30+1,1)-1),J33+1,"")</f>
        <v>8</v>
      </c>
      <c r="L33" s="1">
        <f t="shared" ref="L33:P33" si="54">IF(K33&lt;DAY(DATE($B$1,$J$30+1,1)-1),K33+1,"")</f>
        <v>9</v>
      </c>
      <c r="M33" s="1">
        <f t="shared" si="54"/>
        <v>10</v>
      </c>
      <c r="N33" s="1">
        <f t="shared" si="54"/>
        <v>11</v>
      </c>
      <c r="O33" s="7">
        <f t="shared" si="54"/>
        <v>12</v>
      </c>
      <c r="P33" s="7">
        <f t="shared" si="54"/>
        <v>13</v>
      </c>
      <c r="R33" s="1">
        <f>IF(X32&lt;DAY(DATE($B$1,$R$30+1,1)-1),X32+1,"")</f>
        <v>5</v>
      </c>
      <c r="S33" s="1">
        <f>IF(R33&lt;DAY(DATE($B$1,$R$30+1,1)-1),R33+1,"")</f>
        <v>6</v>
      </c>
      <c r="T33" s="1">
        <f t="shared" ref="T33:X33" si="55">IF(S33&lt;DAY(DATE($B$1,$R$30+1,1)-1),S33+1,"")</f>
        <v>7</v>
      </c>
      <c r="U33" s="1">
        <f t="shared" si="55"/>
        <v>8</v>
      </c>
      <c r="V33" s="1">
        <f t="shared" si="55"/>
        <v>9</v>
      </c>
      <c r="W33" s="7">
        <f t="shared" si="55"/>
        <v>10</v>
      </c>
      <c r="X33" s="7">
        <f t="shared" si="55"/>
        <v>11</v>
      </c>
    </row>
    <row r="34" spans="2:27" x14ac:dyDescent="0.3">
      <c r="B34" s="1">
        <f t="shared" ref="B34:B37" si="56">IF(H33&lt;DAY(DATE($B$1,$B$30+1,1)-1),H33+1,"")</f>
        <v>10</v>
      </c>
      <c r="C34" s="1">
        <f t="shared" ref="C34:H34" si="57">IF(B34&lt;DAY(DATE($B$1,$B$30+1,1)-1),B34+1,"")</f>
        <v>11</v>
      </c>
      <c r="D34" s="1">
        <f t="shared" si="57"/>
        <v>12</v>
      </c>
      <c r="E34" s="1">
        <f t="shared" si="57"/>
        <v>13</v>
      </c>
      <c r="F34" s="1">
        <f t="shared" si="57"/>
        <v>14</v>
      </c>
      <c r="G34" s="7">
        <f t="shared" si="57"/>
        <v>15</v>
      </c>
      <c r="H34" s="7">
        <f t="shared" si="57"/>
        <v>16</v>
      </c>
      <c r="J34" s="1">
        <f t="shared" ref="J34:J37" si="58">IF(P33&lt;DAY(DATE($B$1,$J$30+1,1)-1),P33+1,"")</f>
        <v>14</v>
      </c>
      <c r="K34" s="1">
        <f t="shared" ref="K34:P34" si="59">IF(J34&lt;DAY(DATE($B$1,$J$30+1,1)-1),J34+1,"")</f>
        <v>15</v>
      </c>
      <c r="L34" s="1">
        <f t="shared" si="59"/>
        <v>16</v>
      </c>
      <c r="M34" s="1">
        <f t="shared" si="59"/>
        <v>17</v>
      </c>
      <c r="N34" s="1">
        <f t="shared" si="59"/>
        <v>18</v>
      </c>
      <c r="O34" s="7">
        <f t="shared" si="59"/>
        <v>19</v>
      </c>
      <c r="P34" s="7">
        <f t="shared" si="59"/>
        <v>20</v>
      </c>
      <c r="R34" s="1">
        <f t="shared" ref="R34:R37" si="60">IF(X33&lt;DAY(DATE($B$1,$R$30+1,1)-1),X33+1,"")</f>
        <v>12</v>
      </c>
      <c r="S34" s="1">
        <f t="shared" ref="S34:X34" si="61">IF(R34&lt;DAY(DATE($B$1,$R$30+1,1)-1),R34+1,"")</f>
        <v>13</v>
      </c>
      <c r="T34" s="1">
        <f t="shared" si="61"/>
        <v>14</v>
      </c>
      <c r="U34" s="1">
        <f t="shared" si="61"/>
        <v>15</v>
      </c>
      <c r="V34" s="1">
        <f t="shared" si="61"/>
        <v>16</v>
      </c>
      <c r="W34" s="7">
        <f t="shared" si="61"/>
        <v>17</v>
      </c>
      <c r="X34" s="7">
        <f t="shared" si="61"/>
        <v>18</v>
      </c>
    </row>
    <row r="35" spans="2:27" x14ac:dyDescent="0.3">
      <c r="B35" s="1">
        <f t="shared" si="56"/>
        <v>17</v>
      </c>
      <c r="C35" s="1">
        <f t="shared" ref="C35:H35" si="62">IF(B35&lt;DAY(DATE($B$1,$B$30+1,1)-1),B35+1,"")</f>
        <v>18</v>
      </c>
      <c r="D35" s="1">
        <f t="shared" si="62"/>
        <v>19</v>
      </c>
      <c r="E35" s="1">
        <f t="shared" si="62"/>
        <v>20</v>
      </c>
      <c r="F35" s="1">
        <f t="shared" si="62"/>
        <v>21</v>
      </c>
      <c r="G35" s="7">
        <f t="shared" si="62"/>
        <v>22</v>
      </c>
      <c r="H35" s="7">
        <f t="shared" si="62"/>
        <v>23</v>
      </c>
      <c r="J35" s="1">
        <f t="shared" si="58"/>
        <v>21</v>
      </c>
      <c r="K35" s="1">
        <f t="shared" ref="K35:P35" si="63">IF(J35&lt;DAY(DATE($B$1,$J$30+1,1)-1),J35+1,"")</f>
        <v>22</v>
      </c>
      <c r="L35" s="1">
        <f t="shared" si="63"/>
        <v>23</v>
      </c>
      <c r="M35" s="1">
        <f t="shared" si="63"/>
        <v>24</v>
      </c>
      <c r="N35" s="1">
        <f t="shared" si="63"/>
        <v>25</v>
      </c>
      <c r="O35" s="7">
        <f t="shared" si="63"/>
        <v>26</v>
      </c>
      <c r="P35" s="7">
        <f t="shared" si="63"/>
        <v>27</v>
      </c>
      <c r="R35" s="1">
        <f t="shared" si="60"/>
        <v>19</v>
      </c>
      <c r="S35" s="1">
        <f t="shared" ref="S35:X35" si="64">IF(R35&lt;DAY(DATE($B$1,$R$30+1,1)-1),R35+1,"")</f>
        <v>20</v>
      </c>
      <c r="T35" s="1">
        <f t="shared" si="64"/>
        <v>21</v>
      </c>
      <c r="U35" s="1">
        <f t="shared" si="64"/>
        <v>22</v>
      </c>
      <c r="V35" s="1">
        <f t="shared" si="64"/>
        <v>23</v>
      </c>
      <c r="W35" s="7">
        <f t="shared" si="64"/>
        <v>24</v>
      </c>
      <c r="X35" s="7">
        <f t="shared" si="64"/>
        <v>25</v>
      </c>
      <c r="AA35" s="12"/>
    </row>
    <row r="36" spans="2:27" x14ac:dyDescent="0.3">
      <c r="B36" s="1">
        <f t="shared" si="56"/>
        <v>24</v>
      </c>
      <c r="C36" s="1">
        <f t="shared" ref="C36:H36" si="65">IF(B36&lt;DAY(DATE($B$1,$B$30+1,1)-1),B36+1,"")</f>
        <v>25</v>
      </c>
      <c r="D36" s="1">
        <f t="shared" si="65"/>
        <v>26</v>
      </c>
      <c r="E36" s="1">
        <f t="shared" si="65"/>
        <v>27</v>
      </c>
      <c r="F36" s="1">
        <f t="shared" si="65"/>
        <v>28</v>
      </c>
      <c r="G36" s="7">
        <f t="shared" si="65"/>
        <v>29</v>
      </c>
      <c r="H36" s="7">
        <f t="shared" si="65"/>
        <v>30</v>
      </c>
      <c r="J36" s="1">
        <f t="shared" si="58"/>
        <v>28</v>
      </c>
      <c r="K36" s="1">
        <f t="shared" ref="K36:P36" si="66">IF(J36&lt;DAY(DATE($B$1,$J$30+1,1)-1),J36+1,"")</f>
        <v>29</v>
      </c>
      <c r="L36" s="1">
        <f t="shared" si="66"/>
        <v>30</v>
      </c>
      <c r="M36" s="1" t="str">
        <f t="shared" si="66"/>
        <v/>
      </c>
      <c r="N36" s="1" t="str">
        <f t="shared" si="66"/>
        <v/>
      </c>
      <c r="O36" s="7" t="str">
        <f t="shared" si="66"/>
        <v/>
      </c>
      <c r="P36" s="7" t="str">
        <f t="shared" si="66"/>
        <v/>
      </c>
      <c r="R36" s="1">
        <f t="shared" si="60"/>
        <v>26</v>
      </c>
      <c r="S36" s="1">
        <f t="shared" ref="S36:X36" si="67">IF(R36&lt;DAY(DATE($B$1,$R$30+1,1)-1),R36+1,"")</f>
        <v>27</v>
      </c>
      <c r="T36" s="1">
        <f t="shared" si="67"/>
        <v>28</v>
      </c>
      <c r="U36" s="1">
        <f t="shared" si="67"/>
        <v>29</v>
      </c>
      <c r="V36" s="1">
        <f t="shared" si="67"/>
        <v>30</v>
      </c>
      <c r="W36" s="7">
        <f t="shared" si="67"/>
        <v>31</v>
      </c>
      <c r="X36" s="7" t="str">
        <f t="shared" si="67"/>
        <v/>
      </c>
    </row>
    <row r="37" spans="2:27" x14ac:dyDescent="0.3">
      <c r="B37" s="1">
        <f t="shared" si="56"/>
        <v>31</v>
      </c>
      <c r="C37" s="1" t="str">
        <f t="shared" ref="C37:H37" si="68">IF(B37&lt;DAY(DATE($B$1,$B$30+1,1)-1),B37+1,"")</f>
        <v/>
      </c>
      <c r="D37" s="1" t="str">
        <f t="shared" si="68"/>
        <v/>
      </c>
      <c r="E37" s="1" t="str">
        <f t="shared" si="68"/>
        <v/>
      </c>
      <c r="F37" s="1" t="str">
        <f t="shared" si="68"/>
        <v/>
      </c>
      <c r="G37" s="7" t="str">
        <f t="shared" si="68"/>
        <v/>
      </c>
      <c r="H37" s="7" t="str">
        <f t="shared" si="68"/>
        <v/>
      </c>
      <c r="J37" s="1" t="str">
        <f t="shared" si="58"/>
        <v/>
      </c>
      <c r="K37" s="1" t="str">
        <f t="shared" ref="K37:P37" si="69">IF(J37&lt;DAY(DATE($B$1,$J$30+1,1)-1),J37+1,"")</f>
        <v/>
      </c>
      <c r="L37" s="1" t="str">
        <f t="shared" si="69"/>
        <v/>
      </c>
      <c r="M37" s="1" t="str">
        <f t="shared" si="69"/>
        <v/>
      </c>
      <c r="N37" s="1" t="str">
        <f t="shared" si="69"/>
        <v/>
      </c>
      <c r="O37" s="7" t="str">
        <f t="shared" si="69"/>
        <v/>
      </c>
      <c r="P37" s="7" t="str">
        <f t="shared" si="69"/>
        <v/>
      </c>
      <c r="R37" s="1" t="str">
        <f t="shared" si="60"/>
        <v/>
      </c>
      <c r="S37" s="1" t="str">
        <f t="shared" ref="S37:X37" si="70">IF(R37&lt;DAY(DATE($B$1,$R$30+1,1)-1),R37+1,"")</f>
        <v/>
      </c>
      <c r="T37" s="1" t="str">
        <f t="shared" si="70"/>
        <v/>
      </c>
      <c r="U37" s="1" t="str">
        <f t="shared" si="70"/>
        <v/>
      </c>
      <c r="V37" s="1" t="str">
        <f t="shared" si="70"/>
        <v/>
      </c>
      <c r="W37" s="7" t="str">
        <f t="shared" si="70"/>
        <v/>
      </c>
      <c r="X37" s="7" t="str">
        <f t="shared" si="70"/>
        <v/>
      </c>
    </row>
    <row r="39" spans="2:27" ht="15" thickBot="1" x14ac:dyDescent="0.35">
      <c r="B39" s="27" t="s">
        <v>38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</row>
    <row r="40" spans="2:27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0"/>
    </row>
    <row r="41" spans="2:27" x14ac:dyDescent="0.3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20"/>
    </row>
    <row r="42" spans="2:27" x14ac:dyDescent="0.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20"/>
    </row>
    <row r="43" spans="2:27" x14ac:dyDescent="0.3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20"/>
    </row>
    <row r="44" spans="2:27" x14ac:dyDescent="0.3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20"/>
    </row>
    <row r="45" spans="2:27" x14ac:dyDescent="0.3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3"/>
    </row>
  </sheetData>
  <mergeCells count="1">
    <mergeCell ref="B1:X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4DA2806-9197-4303-8012-5CC69E55AD0F}">
            <xm:f>NOT(ISERROR(VLOOKUP(DATE($B$1,$B$3,B5),Holidays!$B:$B,1,0)))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B5:H10</xm:sqref>
        </x14:conditionalFormatting>
        <x14:conditionalFormatting xmlns:xm="http://schemas.microsoft.com/office/excel/2006/main">
          <x14:cfRule type="expression" priority="11" id="{74818C85-032C-49C7-BE0D-8E34F97BD61A}">
            <xm:f>NOT(ISERROR(VLOOKUP(DATE($B$1,$J$3,J5),Holidays!$B:$B,1,0)))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J5:P10</xm:sqref>
        </x14:conditionalFormatting>
        <x14:conditionalFormatting xmlns:xm="http://schemas.microsoft.com/office/excel/2006/main">
          <x14:cfRule type="expression" priority="10" id="{B37ED51F-D51E-4893-92BE-92337220D0E5}">
            <xm:f>NOT(ISERROR(VLOOKUP(DATE($B$1,$R$3,R5),Holidays!$B:$B,1,0)))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R5:X10</xm:sqref>
        </x14:conditionalFormatting>
        <x14:conditionalFormatting xmlns:xm="http://schemas.microsoft.com/office/excel/2006/main">
          <x14:cfRule type="expression" priority="9" id="{5CB61972-9B45-49F6-B5C5-0C1F7A2328D3}">
            <xm:f>NOT(ISERROR(VLOOKUP(DATE($B$1,$B$12,B14),Holidays!$B:$B,1,0)))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B14:H19</xm:sqref>
        </x14:conditionalFormatting>
        <x14:conditionalFormatting xmlns:xm="http://schemas.microsoft.com/office/excel/2006/main">
          <x14:cfRule type="expression" priority="8" id="{36761AC0-2FC1-44A6-8033-CC89047F10A5}">
            <xm:f>NOT(ISERROR(VLOOKUP(DATE($B$1,$J$12,J14),Holidays!$B:$B,1,0)))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J14:P19</xm:sqref>
        </x14:conditionalFormatting>
        <x14:conditionalFormatting xmlns:xm="http://schemas.microsoft.com/office/excel/2006/main">
          <x14:cfRule type="expression" priority="7" id="{65F17288-C128-4947-8211-3D8613E863A3}">
            <xm:f>NOT(ISERROR(VLOOKUP(DATE($B$1,$R$12,R14),Holidays!$B:$B,1,0)))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R14:X19</xm:sqref>
        </x14:conditionalFormatting>
        <x14:conditionalFormatting xmlns:xm="http://schemas.microsoft.com/office/excel/2006/main">
          <x14:cfRule type="expression" priority="6" id="{45D11BCD-64A6-4838-AEC7-91FB1481AF30}">
            <xm:f>NOT(ISERROR(VLOOKUP(DATE($B$1,$B$21,B23),Holidays!$B:$B,1,0)))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B23:H28</xm:sqref>
        </x14:conditionalFormatting>
        <x14:conditionalFormatting xmlns:xm="http://schemas.microsoft.com/office/excel/2006/main">
          <x14:cfRule type="expression" priority="5" id="{BE8D9D9A-AB7A-4D93-8EA1-EC1A0A25DBFB}">
            <xm:f>NOT(ISERROR(VLOOKUP(DATE($B$1,$J$21,J23),Holidays!$B:$B,1,0)))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J23:P28</xm:sqref>
        </x14:conditionalFormatting>
        <x14:conditionalFormatting xmlns:xm="http://schemas.microsoft.com/office/excel/2006/main">
          <x14:cfRule type="expression" priority="4" id="{B9D7F95B-0B82-4BA0-B069-EED2E03BF196}">
            <xm:f>NOT(ISERROR(VLOOKUP(DATE($B$1,$R$21,R23),Holidays!$B:$B,1,0)))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R23:X28</xm:sqref>
        </x14:conditionalFormatting>
        <x14:conditionalFormatting xmlns:xm="http://schemas.microsoft.com/office/excel/2006/main">
          <x14:cfRule type="expression" priority="3" id="{55C08983-8DDF-4DE0-9F0C-AEB34C450156}">
            <xm:f>NOT(ISERROR(VLOOKUP(DATE($B$1,$B$30,B32),Holidays!$B:$B,1,0)))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B32:H37</xm:sqref>
        </x14:conditionalFormatting>
        <x14:conditionalFormatting xmlns:xm="http://schemas.microsoft.com/office/excel/2006/main">
          <x14:cfRule type="expression" priority="2" id="{B09C0E49-B742-4E32-8EFA-5988E8F946FF}">
            <xm:f>NOT(ISERROR(VLOOKUP(DATE($B$1,$J$30,J32),Holidays!$B:$B,1,0)))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J32:P37</xm:sqref>
        </x14:conditionalFormatting>
        <x14:conditionalFormatting xmlns:xm="http://schemas.microsoft.com/office/excel/2006/main">
          <x14:cfRule type="expression" priority="1" id="{570960BB-1EEE-4E67-BD6C-3CFF962377F2}">
            <xm:f>NOT(ISERROR(VLOOKUP(DATE($B$1,$R$30,R32),Holidays!$B:$B,1,0)))</xm:f>
            <x14:dxf>
              <fill>
                <patternFill>
                  <bgColor theme="7" tint="0.39994506668294322"/>
                </patternFill>
              </fill>
              <border>
                <left style="thin">
                  <color rgb="FFC00000"/>
                </left>
                <right style="thin">
                  <color rgb="FFC00000"/>
                </right>
                <top style="thin">
                  <color rgb="FFC00000"/>
                </top>
                <bottom style="thin">
                  <color rgb="FFC00000"/>
                </bottom>
                <vertical/>
                <horizontal/>
              </border>
            </x14:dxf>
          </x14:cfRule>
          <xm:sqref>R32:X37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showGridLines="0" workbookViewId="0"/>
  </sheetViews>
  <sheetFormatPr defaultRowHeight="14.4" x14ac:dyDescent="0.3"/>
  <cols>
    <col min="1" max="1" width="27.44140625" bestFit="1" customWidth="1"/>
    <col min="2" max="2" width="12.109375" bestFit="1" customWidth="1"/>
  </cols>
  <sheetData>
    <row r="1" spans="1:2" x14ac:dyDescent="0.3">
      <c r="A1" s="42" t="s">
        <v>39</v>
      </c>
      <c r="B1" s="42" t="s">
        <v>26</v>
      </c>
    </row>
    <row r="2" spans="1:2" x14ac:dyDescent="0.3">
      <c r="A2" s="43" t="s">
        <v>27</v>
      </c>
      <c r="B2" s="44">
        <v>44562</v>
      </c>
    </row>
    <row r="3" spans="1:2" x14ac:dyDescent="0.3">
      <c r="A3" s="43" t="s">
        <v>28</v>
      </c>
      <c r="B3" s="44">
        <v>44578</v>
      </c>
    </row>
    <row r="4" spans="1:2" x14ac:dyDescent="0.3">
      <c r="A4" s="43" t="s">
        <v>29</v>
      </c>
      <c r="B4" s="44">
        <v>44613</v>
      </c>
    </row>
    <row r="5" spans="1:2" x14ac:dyDescent="0.3">
      <c r="A5" s="43" t="s">
        <v>30</v>
      </c>
      <c r="B5" s="44">
        <v>44668</v>
      </c>
    </row>
    <row r="6" spans="1:2" x14ac:dyDescent="0.3">
      <c r="A6" s="43" t="s">
        <v>31</v>
      </c>
      <c r="B6" s="44">
        <v>44711</v>
      </c>
    </row>
    <row r="7" spans="1:2" x14ac:dyDescent="0.3">
      <c r="A7" s="43" t="s">
        <v>32</v>
      </c>
      <c r="B7" s="44">
        <v>44746</v>
      </c>
    </row>
    <row r="8" spans="1:2" x14ac:dyDescent="0.3">
      <c r="A8" s="43" t="s">
        <v>33</v>
      </c>
      <c r="B8" s="44">
        <v>44809</v>
      </c>
    </row>
    <row r="9" spans="1:2" x14ac:dyDescent="0.3">
      <c r="A9" s="43" t="s">
        <v>34</v>
      </c>
      <c r="B9" s="44">
        <v>44844</v>
      </c>
    </row>
    <row r="10" spans="1:2" x14ac:dyDescent="0.3">
      <c r="A10" s="43" t="s">
        <v>35</v>
      </c>
      <c r="B10" s="44">
        <v>44876</v>
      </c>
    </row>
    <row r="11" spans="1:2" x14ac:dyDescent="0.3">
      <c r="A11" s="43" t="s">
        <v>36</v>
      </c>
      <c r="B11" s="44">
        <v>44889</v>
      </c>
    </row>
    <row r="12" spans="1:2" x14ac:dyDescent="0.3">
      <c r="A12" s="43" t="s">
        <v>37</v>
      </c>
      <c r="B12" s="44">
        <v>44190</v>
      </c>
    </row>
    <row r="13" spans="1:2" x14ac:dyDescent="0.3">
      <c r="A13" s="43"/>
      <c r="B13" s="44"/>
    </row>
    <row r="14" spans="1:2" x14ac:dyDescent="0.3">
      <c r="A14" s="42" t="s">
        <v>40</v>
      </c>
      <c r="B14" s="42" t="s">
        <v>26</v>
      </c>
    </row>
    <row r="15" spans="1:2" x14ac:dyDescent="0.3">
      <c r="A15" s="43" t="s">
        <v>27</v>
      </c>
      <c r="B15" s="44">
        <v>44927</v>
      </c>
    </row>
    <row r="16" spans="1:2" x14ac:dyDescent="0.3">
      <c r="A16" s="43" t="s">
        <v>28</v>
      </c>
      <c r="B16" s="44">
        <v>44942</v>
      </c>
    </row>
    <row r="17" spans="1:2" x14ac:dyDescent="0.3">
      <c r="A17" s="43" t="s">
        <v>29</v>
      </c>
      <c r="B17" s="44">
        <v>44977</v>
      </c>
    </row>
    <row r="18" spans="1:2" x14ac:dyDescent="0.3">
      <c r="A18" s="43" t="s">
        <v>30</v>
      </c>
      <c r="B18" s="44">
        <v>45025</v>
      </c>
    </row>
    <row r="19" spans="1:2" x14ac:dyDescent="0.3">
      <c r="A19" s="43" t="s">
        <v>31</v>
      </c>
      <c r="B19" s="44">
        <v>45075</v>
      </c>
    </row>
    <row r="20" spans="1:2" x14ac:dyDescent="0.3">
      <c r="A20" s="43" t="s">
        <v>32</v>
      </c>
      <c r="B20" s="44">
        <v>45111</v>
      </c>
    </row>
    <row r="21" spans="1:2" x14ac:dyDescent="0.3">
      <c r="A21" s="43" t="s">
        <v>33</v>
      </c>
      <c r="B21" s="44">
        <v>45173</v>
      </c>
    </row>
    <row r="22" spans="1:2" x14ac:dyDescent="0.3">
      <c r="A22" s="43" t="s">
        <v>34</v>
      </c>
      <c r="B22" s="44">
        <v>45208</v>
      </c>
    </row>
    <row r="23" spans="1:2" x14ac:dyDescent="0.3">
      <c r="A23" s="43" t="s">
        <v>35</v>
      </c>
      <c r="B23" s="44">
        <v>45241</v>
      </c>
    </row>
    <row r="24" spans="1:2" x14ac:dyDescent="0.3">
      <c r="A24" s="43" t="s">
        <v>36</v>
      </c>
      <c r="B24" s="44">
        <v>45253</v>
      </c>
    </row>
    <row r="25" spans="1:2" x14ac:dyDescent="0.3">
      <c r="A25" s="43" t="s">
        <v>37</v>
      </c>
      <c r="B25" s="44">
        <v>44190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2</v>
      </c>
      <c r="B1">
        <v>1</v>
      </c>
    </row>
    <row r="2" spans="1:4" x14ac:dyDescent="0.3">
      <c r="A2" t="s">
        <v>3</v>
      </c>
      <c r="B2">
        <v>2</v>
      </c>
      <c r="D2">
        <f>VLOOKUP('Monthly Calendar'!B2,Backend!$A$1:$B$12,2,0)</f>
        <v>1</v>
      </c>
    </row>
    <row r="3" spans="1:4" x14ac:dyDescent="0.3">
      <c r="A3" t="s">
        <v>4</v>
      </c>
      <c r="B3">
        <v>3</v>
      </c>
    </row>
    <row r="4" spans="1:4" x14ac:dyDescent="0.3">
      <c r="A4" t="s">
        <v>5</v>
      </c>
      <c r="B4">
        <v>4</v>
      </c>
    </row>
    <row r="5" spans="1:4" x14ac:dyDescent="0.3">
      <c r="A5" t="s">
        <v>6</v>
      </c>
      <c r="B5">
        <v>5</v>
      </c>
    </row>
    <row r="6" spans="1:4" x14ac:dyDescent="0.3">
      <c r="A6" t="s">
        <v>7</v>
      </c>
      <c r="B6">
        <v>6</v>
      </c>
    </row>
    <row r="7" spans="1:4" x14ac:dyDescent="0.3">
      <c r="A7" t="s">
        <v>8</v>
      </c>
      <c r="B7">
        <v>7</v>
      </c>
    </row>
    <row r="8" spans="1:4" x14ac:dyDescent="0.3">
      <c r="A8" t="s">
        <v>9</v>
      </c>
      <c r="B8">
        <v>8</v>
      </c>
    </row>
    <row r="9" spans="1:4" x14ac:dyDescent="0.3">
      <c r="A9" t="s">
        <v>10</v>
      </c>
      <c r="B9">
        <v>9</v>
      </c>
    </row>
    <row r="10" spans="1:4" x14ac:dyDescent="0.3">
      <c r="A10" t="s">
        <v>11</v>
      </c>
      <c r="B10">
        <v>10</v>
      </c>
    </row>
    <row r="11" spans="1:4" x14ac:dyDescent="0.3">
      <c r="A11" t="s">
        <v>12</v>
      </c>
      <c r="B11">
        <v>11</v>
      </c>
    </row>
    <row r="12" spans="1:4" x14ac:dyDescent="0.3">
      <c r="A12" t="s">
        <v>13</v>
      </c>
      <c r="B12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Calendar</vt:lpstr>
      <vt:lpstr>Yearly Calendar</vt:lpstr>
      <vt:lpstr>Holidays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2017-06-14T13:34:41Z</cp:lastPrinted>
  <dcterms:created xsi:type="dcterms:W3CDTF">2017-06-14T07:46:43Z</dcterms:created>
  <dcterms:modified xsi:type="dcterms:W3CDTF">2021-12-31T09:27:18Z</dcterms:modified>
</cp:coreProperties>
</file>