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C:\Users\SnoopyYam\Documents\Templates\Timesheets &amp; Payroll Templates\"/>
    </mc:Choice>
  </mc:AlternateContent>
  <xr:revisionPtr revIDLastSave="0" documentId="13_ncr:1_{DE49ABDC-F8E6-4AD1-A0E6-2CBB5983952B}" xr6:coauthVersionLast="47" xr6:coauthVersionMax="47" xr10:uidLastSave="{00000000-0000-0000-0000-000000000000}"/>
  <bookViews>
    <workbookView xWindow="-110" yWindow="-110" windowWidth="25820" windowHeight="13900" activeTab="2" xr2:uid="{00000000-000D-0000-FFFF-FFFF00000000}"/>
  </bookViews>
  <sheets>
    <sheet name="Mileage Tracker" sheetId="1" r:id="rId1"/>
    <sheet name="Mileage Log" sheetId="4" r:id="rId2"/>
    <sheet name="Help" sheetId="5" r:id="rId3"/>
  </sheets>
  <definedNames>
    <definedName name="_xlnm._FilterDatabase" localSheetId="0" hidden="1">'Mileage Tracker'!$A$8:$F$26</definedName>
    <definedName name="_xlnm.Print_Area" localSheetId="1">'Mileage Log'!$A$1:$M$25</definedName>
    <definedName name="_xlnm.Print_Area" localSheetId="0">'Mileage Tracker'!$A$1:$G$30</definedName>
    <definedName name="_xlnm.Print_Titles" localSheetId="1">'Mileage Log'!$4:$4</definedName>
    <definedName name="_xlnm.Print_Titles" localSheetId="0">'Mileage Tracker'!$1:$8</definedName>
    <definedName name="valuevx">42.314159</definedName>
    <definedName name="vertex42_copyright" hidden="1">"© 2012-2014 Vertex42 LLC"</definedName>
    <definedName name="vertex42_id" hidden="1">"mileage-tracker.xlsx"</definedName>
    <definedName name="vertex42_title" hidden="1">"Mileage Reimbursement and Tracking Log"</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E9" i="1"/>
  <c r="E10" i="1"/>
  <c r="E11" i="1"/>
  <c r="E12" i="1"/>
  <c r="E13" i="1"/>
  <c r="E14" i="1"/>
  <c r="E15" i="1"/>
  <c r="E16" i="1"/>
  <c r="E17" i="1"/>
  <c r="E18" i="1"/>
  <c r="E19" i="1"/>
  <c r="E20" i="1"/>
  <c r="E21" i="1"/>
  <c r="E22" i="1"/>
  <c r="E23" i="1"/>
  <c r="E24" i="1"/>
  <c r="E25" i="1"/>
  <c r="E26" i="1"/>
  <c r="E27" i="1"/>
  <c r="E28" i="1"/>
  <c r="E29" i="1"/>
  <c r="E30" i="1"/>
  <c r="D5" i="1" l="1"/>
  <c r="G6" i="1" s="1"/>
  <c r="D6" i="1" l="1"/>
</calcChain>
</file>

<file path=xl/sharedStrings.xml><?xml version="1.0" encoding="utf-8"?>
<sst xmlns="http://schemas.openxmlformats.org/spreadsheetml/2006/main" count="52" uniqueCount="42">
  <si>
    <t>Notes</t>
  </si>
  <si>
    <t>[YOUR NAME]</t>
  </si>
  <si>
    <t>Date</t>
  </si>
  <si>
    <t>Start Odometer</t>
  </si>
  <si>
    <t>End Odometer</t>
  </si>
  <si>
    <t>[COMPANY]</t>
  </si>
  <si>
    <t>[Start Date]</t>
  </si>
  <si>
    <t>[End Date]</t>
  </si>
  <si>
    <t>Total Miles</t>
  </si>
  <si>
    <t>% Business</t>
  </si>
  <si>
    <t>Mileage Log</t>
  </si>
  <si>
    <t>Start Odom</t>
  </si>
  <si>
    <t>End Odom</t>
  </si>
  <si>
    <t>Sales Call ABC Widget</t>
  </si>
  <si>
    <t>Called on Mike Moss, VP</t>
  </si>
  <si>
    <t>Start Date</t>
  </si>
  <si>
    <t>End Date</t>
  </si>
  <si>
    <t>Sales call to ABC Widgets</t>
  </si>
  <si>
    <t>From Office to ABC Widgets and back.  Called on Mike Moss, VP.</t>
  </si>
  <si>
    <t>Rate ($/mile)</t>
  </si>
  <si>
    <t>Miles</t>
  </si>
  <si>
    <t>Actual Expenses Deduction Use Only</t>
  </si>
  <si>
    <t>Name</t>
  </si>
  <si>
    <t>Business Purpose</t>
  </si>
  <si>
    <t>← Insert the starting odometer reading when the log becomes active</t>
  </si>
  <si>
    <t>← Insert the ending odometer reading when the log is retired</t>
  </si>
  <si>
    <t>Print this log and keep a copy in your vehicle. Recording the purpose is important for supporting tax write-offs.</t>
  </si>
  <si>
    <t>[Company Name]</t>
  </si>
  <si>
    <t>[Your Name]</t>
  </si>
  <si>
    <t>Start
Odometer</t>
  </si>
  <si>
    <t>End
Odometer</t>
  </si>
  <si>
    <t>Instructions</t>
  </si>
  <si>
    <t>This workbook can be used to track mileage for employee reimbursements or for tax write-offs.</t>
  </si>
  <si>
    <t>If you are an employee, use it to track the details your employeer will need and to calculate your total reimbursement. Just enter your information and your company's reimbursement rate. Then, begin recording your business travel in the mileage tracking table.</t>
  </si>
  <si>
    <t>Small business owners can use this sheet to determine either the Standard Mileage deduction or the Actual Expenses deduction.</t>
  </si>
  <si>
    <r>
      <t xml:space="preserve">The </t>
    </r>
    <r>
      <rPr>
        <b/>
        <sz val="11"/>
        <rFont val="Arial"/>
        <family val="2"/>
      </rPr>
      <t>Standard Mileage</t>
    </r>
    <r>
      <rPr>
        <sz val="11"/>
        <rFont val="Arial"/>
        <family val="2"/>
      </rPr>
      <t xml:space="preserve"> deduction is easy to calculate. First, determine the currently approved deduction amount specified by the IRS (this amount varies by year) and enter that in the Rate field. The sheet will total the milescalculate the deduction amount.</t>
    </r>
  </si>
  <si>
    <t>See the Help worksheet for additional help.</t>
  </si>
  <si>
    <t>Help</t>
  </si>
  <si>
    <t>Total Reimb.</t>
  </si>
  <si>
    <r>
      <t xml:space="preserve">The </t>
    </r>
    <r>
      <rPr>
        <b/>
        <sz val="11"/>
        <rFont val="Arial"/>
        <family val="2"/>
      </rPr>
      <t>Actual Expenses</t>
    </r>
    <r>
      <rPr>
        <sz val="11"/>
        <rFont val="Arial"/>
        <family val="2"/>
      </rPr>
      <t xml:space="preserve"> method requires determining what percentage of the total miles were used for business. Begin by entering the odometer reading when you first start the log. After you are done recording the mileage entries in the table, enter the ending odometer reading to "retire" the log. The % Business is calculated by dividing the business mileage by the total mileage.</t>
    </r>
  </si>
  <si>
    <t>Purpose/Project</t>
  </si>
  <si>
    <t>Mileage Tracking and Reimbursement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</si>
</sst>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m/d/yy;@"/>
  </numFmts>
  <fonts count="26" x14ac:knownFonts="1">
    <font>
      <sz val="10"/>
      <name val="Trebuchet MS"/>
      <family val="2"/>
    </font>
    <font>
      <sz val="10"/>
      <name val="Arial"/>
      <family val="2"/>
    </font>
    <font>
      <sz val="8"/>
      <name val="Arial"/>
      <family val="2"/>
    </font>
    <font>
      <sz val="8"/>
      <name val="Tahoma"/>
      <family val="2"/>
    </font>
    <font>
      <u/>
      <sz val="10"/>
      <color indexed="12"/>
      <name val="Arial"/>
      <family val="2"/>
    </font>
    <font>
      <sz val="12"/>
      <name val="Trebuchet MS"/>
      <family val="2"/>
    </font>
    <font>
      <i/>
      <sz val="10"/>
      <name val="Trebuchet MS"/>
      <family val="2"/>
    </font>
    <font>
      <sz val="8"/>
      <name val="Trebuchet MS"/>
      <family val="2"/>
    </font>
    <font>
      <sz val="10"/>
      <name val="Arial"/>
      <family val="2"/>
    </font>
    <font>
      <sz val="18"/>
      <color theme="4"/>
      <name val="Arial"/>
      <family val="2"/>
    </font>
    <font>
      <sz val="11"/>
      <name val="Arial"/>
      <family val="2"/>
    </font>
    <font>
      <b/>
      <sz val="22"/>
      <color theme="4" tint="0.39997558519241921"/>
      <name val="Trebuchet MS"/>
      <family val="1"/>
      <scheme val="major"/>
    </font>
    <font>
      <b/>
      <sz val="11"/>
      <color indexed="9"/>
      <name val="Trebuchet MS"/>
      <family val="1"/>
      <scheme val="major"/>
    </font>
    <font>
      <sz val="12"/>
      <name val="Trebuchet MS"/>
      <family val="1"/>
      <scheme val="major"/>
    </font>
    <font>
      <sz val="10"/>
      <name val="Arial"/>
      <family val="2"/>
      <scheme val="minor"/>
    </font>
    <font>
      <sz val="11"/>
      <name val="Arial"/>
      <family val="2"/>
      <scheme val="minor"/>
    </font>
    <font>
      <sz val="11"/>
      <name val="Trebuchet MS"/>
      <family val="2"/>
    </font>
    <font>
      <b/>
      <sz val="11"/>
      <name val="Trebuchet MS"/>
      <family val="2"/>
    </font>
    <font>
      <sz val="14"/>
      <name val="Trebuchet MS"/>
      <family val="2"/>
    </font>
    <font>
      <i/>
      <sz val="10"/>
      <color theme="1" tint="0.34998626667073579"/>
      <name val="Trebuchet MS"/>
      <family val="2"/>
    </font>
    <font>
      <sz val="18"/>
      <color theme="1" tint="0.34998626667073579"/>
      <name val="Trebuchet MS"/>
      <family val="2"/>
    </font>
    <font>
      <sz val="18"/>
      <name val="Arial"/>
      <family val="2"/>
    </font>
    <font>
      <sz val="9"/>
      <color theme="0" tint="-0.499984740745262"/>
      <name val="Arial"/>
      <family val="2"/>
    </font>
    <font>
      <b/>
      <sz val="11"/>
      <color theme="4"/>
      <name val="Arial"/>
      <family val="2"/>
    </font>
    <font>
      <b/>
      <sz val="11"/>
      <name val="Arial"/>
      <family val="2"/>
    </font>
    <font>
      <sz val="10"/>
      <color theme="4"/>
      <name val="Tahoma"/>
      <family val="2"/>
    </font>
  </fonts>
  <fills count="6">
    <fill>
      <patternFill patternType="none"/>
    </fill>
    <fill>
      <patternFill patternType="gray125"/>
    </fill>
    <fill>
      <patternFill patternType="solid">
        <fgColor theme="4"/>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left>
      <right style="hair">
        <color theme="1"/>
      </right>
      <top style="thin">
        <color theme="0" tint="-0.499984740745262"/>
      </top>
      <bottom style="thin">
        <color theme="0" tint="-0.499984740745262"/>
      </bottom>
      <diagonal/>
    </border>
    <border>
      <left style="thin">
        <color theme="1"/>
      </left>
      <right/>
      <top style="thin">
        <color theme="1"/>
      </top>
      <bottom style="thin">
        <color theme="0" tint="-0.499984740745262"/>
      </bottom>
      <diagonal/>
    </border>
    <border>
      <left/>
      <right/>
      <top style="thin">
        <color theme="1"/>
      </top>
      <bottom style="thin">
        <color theme="0" tint="-0.499984740745262"/>
      </bottom>
      <diagonal/>
    </border>
    <border>
      <left/>
      <right style="thin">
        <color theme="1"/>
      </right>
      <top style="thin">
        <color theme="1"/>
      </top>
      <bottom style="thin">
        <color theme="0" tint="-0.499984740745262"/>
      </bottom>
      <diagonal/>
    </border>
    <border>
      <left style="thin">
        <color theme="1"/>
      </left>
      <right style="hair">
        <color theme="1"/>
      </right>
      <top style="thin">
        <color theme="0" tint="-0.499984740745262"/>
      </top>
      <bottom style="thin">
        <color theme="0" tint="-0.499984740745262"/>
      </bottom>
      <diagonal/>
    </border>
    <border>
      <left style="hair">
        <color theme="1"/>
      </left>
      <right style="thin">
        <color theme="1"/>
      </right>
      <top style="thin">
        <color theme="0" tint="-0.499984740745262"/>
      </top>
      <bottom style="thin">
        <color theme="0" tint="-0.499984740745262"/>
      </bottom>
      <diagonal/>
    </border>
    <border>
      <left style="thin">
        <color theme="1"/>
      </left>
      <right style="hair">
        <color theme="1"/>
      </right>
      <top style="thin">
        <color theme="0" tint="-0.499984740745262"/>
      </top>
      <bottom style="thin">
        <color theme="1"/>
      </bottom>
      <diagonal/>
    </border>
    <border>
      <left style="hair">
        <color theme="1"/>
      </left>
      <right style="hair">
        <color theme="1"/>
      </right>
      <top style="thin">
        <color theme="0" tint="-0.499984740745262"/>
      </top>
      <bottom style="thin">
        <color theme="1"/>
      </bottom>
      <diagonal/>
    </border>
    <border>
      <left style="hair">
        <color theme="1"/>
      </left>
      <right style="thin">
        <color theme="1"/>
      </right>
      <top style="thin">
        <color theme="0" tint="-0.499984740745262"/>
      </top>
      <bottom style="thin">
        <color theme="1"/>
      </bottom>
      <diagonal/>
    </border>
    <border>
      <left style="thin">
        <color theme="4"/>
      </left>
      <right/>
      <top style="thin">
        <color theme="4"/>
      </top>
      <bottom style="thin">
        <color theme="0" tint="-0.499984740745262"/>
      </bottom>
      <diagonal/>
    </border>
    <border>
      <left/>
      <right/>
      <top style="thin">
        <color theme="4"/>
      </top>
      <bottom style="thin">
        <color theme="0" tint="-0.499984740745262"/>
      </bottom>
      <diagonal/>
    </border>
    <border>
      <left/>
      <right style="thin">
        <color theme="4"/>
      </right>
      <top style="thin">
        <color theme="4"/>
      </top>
      <bottom style="thin">
        <color theme="0" tint="-0.499984740745262"/>
      </bottom>
      <diagonal/>
    </border>
    <border>
      <left/>
      <right/>
      <top/>
      <bottom style="thin">
        <color theme="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65">
    <xf numFmtId="0" fontId="0" fillId="0" borderId="0" xfId="0"/>
    <xf numFmtId="0" fontId="3" fillId="0" borderId="0" xfId="0" applyFont="1" applyFill="1" applyAlignment="1">
      <alignment horizontal="right"/>
    </xf>
    <xf numFmtId="0" fontId="5" fillId="0" borderId="0" xfId="0" applyFont="1"/>
    <xf numFmtId="0" fontId="6" fillId="0" borderId="0" xfId="0" applyFont="1" applyBorder="1" applyAlignment="1">
      <alignment horizontal="right"/>
    </xf>
    <xf numFmtId="0" fontId="0" fillId="0" borderId="0" xfId="0" applyAlignment="1"/>
    <xf numFmtId="0" fontId="5" fillId="0" borderId="0" xfId="0" applyFont="1" applyAlignment="1">
      <alignment vertical="center"/>
    </xf>
    <xf numFmtId="0" fontId="0" fillId="0" borderId="0" xfId="0" applyAlignment="1">
      <alignment vertical="center"/>
    </xf>
    <xf numFmtId="0" fontId="6" fillId="4" borderId="1" xfId="0" applyFont="1" applyFill="1" applyBorder="1" applyAlignment="1">
      <alignment horizontal="centerContinuous"/>
    </xf>
    <xf numFmtId="0" fontId="6" fillId="4" borderId="2" xfId="0" applyFont="1" applyFill="1" applyBorder="1" applyAlignment="1">
      <alignment horizontal="centerContinuous"/>
    </xf>
    <xf numFmtId="0" fontId="3" fillId="0" borderId="0" xfId="1" applyNumberFormat="1" applyFont="1" applyFill="1" applyAlignment="1">
      <alignment horizontal="left" vertical="center"/>
    </xf>
    <xf numFmtId="0" fontId="11" fillId="0" borderId="0" xfId="0" applyFont="1" applyAlignment="1">
      <alignment horizontal="left" vertical="center"/>
    </xf>
    <xf numFmtId="0" fontId="13" fillId="0" borderId="0" xfId="0" applyFont="1" applyAlignment="1">
      <alignment vertical="center"/>
    </xf>
    <xf numFmtId="0" fontId="14" fillId="0" borderId="0" xfId="0" applyFont="1" applyAlignment="1">
      <alignment vertical="center"/>
    </xf>
    <xf numFmtId="0" fontId="14" fillId="0" borderId="0" xfId="0" applyFont="1" applyAlignment="1">
      <alignment horizontal="right" vertical="center" indent="1"/>
    </xf>
    <xf numFmtId="0" fontId="14" fillId="0" borderId="0" xfId="0" applyFont="1" applyFill="1" applyBorder="1" applyAlignment="1">
      <alignment horizontal="right" vertical="center" indent="1"/>
    </xf>
    <xf numFmtId="0" fontId="14" fillId="0" borderId="3" xfId="0" applyFont="1" applyBorder="1" applyAlignment="1">
      <alignment horizontal="right" vertical="center" indent="1"/>
    </xf>
    <xf numFmtId="0" fontId="14" fillId="0" borderId="3" xfId="0" applyFont="1" applyFill="1" applyBorder="1" applyAlignment="1">
      <alignment horizontal="right" vertical="center" indent="1"/>
    </xf>
    <xf numFmtId="0" fontId="14" fillId="0" borderId="4" xfId="0" applyFont="1" applyFill="1" applyBorder="1" applyAlignment="1">
      <alignment horizontal="right" vertical="center" indent="1"/>
    </xf>
    <xf numFmtId="0" fontId="15" fillId="0" borderId="0" xfId="0" applyFont="1" applyAlignment="1">
      <alignment vertical="center"/>
    </xf>
    <xf numFmtId="14" fontId="15" fillId="0" borderId="0" xfId="0" applyNumberFormat="1" applyFont="1" applyBorder="1" applyAlignment="1">
      <alignment horizontal="left" vertical="center"/>
    </xf>
    <xf numFmtId="44" fontId="16" fillId="0" borderId="5" xfId="2" applyFont="1" applyBorder="1" applyAlignment="1">
      <alignment vertical="center"/>
    </xf>
    <xf numFmtId="0" fontId="17" fillId="3" borderId="0" xfId="0" applyFont="1" applyFill="1" applyBorder="1" applyAlignment="1">
      <alignment horizontal="center" vertical="center"/>
    </xf>
    <xf numFmtId="44" fontId="17" fillId="3" borderId="0" xfId="2" applyFont="1" applyFill="1" applyBorder="1" applyAlignment="1">
      <alignment vertical="center"/>
    </xf>
    <xf numFmtId="0" fontId="16" fillId="0" borderId="5" xfId="0" applyFont="1" applyBorder="1" applyAlignment="1">
      <alignment horizontal="center" vertical="center"/>
    </xf>
    <xf numFmtId="0" fontId="16" fillId="3" borderId="6" xfId="0" applyFont="1" applyFill="1" applyBorder="1" applyAlignment="1">
      <alignment horizontal="center" vertical="center"/>
    </xf>
    <xf numFmtId="10" fontId="17" fillId="3" borderId="7" xfId="4" applyNumberFormat="1" applyFont="1" applyFill="1" applyBorder="1" applyAlignment="1">
      <alignment horizontal="center" vertical="center"/>
    </xf>
    <xf numFmtId="0" fontId="4" fillId="0" borderId="0" xfId="3" applyAlignment="1" applyProtection="1">
      <alignment horizontal="right"/>
    </xf>
    <xf numFmtId="0" fontId="18" fillId="0" borderId="0" xfId="0" applyFont="1" applyAlignment="1">
      <alignment horizontal="right" vertical="center"/>
    </xf>
    <xf numFmtId="0" fontId="18" fillId="0" borderId="0" xfId="0" applyFont="1" applyAlignment="1">
      <alignment horizontal="left" vertical="center"/>
    </xf>
    <xf numFmtId="0" fontId="17" fillId="5" borderId="10" xfId="0" applyFont="1" applyFill="1" applyBorder="1" applyAlignment="1">
      <alignment horizontal="center" vertical="center" wrapText="1"/>
    </xf>
    <xf numFmtId="0" fontId="17" fillId="5" borderId="11" xfId="0" applyFont="1" applyFill="1" applyBorder="1" applyAlignment="1">
      <alignment horizontal="center" vertical="center" wrapText="1"/>
    </xf>
    <xf numFmtId="0" fontId="17" fillId="5" borderId="12" xfId="0" applyFont="1" applyFill="1" applyBorder="1" applyAlignment="1">
      <alignment horizontal="center" vertical="center" wrapText="1"/>
    </xf>
    <xf numFmtId="164" fontId="0" fillId="0" borderId="13" xfId="0" applyNumberFormat="1" applyFont="1" applyBorder="1" applyAlignment="1">
      <alignment horizontal="center" vertical="center" shrinkToFit="1"/>
    </xf>
    <xf numFmtId="164" fontId="0" fillId="0" borderId="15" xfId="0" applyNumberFormat="1" applyFont="1" applyBorder="1" applyAlignment="1">
      <alignment horizontal="center" vertical="center" shrinkToFit="1"/>
    </xf>
    <xf numFmtId="0" fontId="20" fillId="0" borderId="0" xfId="0" applyFont="1" applyAlignment="1">
      <alignment vertical="center"/>
    </xf>
    <xf numFmtId="0" fontId="0" fillId="0" borderId="8" xfId="0" applyBorder="1" applyAlignment="1">
      <alignment horizontal="center" vertical="center" wrapText="1"/>
    </xf>
    <xf numFmtId="0" fontId="0" fillId="4" borderId="8" xfId="0" applyNumberFormat="1" applyFill="1" applyBorder="1" applyAlignment="1">
      <alignment horizontal="center" vertical="center" wrapText="1"/>
    </xf>
    <xf numFmtId="164" fontId="0" fillId="0" borderId="8" xfId="0" applyNumberFormat="1" applyBorder="1" applyAlignment="1">
      <alignment horizontal="center" vertical="center" shrinkToFit="1"/>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9" fillId="0" borderId="0" xfId="0" applyFont="1" applyFill="1" applyAlignment="1">
      <alignment vertical="center"/>
    </xf>
    <xf numFmtId="0" fontId="21" fillId="0" borderId="0" xfId="0" applyFont="1" applyFill="1" applyAlignment="1">
      <alignment vertical="center"/>
    </xf>
    <xf numFmtId="0" fontId="8" fillId="0" borderId="0" xfId="0" applyFont="1" applyFill="1" applyAlignment="1">
      <alignment horizontal="right" vertical="center"/>
    </xf>
    <xf numFmtId="0" fontId="0" fillId="0" borderId="0" xfId="0" applyFill="1"/>
    <xf numFmtId="0" fontId="22" fillId="0" borderId="0" xfId="0" applyNumberFormat="1" applyFont="1" applyAlignment="1">
      <alignment horizontal="right" vertical="center"/>
    </xf>
    <xf numFmtId="0" fontId="0" fillId="0" borderId="0" xfId="0" applyFont="1" applyAlignment="1">
      <alignment vertical="top"/>
    </xf>
    <xf numFmtId="0" fontId="0" fillId="0" borderId="21" xfId="0" applyBorder="1"/>
    <xf numFmtId="0" fontId="10" fillId="0" borderId="0" xfId="0" applyFont="1" applyAlignment="1">
      <alignment vertical="top" wrapText="1"/>
    </xf>
    <xf numFmtId="0" fontId="10" fillId="0" borderId="0" xfId="0" applyFont="1"/>
    <xf numFmtId="0" fontId="4" fillId="0" borderId="0" xfId="3" applyAlignment="1" applyProtection="1">
      <alignment horizontal="left" vertical="top"/>
    </xf>
    <xf numFmtId="0" fontId="10" fillId="0" borderId="21" xfId="0" applyFont="1" applyBorder="1" applyAlignment="1">
      <alignment vertical="top"/>
    </xf>
    <xf numFmtId="0" fontId="23" fillId="0" borderId="21" xfId="0" applyFont="1" applyBorder="1"/>
    <xf numFmtId="0" fontId="25" fillId="0" borderId="0" xfId="0" applyFont="1" applyAlignment="1">
      <alignment vertical="center"/>
    </xf>
    <xf numFmtId="0" fontId="12" fillId="2" borderId="20" xfId="0" applyFont="1" applyFill="1" applyBorder="1" applyAlignment="1">
      <alignment vertical="center"/>
    </xf>
    <xf numFmtId="0" fontId="12" fillId="2" borderId="19" xfId="0" applyFont="1" applyFill="1" applyBorder="1" applyAlignment="1">
      <alignment horizontal="left" vertical="center" indent="1"/>
    </xf>
    <xf numFmtId="0" fontId="19" fillId="0" borderId="0" xfId="0" applyFont="1" applyAlignment="1"/>
    <xf numFmtId="0" fontId="0" fillId="0" borderId="9" xfId="0" applyFont="1" applyBorder="1" applyAlignment="1">
      <alignment horizontal="center" vertical="center"/>
    </xf>
    <xf numFmtId="0" fontId="0" fillId="4" borderId="9" xfId="0" applyNumberFormat="1" applyFont="1" applyFill="1" applyBorder="1" applyAlignment="1">
      <alignment horizontal="center" vertical="center"/>
    </xf>
    <xf numFmtId="0" fontId="0" fillId="0" borderId="16" xfId="0" applyFont="1" applyBorder="1" applyAlignment="1">
      <alignment horizontal="center" vertical="center"/>
    </xf>
    <xf numFmtId="0" fontId="0" fillId="4" borderId="16" xfId="0" applyNumberFormat="1" applyFont="1" applyFill="1" applyBorder="1" applyAlignment="1">
      <alignment horizontal="center" vertical="center"/>
    </xf>
    <xf numFmtId="0" fontId="7" fillId="0" borderId="9" xfId="0" applyFont="1" applyBorder="1" applyAlignment="1">
      <alignment horizontal="left" vertical="center" wrapText="1"/>
    </xf>
    <xf numFmtId="0" fontId="7" fillId="0" borderId="14" xfId="0" applyFont="1" applyBorder="1" applyAlignment="1">
      <alignment horizontal="left" vertical="center"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0" fillId="0" borderId="8" xfId="0" applyBorder="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Vertex42-2">
      <a:majorFont>
        <a:latin typeface="Trebuchet MS"/>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30"/>
  <sheetViews>
    <sheetView showGridLines="0" zoomScaleNormal="85" zoomScaleSheetLayoutView="85" workbookViewId="0">
      <selection activeCell="L6" sqref="L6"/>
    </sheetView>
  </sheetViews>
  <sheetFormatPr defaultRowHeight="13.5" x14ac:dyDescent="0.35"/>
  <cols>
    <col min="1" max="1" width="9.8984375" customWidth="1"/>
    <col min="2" max="2" width="31" customWidth="1"/>
    <col min="3" max="3" width="16.09765625" customWidth="1"/>
    <col min="4" max="4" width="14" customWidth="1"/>
    <col min="5" max="5" width="11.8984375" bestFit="1" customWidth="1"/>
    <col min="6" max="6" width="19.3984375" customWidth="1"/>
    <col min="7" max="7" width="15.59765625" customWidth="1"/>
    <col min="8" max="8" width="4.69921875" customWidth="1"/>
    <col min="9" max="9" width="22.59765625" customWidth="1"/>
  </cols>
  <sheetData>
    <row r="1" spans="1:16" ht="28.5" x14ac:dyDescent="0.35">
      <c r="A1" s="10" t="s">
        <v>41</v>
      </c>
    </row>
    <row r="2" spans="1:16" ht="15.5" x14ac:dyDescent="0.35">
      <c r="A2" s="11" t="s">
        <v>5</v>
      </c>
      <c r="F2" s="7" t="s">
        <v>21</v>
      </c>
      <c r="G2" s="8"/>
      <c r="I2" s="9"/>
    </row>
    <row r="3" spans="1:16" s="4" customFormat="1" ht="15.5" x14ac:dyDescent="0.35">
      <c r="B3" s="5"/>
      <c r="C3" s="6"/>
      <c r="D3" s="6"/>
      <c r="E3" s="6"/>
      <c r="F3" s="15" t="s">
        <v>3</v>
      </c>
      <c r="G3" s="23"/>
      <c r="I3" s="52" t="s">
        <v>24</v>
      </c>
    </row>
    <row r="4" spans="1:16" ht="14.5" x14ac:dyDescent="0.35">
      <c r="A4" s="12" t="s">
        <v>22</v>
      </c>
      <c r="B4" s="18" t="s">
        <v>1</v>
      </c>
      <c r="C4" s="13" t="s">
        <v>19</v>
      </c>
      <c r="D4" s="20">
        <v>0.55000000000000004</v>
      </c>
      <c r="E4" s="6"/>
      <c r="F4" s="15" t="s">
        <v>4</v>
      </c>
      <c r="G4" s="23"/>
      <c r="I4" s="52" t="s">
        <v>25</v>
      </c>
      <c r="P4" s="4"/>
    </row>
    <row r="5" spans="1:16" ht="14.5" x14ac:dyDescent="0.35">
      <c r="A5" s="12" t="s">
        <v>15</v>
      </c>
      <c r="B5" s="19" t="s">
        <v>6</v>
      </c>
      <c r="C5" s="14" t="s">
        <v>20</v>
      </c>
      <c r="D5" s="21">
        <f>SUM(E8:E31)</f>
        <v>54</v>
      </c>
      <c r="E5" s="6"/>
      <c r="F5" s="16" t="s">
        <v>8</v>
      </c>
      <c r="G5" s="24">
        <f>IF(ISERROR(G4-G3),"",G4-G3)</f>
        <v>0</v>
      </c>
      <c r="I5" s="1"/>
    </row>
    <row r="6" spans="1:16" ht="14.5" x14ac:dyDescent="0.35">
      <c r="A6" s="12" t="s">
        <v>16</v>
      </c>
      <c r="B6" s="19" t="s">
        <v>7</v>
      </c>
      <c r="C6" s="14" t="s">
        <v>38</v>
      </c>
      <c r="D6" s="22">
        <f>D5*D4</f>
        <v>29.700000000000003</v>
      </c>
      <c r="E6" s="6"/>
      <c r="F6" s="17" t="s">
        <v>9</v>
      </c>
      <c r="G6" s="25" t="str">
        <f>IF(ISERROR(D5/G5)," - ",D5/G5)</f>
        <v xml:space="preserve"> - </v>
      </c>
      <c r="I6" s="52" t="s">
        <v>36</v>
      </c>
    </row>
    <row r="7" spans="1:16" ht="15.5" x14ac:dyDescent="0.35">
      <c r="A7" s="2"/>
      <c r="F7" s="3"/>
      <c r="G7" s="3"/>
      <c r="I7" s="1"/>
    </row>
    <row r="8" spans="1:16" ht="29" x14ac:dyDescent="0.35">
      <c r="A8" s="38" t="s">
        <v>2</v>
      </c>
      <c r="B8" s="39" t="s">
        <v>23</v>
      </c>
      <c r="C8" s="39" t="s">
        <v>29</v>
      </c>
      <c r="D8" s="39" t="s">
        <v>30</v>
      </c>
      <c r="E8" s="39" t="s">
        <v>20</v>
      </c>
      <c r="F8" s="54" t="s">
        <v>0</v>
      </c>
      <c r="G8" s="53"/>
    </row>
    <row r="9" spans="1:16" ht="33.75" customHeight="1" x14ac:dyDescent="0.35">
      <c r="A9" s="37">
        <v>41644</v>
      </c>
      <c r="B9" s="35" t="s">
        <v>17</v>
      </c>
      <c r="C9" s="35">
        <v>1002</v>
      </c>
      <c r="D9" s="35">
        <v>1056</v>
      </c>
      <c r="E9" s="36">
        <f t="shared" ref="E9:E30" si="0">IF(AND(C9&lt;&gt;"",D9&lt;&gt;""),D9-C9,"-")</f>
        <v>54</v>
      </c>
      <c r="F9" s="64" t="s">
        <v>18</v>
      </c>
      <c r="G9" s="64"/>
    </row>
    <row r="10" spans="1:16" ht="33.75" customHeight="1" x14ac:dyDescent="0.35">
      <c r="A10" s="37"/>
      <c r="B10" s="35"/>
      <c r="C10" s="35"/>
      <c r="D10" s="35"/>
      <c r="E10" s="36" t="str">
        <f t="shared" si="0"/>
        <v>-</v>
      </c>
      <c r="F10" s="64"/>
      <c r="G10" s="64"/>
    </row>
    <row r="11" spans="1:16" ht="33.75" customHeight="1" x14ac:dyDescent="0.35">
      <c r="A11" s="37"/>
      <c r="B11" s="35"/>
      <c r="C11" s="35"/>
      <c r="D11" s="35"/>
      <c r="E11" s="36" t="str">
        <f t="shared" si="0"/>
        <v>-</v>
      </c>
      <c r="F11" s="64"/>
      <c r="G11" s="64"/>
    </row>
    <row r="12" spans="1:16" ht="33.75" customHeight="1" x14ac:dyDescent="0.35">
      <c r="A12" s="37"/>
      <c r="B12" s="35"/>
      <c r="C12" s="35"/>
      <c r="D12" s="35"/>
      <c r="E12" s="36" t="str">
        <f t="shared" si="0"/>
        <v>-</v>
      </c>
      <c r="F12" s="64"/>
      <c r="G12" s="64"/>
    </row>
    <row r="13" spans="1:16" ht="33.75" customHeight="1" x14ac:dyDescent="0.35">
      <c r="A13" s="37"/>
      <c r="B13" s="35"/>
      <c r="C13" s="35"/>
      <c r="D13" s="35"/>
      <c r="E13" s="36" t="str">
        <f t="shared" si="0"/>
        <v>-</v>
      </c>
      <c r="F13" s="64"/>
      <c r="G13" s="64"/>
    </row>
    <row r="14" spans="1:16" ht="33.75" customHeight="1" x14ac:dyDescent="0.35">
      <c r="A14" s="37"/>
      <c r="B14" s="35"/>
      <c r="C14" s="35"/>
      <c r="D14" s="35"/>
      <c r="E14" s="36" t="str">
        <f t="shared" si="0"/>
        <v>-</v>
      </c>
      <c r="F14" s="64"/>
      <c r="G14" s="64"/>
    </row>
    <row r="15" spans="1:16" ht="33.75" customHeight="1" x14ac:dyDescent="0.35">
      <c r="A15" s="37"/>
      <c r="B15" s="35"/>
      <c r="C15" s="35"/>
      <c r="D15" s="35"/>
      <c r="E15" s="36" t="str">
        <f t="shared" si="0"/>
        <v>-</v>
      </c>
      <c r="F15" s="64"/>
      <c r="G15" s="64"/>
    </row>
    <row r="16" spans="1:16" ht="33.75" customHeight="1" x14ac:dyDescent="0.35">
      <c r="A16" s="37"/>
      <c r="B16" s="35"/>
      <c r="C16" s="35"/>
      <c r="D16" s="35"/>
      <c r="E16" s="36" t="str">
        <f t="shared" si="0"/>
        <v>-</v>
      </c>
      <c r="F16" s="64"/>
      <c r="G16" s="64"/>
    </row>
    <row r="17" spans="1:7" ht="33.75" customHeight="1" x14ac:dyDescent="0.35">
      <c r="A17" s="37"/>
      <c r="B17" s="35"/>
      <c r="C17" s="35"/>
      <c r="D17" s="35"/>
      <c r="E17" s="36" t="str">
        <f t="shared" si="0"/>
        <v>-</v>
      </c>
      <c r="F17" s="64"/>
      <c r="G17" s="64"/>
    </row>
    <row r="18" spans="1:7" ht="33.75" customHeight="1" x14ac:dyDescent="0.35">
      <c r="A18" s="37"/>
      <c r="B18" s="35"/>
      <c r="C18" s="35"/>
      <c r="D18" s="35"/>
      <c r="E18" s="36" t="str">
        <f t="shared" si="0"/>
        <v>-</v>
      </c>
      <c r="F18" s="64"/>
      <c r="G18" s="64"/>
    </row>
    <row r="19" spans="1:7" ht="33.75" customHeight="1" x14ac:dyDescent="0.35">
      <c r="A19" s="37"/>
      <c r="B19" s="35"/>
      <c r="C19" s="35"/>
      <c r="D19" s="35"/>
      <c r="E19" s="36" t="str">
        <f t="shared" si="0"/>
        <v>-</v>
      </c>
      <c r="F19" s="64"/>
      <c r="G19" s="64"/>
    </row>
    <row r="20" spans="1:7" ht="33.75" customHeight="1" x14ac:dyDescent="0.35">
      <c r="A20" s="37"/>
      <c r="B20" s="35"/>
      <c r="C20" s="35"/>
      <c r="D20" s="35"/>
      <c r="E20" s="36" t="str">
        <f t="shared" si="0"/>
        <v>-</v>
      </c>
      <c r="F20" s="64"/>
      <c r="G20" s="64"/>
    </row>
    <row r="21" spans="1:7" ht="33.75" customHeight="1" x14ac:dyDescent="0.35">
      <c r="A21" s="37"/>
      <c r="B21" s="35"/>
      <c r="C21" s="35"/>
      <c r="D21" s="35"/>
      <c r="E21" s="36" t="str">
        <f t="shared" si="0"/>
        <v>-</v>
      </c>
      <c r="F21" s="64"/>
      <c r="G21" s="64"/>
    </row>
    <row r="22" spans="1:7" ht="33.75" customHeight="1" x14ac:dyDescent="0.35">
      <c r="A22" s="37"/>
      <c r="B22" s="35"/>
      <c r="C22" s="35"/>
      <c r="D22" s="35"/>
      <c r="E22" s="36" t="str">
        <f t="shared" si="0"/>
        <v>-</v>
      </c>
      <c r="F22" s="64"/>
      <c r="G22" s="64"/>
    </row>
    <row r="23" spans="1:7" ht="33.75" customHeight="1" x14ac:dyDescent="0.35">
      <c r="A23" s="37"/>
      <c r="B23" s="35"/>
      <c r="C23" s="35"/>
      <c r="D23" s="35"/>
      <c r="E23" s="36" t="str">
        <f t="shared" si="0"/>
        <v>-</v>
      </c>
      <c r="F23" s="64"/>
      <c r="G23" s="64"/>
    </row>
    <row r="24" spans="1:7" ht="33.75" customHeight="1" x14ac:dyDescent="0.35">
      <c r="A24" s="37"/>
      <c r="B24" s="35"/>
      <c r="C24" s="35"/>
      <c r="D24" s="35"/>
      <c r="E24" s="36" t="str">
        <f t="shared" si="0"/>
        <v>-</v>
      </c>
      <c r="F24" s="64"/>
      <c r="G24" s="64"/>
    </row>
    <row r="25" spans="1:7" ht="33.75" customHeight="1" x14ac:dyDescent="0.35">
      <c r="A25" s="37"/>
      <c r="B25" s="35"/>
      <c r="C25" s="35"/>
      <c r="D25" s="35"/>
      <c r="E25" s="36" t="str">
        <f t="shared" si="0"/>
        <v>-</v>
      </c>
      <c r="F25" s="64"/>
      <c r="G25" s="64"/>
    </row>
    <row r="26" spans="1:7" ht="33.75" customHeight="1" x14ac:dyDescent="0.35">
      <c r="A26" s="37"/>
      <c r="B26" s="35"/>
      <c r="C26" s="35"/>
      <c r="D26" s="35"/>
      <c r="E26" s="36" t="str">
        <f t="shared" si="0"/>
        <v>-</v>
      </c>
      <c r="F26" s="64"/>
      <c r="G26" s="64"/>
    </row>
    <row r="27" spans="1:7" ht="33.75" customHeight="1" x14ac:dyDescent="0.35">
      <c r="A27" s="37"/>
      <c r="B27" s="35"/>
      <c r="C27" s="35"/>
      <c r="D27" s="35"/>
      <c r="E27" s="36" t="str">
        <f t="shared" si="0"/>
        <v>-</v>
      </c>
      <c r="F27" s="64"/>
      <c r="G27" s="64"/>
    </row>
    <row r="28" spans="1:7" ht="33.75" customHeight="1" x14ac:dyDescent="0.35">
      <c r="A28" s="37"/>
      <c r="B28" s="35"/>
      <c r="C28" s="35"/>
      <c r="D28" s="35"/>
      <c r="E28" s="36" t="str">
        <f t="shared" si="0"/>
        <v>-</v>
      </c>
      <c r="F28" s="64"/>
      <c r="G28" s="64"/>
    </row>
    <row r="29" spans="1:7" ht="33.75" customHeight="1" x14ac:dyDescent="0.35">
      <c r="A29" s="37"/>
      <c r="B29" s="35"/>
      <c r="C29" s="35"/>
      <c r="D29" s="35"/>
      <c r="E29" s="36" t="str">
        <f t="shared" si="0"/>
        <v>-</v>
      </c>
      <c r="F29" s="64"/>
      <c r="G29" s="64"/>
    </row>
    <row r="30" spans="1:7" ht="33.75" customHeight="1" x14ac:dyDescent="0.35">
      <c r="A30" s="37"/>
      <c r="B30" s="35"/>
      <c r="C30" s="35"/>
      <c r="D30" s="35"/>
      <c r="E30" s="36" t="str">
        <f t="shared" si="0"/>
        <v>-</v>
      </c>
      <c r="F30" s="64"/>
      <c r="G30" s="64"/>
    </row>
  </sheetData>
  <mergeCells count="22">
    <mergeCell ref="F16:G16"/>
    <mergeCell ref="F17:G17"/>
    <mergeCell ref="F18:G18"/>
    <mergeCell ref="F19:G19"/>
    <mergeCell ref="F30:G30"/>
    <mergeCell ref="F20:G20"/>
    <mergeCell ref="F21:G21"/>
    <mergeCell ref="F22:G22"/>
    <mergeCell ref="F23:G23"/>
    <mergeCell ref="F24:G24"/>
    <mergeCell ref="F25:G25"/>
    <mergeCell ref="F26:G26"/>
    <mergeCell ref="F27:G27"/>
    <mergeCell ref="F28:G28"/>
    <mergeCell ref="F29:G29"/>
    <mergeCell ref="F14:G14"/>
    <mergeCell ref="F15:G15"/>
    <mergeCell ref="F9:G9"/>
    <mergeCell ref="F10:G10"/>
    <mergeCell ref="F11:G11"/>
    <mergeCell ref="F12:G12"/>
    <mergeCell ref="F13:G13"/>
  </mergeCells>
  <phoneticPr fontId="2" type="noConversion"/>
  <printOptions horizontalCentered="1"/>
  <pageMargins left="0.5" right="0.5" top="0.5" bottom="0.5" header="0.25" footer="0.25"/>
  <pageSetup scale="8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25"/>
  <sheetViews>
    <sheetView showGridLines="0" workbookViewId="0">
      <selection activeCell="N1" sqref="M1:N3"/>
    </sheetView>
  </sheetViews>
  <sheetFormatPr defaultColWidth="9.09765625" defaultRowHeight="13.5" x14ac:dyDescent="0.35"/>
  <cols>
    <col min="1" max="1" width="10.296875" style="4" customWidth="1"/>
    <col min="2" max="2" width="21.3984375" style="4" customWidth="1"/>
    <col min="3" max="4" width="9.09765625" style="4"/>
    <col min="5" max="5" width="6.296875" style="4" customWidth="1"/>
    <col min="6" max="6" width="18.59765625" style="4" customWidth="1"/>
    <col min="7" max="7" width="4.69921875" style="4" customWidth="1"/>
    <col min="8" max="8" width="9.09765625" style="4"/>
    <col min="9" max="9" width="21.3984375" style="4" customWidth="1"/>
    <col min="10" max="10" width="9.09765625" style="4" customWidth="1"/>
    <col min="11" max="11" width="9.09765625" style="4"/>
    <col min="12" max="12" width="6.296875" style="4" customWidth="1"/>
    <col min="13" max="13" width="18.59765625" style="4" customWidth="1"/>
    <col min="14" max="16384" width="9.09765625" style="4"/>
  </cols>
  <sheetData>
    <row r="1" spans="1:13" ht="32.15" customHeight="1" x14ac:dyDescent="0.35">
      <c r="A1" s="34" t="s">
        <v>10</v>
      </c>
      <c r="F1" s="27" t="s">
        <v>28</v>
      </c>
      <c r="H1" s="28" t="s">
        <v>27</v>
      </c>
    </row>
    <row r="2" spans="1:13" x14ac:dyDescent="0.35">
      <c r="A2" s="55" t="s">
        <v>26</v>
      </c>
      <c r="M2" s="26"/>
    </row>
    <row r="4" spans="1:13" ht="29" x14ac:dyDescent="0.35">
      <c r="A4" s="29" t="s">
        <v>2</v>
      </c>
      <c r="B4" s="30" t="s">
        <v>40</v>
      </c>
      <c r="C4" s="30" t="s">
        <v>11</v>
      </c>
      <c r="D4" s="30" t="s">
        <v>12</v>
      </c>
      <c r="E4" s="30" t="s">
        <v>20</v>
      </c>
      <c r="F4" s="31" t="s">
        <v>0</v>
      </c>
      <c r="H4" s="29" t="s">
        <v>2</v>
      </c>
      <c r="I4" s="30" t="s">
        <v>40</v>
      </c>
      <c r="J4" s="30" t="s">
        <v>11</v>
      </c>
      <c r="K4" s="30" t="s">
        <v>12</v>
      </c>
      <c r="L4" s="30" t="s">
        <v>20</v>
      </c>
      <c r="M4" s="31" t="s">
        <v>0</v>
      </c>
    </row>
    <row r="5" spans="1:13" ht="27" customHeight="1" x14ac:dyDescent="0.35">
      <c r="A5" s="32">
        <v>41644</v>
      </c>
      <c r="B5" s="60" t="s">
        <v>13</v>
      </c>
      <c r="C5" s="56">
        <v>23560</v>
      </c>
      <c r="D5" s="56">
        <v>23603</v>
      </c>
      <c r="E5" s="57">
        <v>43</v>
      </c>
      <c r="F5" s="61" t="s">
        <v>14</v>
      </c>
      <c r="H5" s="32"/>
      <c r="I5" s="60"/>
      <c r="J5" s="56"/>
      <c r="K5" s="56"/>
      <c r="L5" s="57"/>
      <c r="M5" s="61"/>
    </row>
    <row r="6" spans="1:13" ht="27" customHeight="1" x14ac:dyDescent="0.35">
      <c r="A6" s="32"/>
      <c r="B6" s="60"/>
      <c r="C6" s="56"/>
      <c r="D6" s="56"/>
      <c r="E6" s="57"/>
      <c r="F6" s="61"/>
      <c r="H6" s="32"/>
      <c r="I6" s="60"/>
      <c r="J6" s="56"/>
      <c r="K6" s="56"/>
      <c r="L6" s="57"/>
      <c r="M6" s="61"/>
    </row>
    <row r="7" spans="1:13" ht="27" customHeight="1" x14ac:dyDescent="0.35">
      <c r="A7" s="32"/>
      <c r="B7" s="60"/>
      <c r="C7" s="56"/>
      <c r="D7" s="56"/>
      <c r="E7" s="57"/>
      <c r="F7" s="61"/>
      <c r="H7" s="32"/>
      <c r="I7" s="60"/>
      <c r="J7" s="56"/>
      <c r="K7" s="56"/>
      <c r="L7" s="57"/>
      <c r="M7" s="61"/>
    </row>
    <row r="8" spans="1:13" ht="27" customHeight="1" x14ac:dyDescent="0.35">
      <c r="A8" s="32"/>
      <c r="B8" s="60"/>
      <c r="C8" s="56"/>
      <c r="D8" s="56"/>
      <c r="E8" s="57"/>
      <c r="F8" s="61"/>
      <c r="H8" s="32"/>
      <c r="I8" s="60"/>
      <c r="J8" s="56"/>
      <c r="K8" s="56"/>
      <c r="L8" s="57"/>
      <c r="M8" s="61"/>
    </row>
    <row r="9" spans="1:13" ht="27" customHeight="1" x14ac:dyDescent="0.35">
      <c r="A9" s="32"/>
      <c r="B9" s="60"/>
      <c r="C9" s="56"/>
      <c r="D9" s="56"/>
      <c r="E9" s="57"/>
      <c r="F9" s="61"/>
      <c r="H9" s="32"/>
      <c r="I9" s="60"/>
      <c r="J9" s="56"/>
      <c r="K9" s="56"/>
      <c r="L9" s="57"/>
      <c r="M9" s="61"/>
    </row>
    <row r="10" spans="1:13" ht="27" customHeight="1" x14ac:dyDescent="0.35">
      <c r="A10" s="32"/>
      <c r="B10" s="60"/>
      <c r="C10" s="56"/>
      <c r="D10" s="56"/>
      <c r="E10" s="57"/>
      <c r="F10" s="61"/>
      <c r="H10" s="32"/>
      <c r="I10" s="60"/>
      <c r="J10" s="56"/>
      <c r="K10" s="56"/>
      <c r="L10" s="57"/>
      <c r="M10" s="61"/>
    </row>
    <row r="11" spans="1:13" ht="27" customHeight="1" x14ac:dyDescent="0.35">
      <c r="A11" s="32"/>
      <c r="B11" s="60"/>
      <c r="C11" s="56"/>
      <c r="D11" s="56"/>
      <c r="E11" s="57"/>
      <c r="F11" s="61"/>
      <c r="H11" s="32"/>
      <c r="I11" s="60"/>
      <c r="J11" s="56"/>
      <c r="K11" s="56"/>
      <c r="L11" s="57"/>
      <c r="M11" s="61"/>
    </row>
    <row r="12" spans="1:13" ht="27" customHeight="1" x14ac:dyDescent="0.35">
      <c r="A12" s="32"/>
      <c r="B12" s="60"/>
      <c r="C12" s="56"/>
      <c r="D12" s="56"/>
      <c r="E12" s="57"/>
      <c r="F12" s="61"/>
      <c r="H12" s="32"/>
      <c r="I12" s="60"/>
      <c r="J12" s="56"/>
      <c r="K12" s="56"/>
      <c r="L12" s="57"/>
      <c r="M12" s="61"/>
    </row>
    <row r="13" spans="1:13" ht="27" customHeight="1" x14ac:dyDescent="0.35">
      <c r="A13" s="32"/>
      <c r="B13" s="60"/>
      <c r="C13" s="56"/>
      <c r="D13" s="56"/>
      <c r="E13" s="57"/>
      <c r="F13" s="61"/>
      <c r="H13" s="32"/>
      <c r="I13" s="60"/>
      <c r="J13" s="56"/>
      <c r="K13" s="56"/>
      <c r="L13" s="57"/>
      <c r="M13" s="61"/>
    </row>
    <row r="14" spans="1:13" ht="27" customHeight="1" x14ac:dyDescent="0.35">
      <c r="A14" s="32"/>
      <c r="B14" s="60"/>
      <c r="C14" s="56"/>
      <c r="D14" s="56"/>
      <c r="E14" s="57"/>
      <c r="F14" s="61"/>
      <c r="H14" s="32"/>
      <c r="I14" s="60"/>
      <c r="J14" s="56"/>
      <c r="K14" s="56"/>
      <c r="L14" s="57"/>
      <c r="M14" s="61"/>
    </row>
    <row r="15" spans="1:13" ht="27" customHeight="1" x14ac:dyDescent="0.35">
      <c r="A15" s="32"/>
      <c r="B15" s="60"/>
      <c r="C15" s="56"/>
      <c r="D15" s="56"/>
      <c r="E15" s="57"/>
      <c r="F15" s="61"/>
      <c r="H15" s="32"/>
      <c r="I15" s="60"/>
      <c r="J15" s="56"/>
      <c r="K15" s="56"/>
      <c r="L15" s="57"/>
      <c r="M15" s="61"/>
    </row>
    <row r="16" spans="1:13" ht="27" customHeight="1" x14ac:dyDescent="0.35">
      <c r="A16" s="32"/>
      <c r="B16" s="60"/>
      <c r="C16" s="56"/>
      <c r="D16" s="56"/>
      <c r="E16" s="57"/>
      <c r="F16" s="61"/>
      <c r="H16" s="32"/>
      <c r="I16" s="60"/>
      <c r="J16" s="56"/>
      <c r="K16" s="56"/>
      <c r="L16" s="57"/>
      <c r="M16" s="61"/>
    </row>
    <row r="17" spans="1:13" ht="27" customHeight="1" x14ac:dyDescent="0.35">
      <c r="A17" s="32"/>
      <c r="B17" s="60"/>
      <c r="C17" s="56"/>
      <c r="D17" s="56"/>
      <c r="E17" s="57"/>
      <c r="F17" s="61"/>
      <c r="H17" s="32"/>
      <c r="I17" s="60"/>
      <c r="J17" s="56"/>
      <c r="K17" s="56"/>
      <c r="L17" s="57"/>
      <c r="M17" s="61"/>
    </row>
    <row r="18" spans="1:13" ht="27" customHeight="1" x14ac:dyDescent="0.35">
      <c r="A18" s="32"/>
      <c r="B18" s="60"/>
      <c r="C18" s="56"/>
      <c r="D18" s="56"/>
      <c r="E18" s="57"/>
      <c r="F18" s="61"/>
      <c r="H18" s="32"/>
      <c r="I18" s="60"/>
      <c r="J18" s="56"/>
      <c r="K18" s="56"/>
      <c r="L18" s="57"/>
      <c r="M18" s="61"/>
    </row>
    <row r="19" spans="1:13" ht="27" customHeight="1" x14ac:dyDescent="0.35">
      <c r="A19" s="32"/>
      <c r="B19" s="60"/>
      <c r="C19" s="56"/>
      <c r="D19" s="56"/>
      <c r="E19" s="57"/>
      <c r="F19" s="61"/>
      <c r="H19" s="32"/>
      <c r="I19" s="60"/>
      <c r="J19" s="56"/>
      <c r="K19" s="56"/>
      <c r="L19" s="57"/>
      <c r="M19" s="61"/>
    </row>
    <row r="20" spans="1:13" ht="27" customHeight="1" x14ac:dyDescent="0.35">
      <c r="A20" s="32"/>
      <c r="B20" s="60"/>
      <c r="C20" s="56"/>
      <c r="D20" s="56"/>
      <c r="E20" s="57"/>
      <c r="F20" s="61"/>
      <c r="H20" s="32"/>
      <c r="I20" s="60"/>
      <c r="J20" s="56"/>
      <c r="K20" s="56"/>
      <c r="L20" s="57"/>
      <c r="M20" s="61"/>
    </row>
    <row r="21" spans="1:13" ht="27" customHeight="1" x14ac:dyDescent="0.35">
      <c r="A21" s="32"/>
      <c r="B21" s="60"/>
      <c r="C21" s="56"/>
      <c r="D21" s="56"/>
      <c r="E21" s="57"/>
      <c r="F21" s="61"/>
      <c r="H21" s="32"/>
      <c r="I21" s="60"/>
      <c r="J21" s="56"/>
      <c r="K21" s="56"/>
      <c r="L21" s="57"/>
      <c r="M21" s="61"/>
    </row>
    <row r="22" spans="1:13" ht="27" customHeight="1" x14ac:dyDescent="0.35">
      <c r="A22" s="32"/>
      <c r="B22" s="60"/>
      <c r="C22" s="56"/>
      <c r="D22" s="56"/>
      <c r="E22" s="57"/>
      <c r="F22" s="61"/>
      <c r="H22" s="32"/>
      <c r="I22" s="60"/>
      <c r="J22" s="56"/>
      <c r="K22" s="56"/>
      <c r="L22" s="57"/>
      <c r="M22" s="61"/>
    </row>
    <row r="23" spans="1:13" ht="27" customHeight="1" x14ac:dyDescent="0.35">
      <c r="A23" s="32"/>
      <c r="B23" s="60"/>
      <c r="C23" s="56"/>
      <c r="D23" s="56"/>
      <c r="E23" s="57"/>
      <c r="F23" s="61"/>
      <c r="H23" s="32"/>
      <c r="I23" s="60"/>
      <c r="J23" s="56"/>
      <c r="K23" s="56"/>
      <c r="L23" s="57"/>
      <c r="M23" s="61"/>
    </row>
    <row r="24" spans="1:13" ht="27" customHeight="1" x14ac:dyDescent="0.35">
      <c r="A24" s="32"/>
      <c r="B24" s="60"/>
      <c r="C24" s="56"/>
      <c r="D24" s="56"/>
      <c r="E24" s="57"/>
      <c r="F24" s="61"/>
      <c r="H24" s="32"/>
      <c r="I24" s="60"/>
      <c r="J24" s="56"/>
      <c r="K24" s="56"/>
      <c r="L24" s="57"/>
      <c r="M24" s="61"/>
    </row>
    <row r="25" spans="1:13" ht="27" customHeight="1" x14ac:dyDescent="0.35">
      <c r="A25" s="33"/>
      <c r="B25" s="62"/>
      <c r="C25" s="58"/>
      <c r="D25" s="58"/>
      <c r="E25" s="59"/>
      <c r="F25" s="63"/>
      <c r="H25" s="33"/>
      <c r="I25" s="62"/>
      <c r="J25" s="58"/>
      <c r="K25" s="58"/>
      <c r="L25" s="59"/>
      <c r="M25" s="63"/>
    </row>
  </sheetData>
  <printOptions horizontalCentered="1"/>
  <pageMargins left="0.5" right="0.5" top="0.35" bottom="0.5" header="0.25" footer="0.25"/>
  <pageSetup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
  <sheetViews>
    <sheetView showGridLines="0" tabSelected="1" topLeftCell="A6" workbookViewId="0">
      <selection activeCell="A14" sqref="A14:XFD20"/>
    </sheetView>
  </sheetViews>
  <sheetFormatPr defaultRowHeight="13.5" x14ac:dyDescent="0.35"/>
  <cols>
    <col min="1" max="1" width="10.296875" customWidth="1"/>
    <col min="2" max="2" width="64.3984375" customWidth="1"/>
    <col min="3" max="3" width="5.296875" customWidth="1"/>
    <col min="4" max="4" width="14" customWidth="1"/>
    <col min="5" max="5" width="10.296875" customWidth="1"/>
  </cols>
  <sheetData>
    <row r="1" spans="1:5" ht="32.15" customHeight="1" x14ac:dyDescent="0.35">
      <c r="A1" s="40" t="s">
        <v>37</v>
      </c>
      <c r="B1" s="41"/>
      <c r="C1" s="42"/>
      <c r="D1" s="42"/>
      <c r="E1" s="43"/>
    </row>
    <row r="2" spans="1:5" x14ac:dyDescent="0.35">
      <c r="A2" s="49"/>
      <c r="D2" s="44"/>
    </row>
    <row r="3" spans="1:5" x14ac:dyDescent="0.35">
      <c r="B3" s="45"/>
      <c r="D3" s="45"/>
    </row>
    <row r="4" spans="1:5" ht="14.5" x14ac:dyDescent="0.35">
      <c r="A4" s="51" t="s">
        <v>31</v>
      </c>
      <c r="B4" s="50"/>
      <c r="C4" s="46"/>
      <c r="D4" s="46"/>
    </row>
    <row r="5" spans="1:5" ht="28" x14ac:dyDescent="0.35">
      <c r="B5" s="47" t="s">
        <v>32</v>
      </c>
      <c r="D5" s="45"/>
    </row>
    <row r="6" spans="1:5" ht="14" x14ac:dyDescent="0.35">
      <c r="B6" s="47"/>
      <c r="D6" s="45"/>
    </row>
    <row r="7" spans="1:5" ht="56" x14ac:dyDescent="0.35">
      <c r="B7" s="47" t="s">
        <v>33</v>
      </c>
      <c r="D7" s="45"/>
    </row>
    <row r="8" spans="1:5" ht="14" x14ac:dyDescent="0.35">
      <c r="B8" s="47"/>
      <c r="D8" s="45"/>
    </row>
    <row r="9" spans="1:5" ht="28" x14ac:dyDescent="0.35">
      <c r="B9" s="47" t="s">
        <v>34</v>
      </c>
      <c r="D9" s="45"/>
    </row>
    <row r="10" spans="1:5" ht="14" x14ac:dyDescent="0.35">
      <c r="B10" s="47"/>
      <c r="D10" s="45"/>
    </row>
    <row r="11" spans="1:5" ht="56" x14ac:dyDescent="0.35">
      <c r="B11" s="47" t="s">
        <v>35</v>
      </c>
      <c r="D11" s="45"/>
    </row>
    <row r="12" spans="1:5" ht="14" x14ac:dyDescent="0.35">
      <c r="B12" s="47"/>
      <c r="D12" s="45"/>
    </row>
    <row r="13" spans="1:5" ht="84" x14ac:dyDescent="0.35">
      <c r="B13" s="47" t="s">
        <v>39</v>
      </c>
      <c r="D13" s="45"/>
    </row>
    <row r="14" spans="1:5" ht="14.5" x14ac:dyDescent="0.35">
      <c r="B14" s="48"/>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Mileage Tracker</vt:lpstr>
      <vt:lpstr>Mileage Log</vt:lpstr>
      <vt:lpstr>Help</vt:lpstr>
      <vt:lpstr>'Mileage Log'!Print_Area</vt:lpstr>
      <vt:lpstr>'Mileage Tracker'!Print_Area</vt:lpstr>
      <vt:lpstr>'Mileage Log'!Print_Titles</vt:lpstr>
      <vt:lpstr>'Mileage Tracker'!Print_Titles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Mileage Reimbursement and Tracking Log</dc:title>
  <dc:creator>Vertex42.com</dc:creator>
  <dc:description>(c) 2012-2014 Vertex42 LLC. All Rights Reserved.</dc:description>
  <cp:lastModifiedBy>SnoopyYam</cp:lastModifiedBy>
  <cp:lastPrinted>2014-06-30T14:36:48Z</cp:lastPrinted>
  <dcterms:created xsi:type="dcterms:W3CDTF">2007-12-24T15:22:31Z</dcterms:created>
  <dcterms:modified xsi:type="dcterms:W3CDTF">2022-04-15T07:44:50Z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2012-2014 Vertex42 LLC</vt:lpwstr>
  </property>
  <property fmtid="{D5CDD505-2E9C-101B-9397-08002B2CF9AE}" pid="3" name="Version">
    <vt:lpwstr>1.1.1</vt:lpwstr>
  </property>
  <property fmtid="{D5CDD505-2E9C-101B-9397-08002B2CF9AE}" pid="4" name="Source">
    <vt:lpwstr>https://www.vertex42.com/ExcelTemplates/mileage-tracking.html</vt:lpwstr>
  </property>
</Properties>
</file>