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25" windowWidth="14580" windowHeight="7815" activeTab="1"/>
  </bookViews>
  <sheets>
    <sheet name="Settings" sheetId="3" r:id="rId1"/>
    <sheet name="Weekly Timesheet" sheetId="1" r:id="rId2"/>
    <sheet name="EULA" sheetId="2" r:id="rId3"/>
  </sheets>
  <definedNames>
    <definedName name="_xlnm.Print_Area" localSheetId="2">EULA!#REF!</definedName>
    <definedName name="_xlnm.Print_Area" localSheetId="1">'Weekly Timesheet'!$A$1:$P$50</definedName>
  </definedNames>
  <calcPr calcId="145621"/>
</workbook>
</file>

<file path=xl/calcChain.xml><?xml version="1.0" encoding="utf-8"?>
<calcChain xmlns="http://schemas.openxmlformats.org/spreadsheetml/2006/main">
  <c r="Q2" i="1" l="1"/>
  <c r="D20" i="1"/>
  <c r="C42" i="1" s="1"/>
  <c r="E43" i="1" s="1"/>
  <c r="O17" i="1"/>
  <c r="O16" i="1"/>
  <c r="M17" i="1"/>
  <c r="M16" i="1" s="1"/>
  <c r="K17" i="1"/>
  <c r="K16" i="1" s="1"/>
  <c r="I17" i="1"/>
  <c r="I16" i="1"/>
  <c r="G17" i="1"/>
  <c r="G16" i="1"/>
  <c r="E17" i="1"/>
  <c r="E16" i="1" s="1"/>
  <c r="C17" i="1"/>
  <c r="C16" i="1" s="1"/>
  <c r="L14" i="1"/>
  <c r="A13" i="1"/>
  <c r="A12" i="1"/>
  <c r="A11" i="1"/>
  <c r="A10" i="1"/>
  <c r="A9" i="1"/>
  <c r="A8" i="1"/>
  <c r="A2" i="1"/>
  <c r="A1" i="1"/>
  <c r="D23" i="1"/>
  <c r="D26" i="1"/>
  <c r="D29" i="1"/>
  <c r="D32" i="1"/>
  <c r="D35" i="1"/>
  <c r="D38" i="1"/>
  <c r="D41" i="1"/>
  <c r="F20" i="1"/>
  <c r="E42" i="1" s="1"/>
  <c r="F23" i="1"/>
  <c r="F26" i="1"/>
  <c r="F29" i="1"/>
  <c r="F32" i="1"/>
  <c r="F35" i="1"/>
  <c r="F38" i="1"/>
  <c r="F41" i="1"/>
  <c r="H20" i="1"/>
  <c r="H23" i="1"/>
  <c r="G42" i="1" s="1"/>
  <c r="H26" i="1"/>
  <c r="H29" i="1"/>
  <c r="H32" i="1"/>
  <c r="H35" i="1"/>
  <c r="H38" i="1"/>
  <c r="H41" i="1"/>
  <c r="J20" i="1"/>
  <c r="J23" i="1"/>
  <c r="I42" i="1" s="1"/>
  <c r="J26" i="1"/>
  <c r="J29" i="1"/>
  <c r="J32" i="1"/>
  <c r="J35" i="1"/>
  <c r="J38" i="1"/>
  <c r="J41" i="1"/>
  <c r="L20" i="1"/>
  <c r="L23" i="1"/>
  <c r="L26" i="1"/>
  <c r="L29" i="1"/>
  <c r="L32" i="1"/>
  <c r="K42" i="1" s="1"/>
  <c r="L35" i="1"/>
  <c r="L38" i="1"/>
  <c r="L41" i="1"/>
  <c r="N20" i="1"/>
  <c r="N23" i="1"/>
  <c r="N26" i="1"/>
  <c r="N29" i="1"/>
  <c r="M42" i="1" s="1"/>
  <c r="N32" i="1"/>
  <c r="N35" i="1"/>
  <c r="N38" i="1"/>
  <c r="N41" i="1"/>
  <c r="P20" i="1"/>
  <c r="P23" i="1"/>
  <c r="P26" i="1"/>
  <c r="O42" i="1" s="1"/>
  <c r="P29" i="1"/>
  <c r="P32" i="1"/>
  <c r="P35" i="1"/>
  <c r="P38" i="1"/>
  <c r="P41" i="1"/>
</calcChain>
</file>

<file path=xl/sharedStrings.xml><?xml version="1.0" encoding="utf-8"?>
<sst xmlns="http://schemas.openxmlformats.org/spreadsheetml/2006/main" count="179" uniqueCount="95">
  <si>
    <t>Time In</t>
  </si>
  <si>
    <t>Total</t>
  </si>
  <si>
    <t>Time Out</t>
  </si>
  <si>
    <t>Date</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</si>
  <si>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</si>
  <si>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</si>
  <si>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</si>
  <si>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</si>
  <si>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</si>
  <si>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</si>
  <si>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</si>
  <si>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</si>
  <si>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</si>
  <si>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</si>
  <si>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</si>
  <si>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</si>
  <si>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</si>
  <si>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</si>
  <si>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</si>
  <si>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</si>
  <si>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</si>
  <si>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Customer</t>
  </si>
  <si>
    <t>Weekly Time Sheet</t>
  </si>
  <si>
    <t>Week Commencing:</t>
  </si>
  <si>
    <t>Employee's signature</t>
  </si>
  <si>
    <t>Manager's signature</t>
  </si>
  <si>
    <t>Employee:</t>
  </si>
  <si>
    <t>[Name]</t>
  </si>
  <si>
    <t>Employee's phone:</t>
  </si>
  <si>
    <t>[000-000-0000]</t>
  </si>
  <si>
    <t>Employee's e-mail:</t>
  </si>
  <si>
    <t>abc@domainname.com</t>
  </si>
  <si>
    <t>Manager:</t>
  </si>
  <si>
    <t>Terms of Use - EULA</t>
  </si>
  <si>
    <t>© 2013 Spreadsheet123 LTD. All rights reserved</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</si>
  <si>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</si>
  <si>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</si>
  <si>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</si>
  <si>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</si>
  <si>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</si>
  <si>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</si>
  <si>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</si>
  <si>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</si>
  <si>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</si>
  <si>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</si>
  <si>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</si>
  <si>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</si>
  <si>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</si>
  <si>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</si>
  <si>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</si>
  <si>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</si>
  <si>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</si>
  <si>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</si>
  <si>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</si>
  <si>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</si>
  <si>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</si>
  <si>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</si>
  <si>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</si>
  <si>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</si>
  <si>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</si>
  <si>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</si>
  <si>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Settings</t>
  </si>
  <si>
    <t>Company Details</t>
  </si>
  <si>
    <t>Company Name</t>
  </si>
  <si>
    <t>My Company name</t>
  </si>
  <si>
    <t>Enable</t>
  </si>
  <si>
    <t>Company Slogan (Optional)</t>
  </si>
  <si>
    <t>My company slogan</t>
  </si>
  <si>
    <t>Company Address</t>
  </si>
  <si>
    <t>Building/House Number</t>
  </si>
  <si>
    <t>Street</t>
  </si>
  <si>
    <t>Town/City</t>
  </si>
  <si>
    <t>County/Province</t>
  </si>
  <si>
    <t>County</t>
  </si>
  <si>
    <t>(Optional)</t>
  </si>
  <si>
    <t>State/Province</t>
  </si>
  <si>
    <t>ST</t>
  </si>
  <si>
    <t>ZIP/Postal Code</t>
  </si>
  <si>
    <t>00000</t>
  </si>
  <si>
    <t>Tel.</t>
  </si>
  <si>
    <t>0-000-000-0000</t>
  </si>
  <si>
    <t>Fax</t>
  </si>
  <si>
    <t>E-mail</t>
  </si>
  <si>
    <t>info@yourcompanysite.com</t>
  </si>
  <si>
    <t>Website</t>
  </si>
  <si>
    <t>www.yourcompanysite.com</t>
  </si>
  <si>
    <t>Color Scheme</t>
  </si>
  <si>
    <t>Design Picker</t>
  </si>
  <si>
    <t>Deprtment</t>
  </si>
  <si>
    <t>Employee's ID</t>
  </si>
  <si>
    <t>[Department]</t>
  </si>
  <si>
    <t>[ABC123456]</t>
  </si>
  <si>
    <t>Week Ending:</t>
  </si>
  <si>
    <t>Total Reported Hours:</t>
  </si>
  <si>
    <t>Blue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</si>
</sst>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9]h:mm\ AM/PM;@"/>
    <numFmt numFmtId="165" formatCode="_(* #,##0.00_);_(* \(#,##0.00\);_(* &quot;-&quot;??_);_(@_)"/>
    <numFmt numFmtId="167" formatCode="h:mm;@"/>
    <numFmt numFmtId="169" formatCode="[hh]:mm"/>
    <numFmt numFmtId="170" formatCode="[&lt;=9999999]###\-####;\(###\)\ ###\-####"/>
    <numFmt numFmtId="172" formatCode="mm/dd/yy;@"/>
    <numFmt numFmtId="174" formatCode="dddd"/>
  </numFmts>
  <fonts count="32" x14ac:knownFonts="1">
    <font>
      <sz val="10"/>
      <name val="Arial"/>
    </font>
    <font>
      <sz val="10"/>
      <name val="Arial"/>
      <family val="2"/>
    </font>
    <font>
      <sz val="9"/>
      <color indexed="23"/>
      <name val="Arial"/>
      <family val="2"/>
    </font>
    <font>
      <sz val="10"/>
      <color indexed="56"/>
      <name val="Arial"/>
      <family val="2"/>
    </font>
    <font>
      <b/>
      <sz val="8"/>
      <name val="Arial"/>
      <family val="2"/>
    </font>
    <font>
      <b/>
      <sz val="9"/>
      <name val="Arial"/>
      <family val="2"/>
    </font>
    <font>
      <sz val="9"/>
      <name val="Arial"/>
      <family val="2"/>
    </font>
    <font>
      <sz val="8"/>
      <name val="Arial"/>
      <family val="2"/>
    </font>
    <font>
      <sz val="10"/>
      <color indexed="23"/>
      <name val="Arial"/>
      <family val="2"/>
    </font>
    <font>
      <sz val="8"/>
      <name val="Arial"/>
      <family val="2"/>
    </font>
    <font>
      <b/>
      <sz val="11"/>
      <name val="Arial"/>
      <family val="2"/>
    </font>
    <font>
      <b/>
      <sz val="10"/>
      <name val="Arial"/>
      <family val="2"/>
    </font>
    <font>
      <sz val="24"/>
      <name val="Arial"/>
      <family val="2"/>
    </font>
    <font>
      <b/>
      <sz val="22"/>
      <color indexed="18"/>
      <name val="Arial"/>
      <family val="2"/>
    </font>
    <font>
      <sz val="9"/>
      <color indexed="9"/>
      <name val="Arial"/>
      <family val="2"/>
    </font>
    <font>
      <u/>
      <sz val="10"/>
      <color indexed="12"/>
      <name val="Arial"/>
      <family val="2"/>
    </font>
    <font>
      <b/>
      <sz val="11"/>
      <color indexed="8"/>
      <name val="Calibri"/>
      <family val="2"/>
    </font>
    <font>
      <sz val="8"/>
      <color indexed="23"/>
      <name val="Arial"/>
      <family val="2"/>
    </font>
    <font>
      <sz val="18"/>
      <color indexed="18"/>
      <name val="Arial"/>
      <family val="2"/>
    </font>
    <font>
      <b/>
      <sz val="24"/>
      <color indexed="9"/>
      <name val="Calibri"/>
      <family val="2"/>
    </font>
    <font>
      <sz val="10"/>
      <color indexed="8"/>
      <name val="Arial"/>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28"/>
      <color indexed="18"/>
      <name val="Arial"/>
      <family val="2"/>
    </font>
    <font>
      <b/>
      <sz val="14"/>
      <color indexed="9"/>
      <name val="Arial"/>
      <family val="2"/>
    </font>
    <font>
      <sz val="10"/>
      <color indexed="23"/>
      <name val="Arial"/>
      <family val="2"/>
    </font>
    <font>
      <b/>
      <sz val="24"/>
      <color indexed="18"/>
      <name val="Arial"/>
      <family val="2"/>
    </font>
    <font>
      <sz val="12"/>
      <name val="Arial"/>
      <family val="2"/>
    </font>
    <font>
      <sz val="10"/>
      <name val="Century Gothic"/>
      <family val="2"/>
    </font>
  </fonts>
  <fills count="8">
    <fill>
      <patternFill patternType="none"/>
    </fill>
    <fill>
      <patternFill patternType="gray125"/>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55"/>
        <bgColor indexed="64"/>
      </patternFill>
    </fill>
    <fill>
      <patternFill patternType="solid">
        <fgColor indexed="40"/>
        <bgColor indexed="64"/>
      </patternFill>
    </fill>
    <fill>
      <patternFill patternType="solid">
        <fgColor indexed="18"/>
        <bgColor indexed="64"/>
      </patternFill>
    </fill>
  </fills>
  <borders count="12">
    <border>
      <left/>
      <right/>
      <top/>
      <bottom/>
      <diagonal/>
    </border>
    <border>
      <left style="thin">
        <color indexed="9"/>
      </left>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hair">
        <color indexed="55"/>
      </left>
      <right style="hair">
        <color indexed="55"/>
      </right>
      <top style="hair">
        <color indexed="55"/>
      </top>
      <bottom style="hair">
        <color indexed="55"/>
      </bottom>
      <diagonal/>
    </border>
    <border>
      <left/>
      <right/>
      <top style="thin">
        <color indexed="55"/>
      </top>
      <bottom/>
      <diagonal/>
    </border>
    <border>
      <left/>
      <right style="thin">
        <color indexed="55"/>
      </right>
      <top style="thin">
        <color indexed="55"/>
      </top>
      <bottom style="thin">
        <color indexed="55"/>
      </bottom>
      <diagonal/>
    </border>
    <border>
      <left style="thin">
        <color indexed="55"/>
      </left>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122">
    <xf numFmtId="0" fontId="0" fillId="0" borderId="0" xfId="0"/>
    <xf numFmtId="0" fontId="1" fillId="0" borderId="0" xfId="0" applyFont="1" applyAlignment="1" applyProtection="1">
      <alignment horizontal="left"/>
      <protection hidden="1"/>
    </xf>
    <xf numFmtId="0" fontId="1" fillId="0" borderId="0" xfId="0" applyFont="1" applyFill="1" applyAlignment="1" applyProtection="1">
      <alignment horizontal="left"/>
      <protection hidden="1"/>
    </xf>
    <xf numFmtId="0" fontId="1" fillId="0" borderId="1" xfId="0" applyFont="1" applyFill="1" applyBorder="1" applyAlignment="1" applyProtection="1">
      <protection hidden="1"/>
    </xf>
    <xf numFmtId="0" fontId="1" fillId="0" borderId="0" xfId="0" applyFont="1" applyFill="1" applyBorder="1" applyAlignment="1" applyProtection="1">
      <protection hidden="1"/>
    </xf>
    <xf numFmtId="0" fontId="2" fillId="0" borderId="0" xfId="0" applyFont="1" applyFill="1" applyBorder="1" applyAlignment="1" applyProtection="1">
      <alignment horizontal="right"/>
      <protection hidden="1"/>
    </xf>
    <xf numFmtId="0" fontId="18" fillId="0" borderId="0" xfId="0" applyFont="1" applyFill="1" applyBorder="1" applyAlignment="1">
      <alignment vertical="center"/>
    </xf>
    <xf numFmtId="0" fontId="19" fillId="2" borderId="2" xfId="0" applyFont="1" applyFill="1" applyBorder="1" applyAlignment="1"/>
    <xf numFmtId="0" fontId="19" fillId="2" borderId="3" xfId="0" applyFont="1" applyFill="1" applyBorder="1" applyAlignment="1"/>
    <xf numFmtId="0" fontId="0" fillId="0" borderId="3" xfId="0" applyBorder="1"/>
    <xf numFmtId="2" fontId="0" fillId="0" borderId="3" xfId="0" applyNumberFormat="1" applyBorder="1"/>
    <xf numFmtId="0" fontId="0" fillId="2" borderId="4" xfId="0" applyFill="1" applyBorder="1" applyAlignment="1"/>
    <xf numFmtId="0" fontId="0" fillId="2" borderId="4" xfId="0" applyFill="1" applyBorder="1" applyAlignment="1">
      <alignment horizontal="right"/>
    </xf>
    <xf numFmtId="0" fontId="0" fillId="0" borderId="4" xfId="0" applyFill="1" applyBorder="1" applyAlignment="1"/>
    <xf numFmtId="0" fontId="15" fillId="0" borderId="3" xfId="1" applyBorder="1" applyAlignment="1" applyProtection="1"/>
    <xf numFmtId="0" fontId="20" fillId="0" borderId="0" xfId="0" applyFont="1" applyAlignment="1">
      <alignment horizontal="right" readingOrder="1"/>
    </xf>
    <xf numFmtId="0" fontId="0" fillId="2" borderId="3" xfId="0" applyFill="1" applyBorder="1" applyAlignment="1">
      <alignment horizontal="left"/>
    </xf>
    <xf numFmtId="0" fontId="21" fillId="2" borderId="3" xfId="0" applyFont="1" applyFill="1" applyBorder="1" applyAlignment="1">
      <alignment horizontal="left"/>
    </xf>
    <xf numFmtId="0" fontId="22" fillId="2" borderId="3" xfId="0" applyFont="1" applyFill="1" applyBorder="1" applyAlignment="1">
      <alignment horizontal="left"/>
    </xf>
    <xf numFmtId="0" fontId="24" fillId="0" borderId="3" xfId="0" applyFont="1" applyBorder="1"/>
    <xf numFmtId="0" fontId="25" fillId="2" borderId="3" xfId="0" applyFont="1" applyFill="1" applyBorder="1" applyAlignment="1">
      <alignment horizontal="left"/>
    </xf>
    <xf numFmtId="0" fontId="25" fillId="0" borderId="3" xfId="0" applyFont="1" applyBorder="1"/>
    <xf numFmtId="0" fontId="26" fillId="0" borderId="0" xfId="0" applyFont="1"/>
    <xf numFmtId="0" fontId="27" fillId="3" borderId="0" xfId="0" applyFont="1" applyFill="1" applyAlignment="1">
      <alignment horizontal="left" vertical="center" indent="1"/>
    </xf>
    <xf numFmtId="0" fontId="0" fillId="0" borderId="0" xfId="0" applyAlignment="1">
      <alignment horizontal="left" vertical="center" indent="1"/>
    </xf>
    <xf numFmtId="0" fontId="0" fillId="0" borderId="0" xfId="0" applyBorder="1" applyAlignment="1">
      <alignment horizontal="left" vertical="center"/>
    </xf>
    <xf numFmtId="0" fontId="0" fillId="0" borderId="6"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7" fillId="3" borderId="0" xfId="0" applyFont="1" applyFill="1" applyAlignment="1">
      <alignment horizontal="left" vertical="center"/>
    </xf>
    <xf numFmtId="0" fontId="27" fillId="3" borderId="0" xfId="0" applyFont="1" applyFill="1" applyAlignment="1">
      <alignment vertical="center"/>
    </xf>
    <xf numFmtId="49" fontId="0" fillId="0" borderId="0" xfId="0" applyNumberFormat="1" applyBorder="1" applyAlignment="1">
      <alignment horizontal="left" vertical="center"/>
    </xf>
    <xf numFmtId="0" fontId="0" fillId="0" borderId="6" xfId="0" applyFill="1" applyBorder="1" applyAlignment="1">
      <alignment horizontal="center" vertical="center"/>
    </xf>
    <xf numFmtId="0" fontId="12" fillId="0" borderId="0" xfId="0" applyFont="1" applyFill="1" applyBorder="1" applyAlignment="1">
      <alignment horizontal="left" vertical="center"/>
    </xf>
    <xf numFmtId="0" fontId="30" fillId="0" borderId="0" xfId="0" applyFont="1" applyFill="1" applyBorder="1" applyAlignment="1">
      <alignment horizontal="left" vertical="center" indent="1"/>
    </xf>
    <xf numFmtId="0" fontId="11" fillId="0" borderId="0" xfId="0" applyFont="1" applyFill="1" applyBorder="1" applyAlignment="1" applyProtection="1">
      <alignment vertical="center"/>
      <protection locked="0"/>
    </xf>
    <xf numFmtId="0" fontId="31" fillId="0" borderId="0" xfId="0" applyFont="1" applyFill="1" applyBorder="1" applyAlignment="1">
      <alignment vertical="center"/>
    </xf>
    <xf numFmtId="0" fontId="31" fillId="0" borderId="0" xfId="0" applyFont="1" applyFill="1" applyBorder="1" applyAlignment="1">
      <alignment horizontal="right" vertical="center"/>
    </xf>
    <xf numFmtId="0" fontId="1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pplyProtection="1">
      <alignment vertical="center"/>
      <protection locked="0"/>
    </xf>
    <xf numFmtId="170" fontId="1" fillId="0" borderId="0" xfId="0" applyNumberFormat="1" applyFont="1" applyFill="1" applyBorder="1" applyAlignment="1" applyProtection="1">
      <alignment vertical="center"/>
      <protection locked="0"/>
    </xf>
    <xf numFmtId="0" fontId="1" fillId="0" borderId="0" xfId="1" applyFont="1" applyFill="1" applyBorder="1" applyAlignment="1" applyProtection="1">
      <alignment vertical="center"/>
      <protection locked="0"/>
    </xf>
    <xf numFmtId="14" fontId="1" fillId="0" borderId="0" xfId="0" applyNumberFormat="1" applyFont="1" applyFill="1" applyBorder="1" applyAlignment="1" applyProtection="1">
      <alignment vertical="center"/>
      <protection locked="0"/>
    </xf>
    <xf numFmtId="0" fontId="29" fillId="0" borderId="0" xfId="0" applyFont="1" applyFill="1" applyBorder="1" applyAlignment="1" applyProtection="1">
      <alignment vertical="center"/>
      <protection hidden="1"/>
    </xf>
    <xf numFmtId="0" fontId="29" fillId="0" borderId="0" xfId="0" applyFont="1" applyFill="1" applyBorder="1" applyAlignment="1" applyProtection="1">
      <alignment horizontal="right" vertical="center"/>
      <protection hidden="1"/>
    </xf>
    <xf numFmtId="0" fontId="12" fillId="0" borderId="0" xfId="0" applyFont="1" applyFill="1" applyBorder="1" applyAlignment="1" applyProtection="1">
      <alignment vertical="center"/>
      <protection hidden="1"/>
    </xf>
    <xf numFmtId="0" fontId="1" fillId="0" borderId="0" xfId="0" applyFont="1" applyFill="1" applyBorder="1" applyProtection="1">
      <protection hidden="1"/>
    </xf>
    <xf numFmtId="0" fontId="1" fillId="0" borderId="0" xfId="0" applyFont="1" applyFill="1" applyBorder="1" applyAlignment="1" applyProtection="1">
      <alignment horizontal="left"/>
      <protection hidden="1"/>
    </xf>
    <xf numFmtId="0" fontId="1" fillId="0" borderId="0" xfId="0" applyFont="1" applyFill="1" applyBorder="1" applyAlignment="1"/>
    <xf numFmtId="0" fontId="1" fillId="0" borderId="0" xfId="0" applyFont="1" applyFill="1" applyBorder="1" applyAlignment="1" applyProtection="1">
      <protection locked="0"/>
    </xf>
    <xf numFmtId="164" fontId="1" fillId="0" borderId="0" xfId="0" applyNumberFormat="1" applyFont="1" applyFill="1" applyBorder="1" applyProtection="1">
      <protection hidden="1"/>
    </xf>
    <xf numFmtId="169" fontId="1" fillId="0" borderId="0" xfId="0" applyNumberFormat="1" applyFont="1" applyFill="1" applyBorder="1" applyProtection="1">
      <protection hidden="1"/>
    </xf>
    <xf numFmtId="0" fontId="2" fillId="0" borderId="0" xfId="0" applyFont="1" applyFill="1" applyBorder="1" applyProtection="1">
      <protection hidden="1"/>
    </xf>
    <xf numFmtId="0" fontId="2" fillId="0" borderId="0" xfId="0" applyFont="1" applyFill="1" applyBorder="1" applyAlignment="1" applyProtection="1">
      <alignment horizontal="left"/>
      <protection hidden="1"/>
    </xf>
    <xf numFmtId="0" fontId="2" fillId="0" borderId="0" xfId="0" applyFont="1" applyFill="1" applyBorder="1" applyAlignment="1" applyProtection="1">
      <alignment horizontal="right" vertical="top"/>
      <protection hidden="1"/>
    </xf>
    <xf numFmtId="0" fontId="2"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center"/>
      <protection locked="0"/>
    </xf>
    <xf numFmtId="0" fontId="7" fillId="0" borderId="0" xfId="0" applyFont="1" applyFill="1" applyBorder="1" applyProtection="1">
      <protection hidden="1"/>
    </xf>
    <xf numFmtId="0" fontId="6" fillId="0" borderId="0" xfId="0" applyFont="1" applyFill="1" applyBorder="1" applyAlignment="1" applyProtection="1">
      <protection locked="0"/>
    </xf>
    <xf numFmtId="167" fontId="1" fillId="0" borderId="0" xfId="0" applyNumberFormat="1" applyFont="1" applyFill="1" applyBorder="1" applyProtection="1">
      <protection hidden="1"/>
    </xf>
    <xf numFmtId="2" fontId="1" fillId="0" borderId="0" xfId="0" applyNumberFormat="1" applyFont="1" applyFill="1" applyBorder="1" applyProtection="1">
      <protection hidden="1"/>
    </xf>
    <xf numFmtId="0" fontId="1" fillId="0" borderId="0" xfId="0" applyFont="1" applyFill="1" applyBorder="1" applyAlignment="1" applyProtection="1">
      <alignment horizontal="left" vertical="center" indent="1"/>
      <protection hidden="1"/>
    </xf>
    <xf numFmtId="49" fontId="1" fillId="0" borderId="0" xfId="0" applyNumberFormat="1" applyFont="1" applyFill="1" applyBorder="1" applyAlignment="1" applyProtection="1">
      <alignment horizontal="left" vertical="center" indent="1"/>
      <protection hidden="1"/>
    </xf>
    <xf numFmtId="0" fontId="3" fillId="4" borderId="0" xfId="0" applyFont="1" applyFill="1" applyBorder="1" applyProtection="1">
      <protection hidden="1"/>
    </xf>
    <xf numFmtId="0" fontId="4" fillId="4" borderId="0" xfId="0" applyFont="1" applyFill="1" applyBorder="1" applyAlignment="1" applyProtection="1">
      <alignment horizontal="center" vertical="center"/>
      <protection hidden="1"/>
    </xf>
    <xf numFmtId="0" fontId="1" fillId="5" borderId="0" xfId="0" applyFont="1" applyFill="1" applyBorder="1" applyProtection="1">
      <protection hidden="1"/>
    </xf>
    <xf numFmtId="0" fontId="10" fillId="5" borderId="0" xfId="0" applyFont="1" applyFill="1" applyBorder="1" applyAlignment="1">
      <alignment horizontal="left" vertical="center" indent="1"/>
    </xf>
    <xf numFmtId="164" fontId="7" fillId="2" borderId="8" xfId="0" applyNumberFormat="1" applyFont="1" applyFill="1" applyBorder="1" applyAlignment="1" applyProtection="1">
      <alignment horizontal="center" vertical="center"/>
      <protection locked="0"/>
    </xf>
    <xf numFmtId="165" fontId="7" fillId="6" borderId="8" xfId="0" applyNumberFormat="1" applyFont="1" applyFill="1" applyBorder="1" applyAlignment="1" applyProtection="1">
      <alignment horizontal="center" vertical="center"/>
      <protection hidden="1"/>
    </xf>
    <xf numFmtId="169" fontId="7" fillId="4" borderId="8" xfId="0" applyNumberFormat="1" applyFont="1" applyFill="1" applyBorder="1" applyAlignment="1" applyProtection="1">
      <alignment horizontal="center" vertical="center" wrapText="1"/>
      <protection hidden="1"/>
    </xf>
    <xf numFmtId="0" fontId="17" fillId="0" borderId="9" xfId="0" applyFont="1" applyFill="1" applyBorder="1" applyAlignment="1">
      <alignment vertical="center"/>
    </xf>
    <xf numFmtId="0" fontId="8" fillId="0" borderId="9" xfId="0" applyFont="1" applyFill="1" applyBorder="1"/>
    <xf numFmtId="0" fontId="1" fillId="0" borderId="9" xfId="0" applyFont="1" applyFill="1" applyBorder="1"/>
    <xf numFmtId="0" fontId="1" fillId="0" borderId="9" xfId="0" applyFont="1" applyFill="1" applyBorder="1" applyProtection="1">
      <protection hidden="1"/>
    </xf>
    <xf numFmtId="0" fontId="17" fillId="0" borderId="9" xfId="0" applyFont="1" applyFill="1" applyBorder="1" applyAlignment="1">
      <alignment horizontal="left" vertical="center"/>
    </xf>
    <xf numFmtId="0" fontId="8" fillId="0" borderId="9" xfId="0" applyFont="1" applyFill="1" applyBorder="1" applyAlignment="1">
      <alignment vertical="center"/>
    </xf>
    <xf numFmtId="0" fontId="6" fillId="0" borderId="9" xfId="0" applyFont="1" applyFill="1" applyBorder="1"/>
    <xf numFmtId="0" fontId="0" fillId="0" borderId="7" xfId="0" applyBorder="1" applyAlignment="1">
      <alignment horizontal="left" vertical="center" indent="1"/>
    </xf>
    <xf numFmtId="0" fontId="0" fillId="0" borderId="10" xfId="0" applyBorder="1" applyAlignment="1">
      <alignment horizontal="left" vertical="center" indent="1"/>
    </xf>
    <xf numFmtId="0" fontId="27" fillId="3" borderId="0" xfId="0" applyFont="1" applyFill="1" applyAlignment="1">
      <alignment horizontal="left" vertical="center"/>
    </xf>
    <xf numFmtId="0" fontId="28" fillId="0" borderId="11" xfId="0" applyFont="1" applyBorder="1" applyAlignment="1">
      <alignment horizontal="center" vertical="center"/>
    </xf>
    <xf numFmtId="0" fontId="28" fillId="0" borderId="0" xfId="0" applyFont="1" applyBorder="1" applyAlignment="1">
      <alignment horizontal="center" vertical="center"/>
    </xf>
    <xf numFmtId="49" fontId="0" fillId="0" borderId="7" xfId="0" applyNumberFormat="1" applyBorder="1" applyAlignment="1">
      <alignment horizontal="left" vertical="center" indent="1"/>
    </xf>
    <xf numFmtId="49" fontId="0" fillId="0" borderId="10" xfId="0" applyNumberFormat="1" applyBorder="1" applyAlignment="1">
      <alignment horizontal="left" vertical="center" indent="1"/>
    </xf>
    <xf numFmtId="49" fontId="15" fillId="0" borderId="7" xfId="1" applyNumberFormat="1" applyBorder="1" applyAlignment="1" applyProtection="1">
      <alignment horizontal="left" vertical="center" indent="1"/>
    </xf>
    <xf numFmtId="0" fontId="7" fillId="2" borderId="8" xfId="0" applyNumberFormat="1" applyFont="1" applyFill="1" applyBorder="1" applyAlignment="1" applyProtection="1">
      <alignment horizontal="left" vertical="center"/>
      <protection locked="0"/>
    </xf>
    <xf numFmtId="49" fontId="7" fillId="2" borderId="8" xfId="0" applyNumberFormat="1" applyFont="1" applyFill="1" applyBorder="1" applyAlignment="1" applyProtection="1">
      <alignment horizontal="left" vertical="center"/>
      <protection locked="0"/>
    </xf>
    <xf numFmtId="0" fontId="11" fillId="4" borderId="0" xfId="0" applyFont="1" applyFill="1" applyBorder="1" applyAlignment="1" applyProtection="1">
      <alignment horizontal="left" vertical="center" indent="1"/>
      <protection hidden="1"/>
    </xf>
    <xf numFmtId="0" fontId="2" fillId="0" borderId="0" xfId="0" applyFont="1" applyFill="1" applyBorder="1" applyAlignment="1" applyProtection="1">
      <alignment horizontal="center"/>
      <protection hidden="1"/>
    </xf>
    <xf numFmtId="169" fontId="5" fillId="4" borderId="0" xfId="0"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wrapText="1"/>
      <protection hidden="1"/>
    </xf>
    <xf numFmtId="174" fontId="11" fillId="4" borderId="0" xfId="0" applyNumberFormat="1" applyFont="1" applyFill="1" applyBorder="1" applyAlignment="1" applyProtection="1">
      <alignment horizontal="center" vertical="center" wrapText="1"/>
      <protection hidden="1"/>
    </xf>
    <xf numFmtId="172" fontId="14" fillId="7" borderId="0" xfId="0" applyNumberFormat="1" applyFont="1" applyFill="1" applyBorder="1" applyAlignment="1" applyProtection="1">
      <alignment horizontal="center" vertical="center"/>
      <protection hidden="1"/>
    </xf>
    <xf numFmtId="14" fontId="1" fillId="4" borderId="0" xfId="0" applyNumberFormat="1" applyFont="1" applyFill="1" applyBorder="1" applyAlignment="1" applyProtection="1">
      <alignment horizontal="left" vertical="center" indent="1"/>
      <protection hidden="1"/>
    </xf>
    <xf numFmtId="14" fontId="11" fillId="4" borderId="0" xfId="0" applyNumberFormat="1" applyFont="1" applyFill="1" applyBorder="1" applyAlignment="1" applyProtection="1">
      <alignment horizontal="left" vertical="center" indent="1"/>
      <protection hidden="1"/>
    </xf>
    <xf numFmtId="0" fontId="2" fillId="0" borderId="0" xfId="0" applyFont="1" applyFill="1" applyBorder="1" applyAlignment="1" applyProtection="1">
      <alignment horizontal="center" vertical="top"/>
      <protection hidden="1"/>
    </xf>
    <xf numFmtId="0" fontId="2" fillId="0" borderId="0" xfId="0" applyFont="1" applyFill="1" applyBorder="1" applyAlignment="1" applyProtection="1">
      <alignment horizontal="center"/>
      <protection locked="0"/>
    </xf>
    <xf numFmtId="169" fontId="10" fillId="5" borderId="0" xfId="0" applyNumberFormat="1" applyFont="1" applyFill="1" applyBorder="1" applyAlignment="1" applyProtection="1">
      <alignment horizontal="center" vertical="center"/>
      <protection hidden="1"/>
    </xf>
    <xf numFmtId="170" fontId="15" fillId="0" borderId="7" xfId="1" applyNumberFormat="1" applyFill="1" applyBorder="1" applyAlignment="1" applyProtection="1">
      <alignment horizontal="left" vertical="center" indent="1"/>
      <protection locked="0"/>
    </xf>
    <xf numFmtId="170" fontId="15" fillId="0" borderId="5" xfId="1" applyNumberFormat="1" applyFill="1" applyBorder="1" applyAlignment="1" applyProtection="1">
      <alignment horizontal="left" vertical="center" indent="1"/>
      <protection locked="0"/>
    </xf>
    <xf numFmtId="170" fontId="15" fillId="0" borderId="10" xfId="1" applyNumberFormat="1" applyFill="1" applyBorder="1" applyAlignment="1" applyProtection="1">
      <alignment horizontal="left" vertical="center" indent="1"/>
      <protection locked="0"/>
    </xf>
    <xf numFmtId="0" fontId="1" fillId="0" borderId="7" xfId="1" applyFont="1" applyFill="1" applyBorder="1" applyAlignment="1" applyProtection="1">
      <alignment horizontal="left" vertical="center" indent="1"/>
      <protection locked="0"/>
    </xf>
    <xf numFmtId="0" fontId="1" fillId="0" borderId="5" xfId="1" applyFont="1" applyFill="1" applyBorder="1" applyAlignment="1" applyProtection="1">
      <alignment horizontal="left" vertical="center" indent="1"/>
      <protection locked="0"/>
    </xf>
    <xf numFmtId="0" fontId="1" fillId="0" borderId="10" xfId="1" applyFont="1" applyFill="1" applyBorder="1" applyAlignment="1" applyProtection="1">
      <alignment horizontal="left" vertical="center" indent="1"/>
      <protection locked="0"/>
    </xf>
    <xf numFmtId="172" fontId="1" fillId="0" borderId="7" xfId="0" applyNumberFormat="1" applyFont="1" applyFill="1" applyBorder="1" applyAlignment="1" applyProtection="1">
      <alignment horizontal="left" vertical="center" indent="1"/>
      <protection locked="0"/>
    </xf>
    <xf numFmtId="172" fontId="1" fillId="0" borderId="5" xfId="0" applyNumberFormat="1" applyFont="1" applyFill="1" applyBorder="1" applyAlignment="1" applyProtection="1">
      <alignment horizontal="left" vertical="center" indent="1"/>
      <protection locked="0"/>
    </xf>
    <xf numFmtId="172" fontId="1" fillId="0" borderId="10" xfId="0" applyNumberFormat="1" applyFont="1" applyFill="1" applyBorder="1" applyAlignment="1" applyProtection="1">
      <alignment horizontal="left" vertical="center" indent="1"/>
      <protection locked="0"/>
    </xf>
    <xf numFmtId="172" fontId="1" fillId="0" borderId="9" xfId="0" applyNumberFormat="1" applyFont="1" applyFill="1" applyBorder="1" applyAlignment="1" applyProtection="1">
      <alignment horizontal="left" vertical="center" indent="1"/>
      <protection locked="0"/>
    </xf>
    <xf numFmtId="0" fontId="1" fillId="0" borderId="7" xfId="0" applyFont="1" applyFill="1" applyBorder="1" applyAlignment="1">
      <alignment horizontal="left" vertical="center" indent="1"/>
    </xf>
    <xf numFmtId="0" fontId="1" fillId="0" borderId="5" xfId="0" applyFont="1" applyFill="1" applyBorder="1" applyAlignment="1">
      <alignment horizontal="left" vertical="center" indent="1"/>
    </xf>
    <xf numFmtId="0" fontId="1" fillId="0" borderId="10" xfId="0" applyFont="1" applyFill="1" applyBorder="1" applyAlignment="1">
      <alignment horizontal="left" vertical="center" indent="1"/>
    </xf>
    <xf numFmtId="0" fontId="1" fillId="0" borderId="7" xfId="0" applyFont="1" applyFill="1" applyBorder="1" applyAlignment="1" applyProtection="1">
      <alignment horizontal="left" vertical="center" indent="1"/>
      <protection locked="0"/>
    </xf>
    <xf numFmtId="0" fontId="1" fillId="0" borderId="5" xfId="0" applyFont="1" applyFill="1" applyBorder="1" applyAlignment="1" applyProtection="1">
      <alignment horizontal="left" vertical="center" indent="1"/>
      <protection locked="0"/>
    </xf>
    <xf numFmtId="0" fontId="1" fillId="0" borderId="10" xfId="0" applyFont="1" applyFill="1" applyBorder="1" applyAlignment="1" applyProtection="1">
      <alignment horizontal="left" vertical="center" indent="1"/>
      <protection locked="0"/>
    </xf>
    <xf numFmtId="0" fontId="0" fillId="2" borderId="3" xfId="0" applyFill="1" applyBorder="1" applyAlignment="1">
      <alignment horizontal="left"/>
    </xf>
    <xf numFmtId="0" fontId="10" fillId="4" borderId="3" xfId="0" applyFont="1" applyFill="1" applyBorder="1" applyAlignment="1">
      <alignment horizontal="left"/>
    </xf>
    <xf numFmtId="0" fontId="22" fillId="2" borderId="3" xfId="0" applyFont="1" applyFill="1" applyBorder="1" applyAlignment="1">
      <alignment horizontal="left"/>
    </xf>
    <xf numFmtId="0" fontId="13" fillId="0" borderId="0" xfId="0" applyFont="1" applyFill="1" applyBorder="1" applyAlignment="1">
      <alignment horizontal="left" vertical="center"/>
    </xf>
    <xf numFmtId="0" fontId="0" fillId="2" borderId="3" xfId="0" applyFill="1" applyBorder="1" applyAlignment="1">
      <alignment horizontal="left" vertical="justify"/>
    </xf>
    <xf numFmtId="0" fontId="0" fillId="2" borderId="3" xfId="0" applyFill="1" applyBorder="1" applyAlignment="1">
      <alignment horizontal="left" wrapText="1"/>
    </xf>
  </cellXfs>
  <cellStyles count="2">
    <cellStyle name="Hyperlink" xfId="1" builtinId="8"/>
    <cellStyle name="Normal" xfId="0" builtinId="0"/>
  </cellStyles>
  <dxfs count="9">
    <dxf>
      <font>
        <condense val="0"/>
        <extend val="0"/>
        <color indexed="58"/>
      </font>
    </dxf>
    <dxf>
      <font>
        <condense val="0"/>
        <extend val="0"/>
        <color indexed="16"/>
      </font>
    </dxf>
    <dxf>
      <font>
        <condense val="0"/>
        <extend val="0"/>
        <color indexed="63"/>
      </font>
    </dxf>
    <dxf>
      <fill>
        <patternFill>
          <bgColor indexed="57"/>
        </patternFill>
      </fill>
    </dxf>
    <dxf>
      <fill>
        <patternFill>
          <bgColor indexed="14"/>
        </patternFill>
      </fill>
    </dxf>
    <dxf>
      <fill>
        <patternFill>
          <bgColor indexed="55"/>
        </patternFill>
      </fill>
    </dxf>
    <dxf>
      <fill>
        <patternFill>
          <bgColor indexed="58"/>
        </patternFill>
      </fill>
    </dxf>
    <dxf>
      <fill>
        <patternFill>
          <bgColor indexed="16"/>
        </patternFill>
      </fill>
    </dxf>
    <dxf>
      <fill>
        <patternFill>
          <bgColor indexed="6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timesheet-multiple-jobs.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5.jpeg"/></Relationships>
</file>

<file path=xl/drawings/drawing1.xml><?xml version="1.0" encoding="utf-8"?>
<xdr:wsDr xmlns:xdr="http://schemas.openxmlformats.org/drawingml/2006/spreadsheetDrawing" xmlns:a="http://schemas.openxmlformats.org/drawingml/2006/main">
  <xdr:twoCellAnchor>
    <xdr:from>
      <xdr:col>17</xdr:col>
      <xdr:colOff>57150</xdr:colOff>
      <xdr:row>0</xdr:row>
      <xdr:rowOff>95250</xdr:rowOff>
    </xdr:from>
    <xdr:to>
      <xdr:col>21</xdr:col>
      <xdr:colOff>209550</xdr:colOff>
      <xdr:row>12</xdr:row>
      <xdr:rowOff>85725</xdr:rowOff>
    </xdr:to>
    <xdr:grpSp>
      <xdr:nvGrpSpPr>
        <xdr:cNvPr id="1102" name="Group 78"/>
        <xdr:cNvGrpSpPr>
          <a:grpSpLocks/>
        </xdr:cNvGrpSpPr>
      </xdr:nvGrpSpPr>
      <xdr:grpSpPr bwMode="auto">
        <a:xfrm>
          <a:off x="8143875" y="95250"/>
          <a:ext cx="3076575" cy="2943225"/>
          <a:chOff x="878" y="5"/>
          <a:chExt cx="323" cy="309"/>
        </a:xfrm>
      </xdr:grpSpPr>
      <xdr:pic>
        <xdr:nvPicPr>
          <xdr:cNvPr id="1103" name="Picture 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0" y="5"/>
            <a:ext cx="212" cy="49"/>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104" name="Group 80"/>
          <xdr:cNvGrpSpPr>
            <a:grpSpLocks/>
          </xdr:cNvGrpSpPr>
        </xdr:nvGrpSpPr>
        <xdr:grpSpPr bwMode="auto">
          <a:xfrm>
            <a:off x="881" y="269"/>
            <a:ext cx="320" cy="45"/>
            <a:chOff x="1204" y="240"/>
            <a:chExt cx="320" cy="45"/>
          </a:xfrm>
        </xdr:grpSpPr>
        <xdr:pic>
          <xdr:nvPicPr>
            <xdr:cNvPr id="1105" name="Picture 81"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06" name="Picture 82"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07" name="Picture 83"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08" name="Picture 84"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09" name="Picture 85"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10" name="Picture 86"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11" name="Picture 87"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112" name="Group 88">
            <a:hlinkClick xmlns:r="http://schemas.openxmlformats.org/officeDocument/2006/relationships" r:id="rId14" tooltip="Write your review about this template"/>
          </xdr:cNvPr>
          <xdr:cNvGrpSpPr>
            <a:grpSpLocks/>
          </xdr:cNvGrpSpPr>
        </xdr:nvGrpSpPr>
        <xdr:grpSpPr bwMode="auto">
          <a:xfrm>
            <a:off x="881" y="87"/>
            <a:ext cx="320" cy="45"/>
            <a:chOff x="881" y="58"/>
            <a:chExt cx="320" cy="45"/>
          </a:xfrm>
        </xdr:grpSpPr>
        <xdr:pic>
          <xdr:nvPicPr>
            <xdr:cNvPr id="1113" name="Picture 89"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14" name="Picture 90"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15" name="Picture 91"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1116" name="Group 92">
            <a:hlinkClick xmlns:r="http://schemas.openxmlformats.org/officeDocument/2006/relationships" r:id="rId14" tooltip="Give a thumb-up to this free template on your social network"/>
          </xdr:cNvPr>
          <xdr:cNvGrpSpPr>
            <a:grpSpLocks/>
          </xdr:cNvGrpSpPr>
        </xdr:nvGrpSpPr>
        <xdr:grpSpPr bwMode="auto">
          <a:xfrm>
            <a:off x="881" y="138"/>
            <a:ext cx="320" cy="125"/>
            <a:chOff x="881" y="109"/>
            <a:chExt cx="320" cy="125"/>
          </a:xfrm>
        </xdr:grpSpPr>
        <xdr:pic>
          <xdr:nvPicPr>
            <xdr:cNvPr id="1117" name="Picture 93"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18" name="Rectangle 94"/>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1119" name="Picture 95"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20" name="Picture 96"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121" name="Text Box 97"/>
          <xdr:cNvSpPr txBox="1">
            <a:spLocks noChangeArrowheads="1"/>
          </xdr:cNvSpPr>
        </xdr:nvSpPr>
        <xdr:spPr bwMode="auto">
          <a:xfrm>
            <a:off x="878" y="60"/>
            <a:ext cx="318"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 2013 Spreadsheet123 LTD All rights reserved</a:t>
            </a:r>
          </a:p>
        </xdr:txBody>
      </xdr:sp>
    </xdr:grpSp>
    <xdr:clientData/>
  </xdr:twoCellAnchor>
  <xdr:twoCellAnchor>
    <xdr:from>
      <xdr:col>0</xdr:col>
      <xdr:colOff>66675</xdr:colOff>
      <xdr:row>2</xdr:row>
      <xdr:rowOff>209550</xdr:rowOff>
    </xdr:from>
    <xdr:to>
      <xdr:col>6</xdr:col>
      <xdr:colOff>123825</xdr:colOff>
      <xdr:row>5</xdr:row>
      <xdr:rowOff>200025</xdr:rowOff>
    </xdr:to>
    <xdr:sp macro="" textlink="">
      <xdr:nvSpPr>
        <xdr:cNvPr id="1122" name="AutoShape 72"/>
        <xdr:cNvSpPr>
          <a:spLocks noChangeArrowheads="1"/>
        </xdr:cNvSpPr>
      </xdr:nvSpPr>
      <xdr:spPr bwMode="auto">
        <a:xfrm>
          <a:off x="66675" y="876300"/>
          <a:ext cx="3000375" cy="676275"/>
        </a:xfrm>
        <a:prstGeom prst="roundRect">
          <a:avLst>
            <a:gd name="adj" fmla="val 16667"/>
          </a:avLst>
        </a:prstGeom>
        <a:solidFill>
          <a:srgbClr xmlns:mc="http://schemas.openxmlformats.org/markup-compatibility/2006" xmlns:a14="http://schemas.microsoft.com/office/drawing/2010/main" val="E6E6E6" mc:Ignorable="a14" a14:legacySpreadsheetColorIndex="22"/>
        </a:solidFill>
        <a:ln w="9525">
          <a:solidFill>
            <a:srgbClr xmlns:mc="http://schemas.openxmlformats.org/markup-compatibility/2006" xmlns:a14="http://schemas.microsoft.com/office/drawing/2010/main" val="B2B2B2" mc:Ignorable="a14" a14:legacySpreadsheetColorIndex="55"/>
          </a:solidFill>
          <a:round/>
          <a:headEnd/>
          <a:tailEnd/>
        </a:ln>
        <a:effectLst/>
        <a:extLst>
          <a:ext uri="{AF507438-7753-43E0-B8FC-AC1667EBCBE1}">
            <a14:hiddenEffects xmlns:a14="http://schemas.microsoft.com/office/drawing/2010/main">
              <a:effectLst>
                <a:outerShdw dist="107763" dir="18900000" algn="ctr" rotWithShape="0">
                  <a:srgbClr val="808080">
                    <a:alpha val="50000"/>
                  </a:srgbClr>
                </a:outerShdw>
              </a:effectLst>
            </a14:hiddenEffects>
          </a:ext>
        </a:extLst>
      </xdr:spPr>
      <xdr:txBody>
        <a:bodyPr vertOverflow="clip" wrap="square" lIns="36576" tIns="32004" rIns="36576" bIns="32004" anchor="ctr" upright="1"/>
        <a:lstStyle/>
        <a:p>
          <a:pPr algn="ctr" rtl="0">
            <a:defRPr sz="1000"/>
          </a:pPr>
          <a:r>
            <a:rPr lang="en-GB" sz="1600" b="0" i="0" u="none" strike="noStrike" baseline="0">
              <a:solidFill>
                <a:srgbClr val="808080"/>
              </a:solidFill>
              <a:latin typeface="Arial"/>
              <a:cs typeface="Arial"/>
            </a:rPr>
            <a:t>Insert Your Logo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0</xdr:col>
      <xdr:colOff>0</xdr:colOff>
      <xdr:row>1</xdr:row>
      <xdr:rowOff>161925</xdr:rowOff>
    </xdr:to>
    <xdr:pic>
      <xdr:nvPicPr>
        <xdr:cNvPr id="2069" name="Picture 10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8</xdr:col>
      <xdr:colOff>323850</xdr:colOff>
      <xdr:row>0</xdr:row>
      <xdr:rowOff>28575</xdr:rowOff>
    </xdr:from>
    <xdr:to>
      <xdr:col>8</xdr:col>
      <xdr:colOff>2343150</xdr:colOff>
      <xdr:row>1</xdr:row>
      <xdr:rowOff>114300</xdr:rowOff>
    </xdr:to>
    <xdr:pic>
      <xdr:nvPicPr>
        <xdr:cNvPr id="2070"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yourcompanysite.com/" TargetMode="External"/><Relationship Id="rId1" Type="http://schemas.openxmlformats.org/officeDocument/2006/relationships/hyperlink" Target="mailto:info@yourcompanysite.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bc@domainnam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election activeCell="B25" sqref="B25"/>
    </sheetView>
  </sheetViews>
  <sheetFormatPr defaultRowHeight="12.75" x14ac:dyDescent="0.2"/>
  <cols>
    <col min="1" max="1" width="29.42578125" customWidth="1"/>
    <col min="2" max="2" width="15" customWidth="1"/>
    <col min="3" max="3" width="17.85546875" customWidth="1"/>
    <col min="4" max="4" width="3" customWidth="1"/>
  </cols>
  <sheetData>
    <row r="1" spans="1:5" ht="34.5" x14ac:dyDescent="0.45">
      <c r="A1" s="22" t="s">
        <v>61</v>
      </c>
    </row>
    <row r="3" spans="1:5" s="24" customFormat="1" ht="21.95" customHeight="1" x14ac:dyDescent="0.2">
      <c r="A3" s="23" t="s">
        <v>62</v>
      </c>
      <c r="B3" s="23"/>
      <c r="C3" s="23"/>
      <c r="D3" s="23"/>
      <c r="E3" s="23"/>
    </row>
    <row r="4" spans="1:5" ht="8.1" customHeight="1" x14ac:dyDescent="0.2"/>
    <row r="5" spans="1:5" s="27" customFormat="1" ht="18" customHeight="1" x14ac:dyDescent="0.2">
      <c r="A5" s="24" t="s">
        <v>63</v>
      </c>
      <c r="B5" s="79" t="s">
        <v>64</v>
      </c>
      <c r="C5" s="80"/>
      <c r="D5" s="25"/>
      <c r="E5" s="26" t="s">
        <v>65</v>
      </c>
    </row>
    <row r="6" spans="1:5" s="27" customFormat="1" ht="18" customHeight="1" x14ac:dyDescent="0.2">
      <c r="A6" s="24" t="s">
        <v>66</v>
      </c>
      <c r="B6" s="79" t="s">
        <v>67</v>
      </c>
      <c r="C6" s="80"/>
      <c r="D6" s="25"/>
      <c r="E6" s="26" t="s">
        <v>65</v>
      </c>
    </row>
    <row r="7" spans="1:5" s="27" customFormat="1" ht="8.1" customHeight="1" x14ac:dyDescent="0.2">
      <c r="A7" s="24"/>
      <c r="B7" s="28"/>
      <c r="C7" s="28"/>
    </row>
    <row r="8" spans="1:5" s="27" customFormat="1" ht="21.95" customHeight="1" x14ac:dyDescent="0.2">
      <c r="A8" s="23" t="s">
        <v>68</v>
      </c>
      <c r="B8" s="81"/>
      <c r="C8" s="81"/>
      <c r="D8" s="29"/>
      <c r="E8" s="30"/>
    </row>
    <row r="9" spans="1:5" s="27" customFormat="1" ht="8.1" customHeight="1" x14ac:dyDescent="0.2">
      <c r="A9" s="24"/>
      <c r="B9" s="28"/>
      <c r="C9" s="28"/>
      <c r="D9" s="28"/>
    </row>
    <row r="10" spans="1:5" s="27" customFormat="1" ht="18" customHeight="1" x14ac:dyDescent="0.2">
      <c r="A10" s="24" t="s">
        <v>69</v>
      </c>
      <c r="B10" s="79">
        <v>111</v>
      </c>
      <c r="C10" s="80"/>
      <c r="D10" s="25"/>
    </row>
    <row r="11" spans="1:5" s="27" customFormat="1" ht="18" customHeight="1" x14ac:dyDescent="0.2">
      <c r="A11" s="24" t="s">
        <v>70</v>
      </c>
      <c r="B11" s="79" t="s">
        <v>70</v>
      </c>
      <c r="C11" s="80"/>
      <c r="D11" s="25"/>
    </row>
    <row r="12" spans="1:5" s="27" customFormat="1" ht="18" customHeight="1" x14ac:dyDescent="0.2">
      <c r="A12" s="24" t="s">
        <v>71</v>
      </c>
      <c r="B12" s="79" t="s">
        <v>71</v>
      </c>
      <c r="C12" s="80"/>
      <c r="D12" s="25"/>
    </row>
    <row r="13" spans="1:5" s="27" customFormat="1" ht="18" customHeight="1" x14ac:dyDescent="0.2">
      <c r="A13" s="24" t="s">
        <v>72</v>
      </c>
      <c r="B13" s="79" t="s">
        <v>73</v>
      </c>
      <c r="C13" s="80"/>
      <c r="D13" s="82" t="s">
        <v>74</v>
      </c>
      <c r="E13" s="83"/>
    </row>
    <row r="14" spans="1:5" s="27" customFormat="1" ht="18" customHeight="1" x14ac:dyDescent="0.2">
      <c r="A14" s="24" t="s">
        <v>75</v>
      </c>
      <c r="B14" s="79" t="s">
        <v>76</v>
      </c>
      <c r="C14" s="80"/>
      <c r="D14" s="82" t="s">
        <v>74</v>
      </c>
      <c r="E14" s="83"/>
    </row>
    <row r="15" spans="1:5" s="27" customFormat="1" ht="18" customHeight="1" x14ac:dyDescent="0.2">
      <c r="A15" s="24" t="s">
        <v>77</v>
      </c>
      <c r="B15" s="84" t="s">
        <v>78</v>
      </c>
      <c r="C15" s="85"/>
      <c r="D15" s="31"/>
    </row>
    <row r="16" spans="1:5" s="27" customFormat="1" ht="8.1" customHeight="1" x14ac:dyDescent="0.2">
      <c r="A16" s="24"/>
      <c r="B16" s="28"/>
      <c r="C16" s="28"/>
    </row>
    <row r="17" spans="1:5" s="27" customFormat="1" ht="18" customHeight="1" x14ac:dyDescent="0.2">
      <c r="A17" s="24" t="s">
        <v>79</v>
      </c>
      <c r="B17" s="84" t="s">
        <v>80</v>
      </c>
      <c r="C17" s="85"/>
      <c r="D17" s="31"/>
    </row>
    <row r="18" spans="1:5" s="27" customFormat="1" ht="18" customHeight="1" x14ac:dyDescent="0.2">
      <c r="A18" s="24" t="s">
        <v>81</v>
      </c>
      <c r="B18" s="84" t="s">
        <v>80</v>
      </c>
      <c r="C18" s="85"/>
      <c r="D18" s="31"/>
    </row>
    <row r="19" spans="1:5" s="27" customFormat="1" ht="18" customHeight="1" x14ac:dyDescent="0.2">
      <c r="A19" s="24" t="s">
        <v>82</v>
      </c>
      <c r="B19" s="86" t="s">
        <v>83</v>
      </c>
      <c r="C19" s="85"/>
      <c r="D19" s="31"/>
    </row>
    <row r="20" spans="1:5" s="27" customFormat="1" ht="18" customHeight="1" x14ac:dyDescent="0.2">
      <c r="A20" s="24" t="s">
        <v>84</v>
      </c>
      <c r="B20" s="86" t="s">
        <v>85</v>
      </c>
      <c r="C20" s="85"/>
      <c r="D20" s="31"/>
    </row>
    <row r="21" spans="1:5" s="27" customFormat="1" ht="8.1" customHeight="1" x14ac:dyDescent="0.2">
      <c r="A21" s="24"/>
    </row>
    <row r="22" spans="1:5" s="27" customFormat="1" ht="8.1" customHeight="1" x14ac:dyDescent="0.2">
      <c r="A22" s="24"/>
    </row>
    <row r="23" spans="1:5" s="27" customFormat="1" ht="21.95" customHeight="1" x14ac:dyDescent="0.2">
      <c r="A23" s="23" t="s">
        <v>86</v>
      </c>
      <c r="B23" s="30"/>
      <c r="C23" s="30"/>
      <c r="D23" s="30"/>
      <c r="E23" s="30"/>
    </row>
    <row r="24" spans="1:5" s="27" customFormat="1" ht="8.1" customHeight="1" x14ac:dyDescent="0.2">
      <c r="A24" s="24"/>
    </row>
    <row r="25" spans="1:5" s="27" customFormat="1" ht="18" customHeight="1" x14ac:dyDescent="0.2">
      <c r="A25" s="24" t="s">
        <v>87</v>
      </c>
      <c r="B25" s="32" t="s">
        <v>94</v>
      </c>
    </row>
  </sheetData>
  <mergeCells count="15">
    <mergeCell ref="B19:C19"/>
    <mergeCell ref="B20:C20"/>
    <mergeCell ref="B14:C14"/>
    <mergeCell ref="B17:C17"/>
    <mergeCell ref="B11:C11"/>
    <mergeCell ref="B12:C12"/>
    <mergeCell ref="B13:C13"/>
    <mergeCell ref="D13:E13"/>
    <mergeCell ref="B18:C18"/>
    <mergeCell ref="B5:C5"/>
    <mergeCell ref="B6:C6"/>
    <mergeCell ref="B8:C8"/>
    <mergeCell ref="B10:C10"/>
    <mergeCell ref="D14:E14"/>
    <mergeCell ref="B15:C15"/>
  </mergeCells>
  <phoneticPr fontId="9" type="noConversion"/>
  <dataValidations count="2">
    <dataValidation type="list" allowBlank="1" showInputMessage="1" showErrorMessage="1" prompt="Select your design from this drop down menu" sqref="B25">
      <formula1>"No Color, Blue, Red, Green"</formula1>
    </dataValidation>
    <dataValidation type="list" allowBlank="1" showInputMessage="1" showErrorMessage="1" sqref="E5:E6">
      <formula1>"Enable, Disable"</formula1>
    </dataValidation>
  </dataValidations>
  <hyperlinks>
    <hyperlink ref="B19" r:id="rId1"/>
    <hyperlink ref="B20" r:id="rId2"/>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V51"/>
  <sheetViews>
    <sheetView showGridLines="0" tabSelected="1" workbookViewId="0">
      <selection activeCell="U25" sqref="U25"/>
    </sheetView>
  </sheetViews>
  <sheetFormatPr defaultRowHeight="12.75" x14ac:dyDescent="0.2"/>
  <cols>
    <col min="1" max="1" width="7" style="48" customWidth="1"/>
    <col min="2" max="2" width="6.28515625" style="48" customWidth="1"/>
    <col min="3" max="16" width="7.7109375" style="48" customWidth="1"/>
    <col min="17" max="17" width="0" style="48" hidden="1" customWidth="1"/>
    <col min="18" max="19" width="9.140625" style="48"/>
    <col min="20" max="20" width="16.42578125" style="48" customWidth="1"/>
    <col min="21" max="16384" width="9.140625" style="48"/>
  </cols>
  <sheetData>
    <row r="1" spans="1:18" s="47" customFormat="1" ht="35.1" customHeight="1" x14ac:dyDescent="0.2">
      <c r="A1" s="33" t="str">
        <f>IF(Settings!$E$5="Enable",Settings!$B$5,"")</f>
        <v>My Company name</v>
      </c>
      <c r="B1" s="45"/>
      <c r="C1" s="45"/>
      <c r="D1" s="45"/>
      <c r="E1" s="45"/>
      <c r="F1" s="45"/>
      <c r="G1" s="45"/>
      <c r="H1" s="45"/>
      <c r="I1" s="45"/>
      <c r="J1" s="45"/>
      <c r="K1" s="45"/>
      <c r="L1" s="45"/>
      <c r="M1" s="45"/>
      <c r="N1" s="45"/>
      <c r="O1" s="45"/>
      <c r="P1" s="46" t="s">
        <v>22</v>
      </c>
    </row>
    <row r="2" spans="1:18" ht="18" customHeight="1" x14ac:dyDescent="0.2">
      <c r="A2" s="34" t="str">
        <f>IF(Settings!$E$6="Enable",Settings!$B$6,"")</f>
        <v>My company slogan</v>
      </c>
      <c r="B2" s="4"/>
      <c r="C2" s="4"/>
      <c r="D2" s="4"/>
      <c r="E2" s="4"/>
      <c r="F2" s="4"/>
      <c r="G2" s="4"/>
      <c r="H2" s="4"/>
      <c r="I2" s="4"/>
      <c r="J2" s="4"/>
      <c r="K2" s="4"/>
      <c r="L2" s="4"/>
      <c r="M2" s="4"/>
      <c r="N2" s="4"/>
      <c r="O2" s="4"/>
      <c r="P2" s="4"/>
      <c r="Q2" s="48" t="str">
        <f>Settings!B25</f>
        <v>Blue</v>
      </c>
    </row>
    <row r="3" spans="1:18" ht="18" customHeight="1" x14ac:dyDescent="0.2">
      <c r="A3" s="3"/>
      <c r="B3" s="4"/>
      <c r="C3" s="4"/>
      <c r="D3" s="4"/>
      <c r="E3" s="4"/>
      <c r="F3" s="4"/>
      <c r="G3" s="4"/>
      <c r="H3" s="4"/>
      <c r="I3" s="4"/>
      <c r="J3" s="4"/>
      <c r="K3" s="4"/>
      <c r="L3" s="4"/>
      <c r="M3" s="1"/>
      <c r="N3" s="4"/>
      <c r="O3" s="4"/>
      <c r="P3" s="4"/>
    </row>
    <row r="4" spans="1:18" ht="18" customHeight="1" x14ac:dyDescent="0.2">
      <c r="A4" s="3"/>
      <c r="B4" s="4"/>
      <c r="C4" s="4"/>
      <c r="D4" s="4"/>
      <c r="E4" s="4"/>
      <c r="F4" s="4"/>
      <c r="G4" s="4"/>
      <c r="H4" s="4"/>
      <c r="I4" s="35" t="s">
        <v>88</v>
      </c>
      <c r="J4" s="4"/>
      <c r="K4" s="4"/>
      <c r="L4" s="110" t="s">
        <v>90</v>
      </c>
      <c r="M4" s="111"/>
      <c r="N4" s="111"/>
      <c r="O4" s="111"/>
      <c r="P4" s="112"/>
      <c r="Q4" s="39"/>
      <c r="R4" s="39"/>
    </row>
    <row r="5" spans="1:18" ht="18" customHeight="1" x14ac:dyDescent="0.2">
      <c r="A5" s="3"/>
      <c r="B5" s="4"/>
      <c r="C5" s="4"/>
      <c r="D5" s="4"/>
      <c r="E5" s="4"/>
      <c r="F5" s="4"/>
      <c r="G5" s="4"/>
      <c r="H5" s="4"/>
      <c r="I5" s="35" t="s">
        <v>89</v>
      </c>
      <c r="J5" s="4"/>
      <c r="K5" s="4"/>
      <c r="L5" s="110" t="s">
        <v>91</v>
      </c>
      <c r="M5" s="111"/>
      <c r="N5" s="111"/>
      <c r="O5" s="111"/>
      <c r="P5" s="112"/>
      <c r="Q5" s="39"/>
      <c r="R5" s="39"/>
    </row>
    <row r="6" spans="1:18" ht="18" customHeight="1" x14ac:dyDescent="0.2">
      <c r="A6" s="3"/>
      <c r="B6" s="4"/>
      <c r="C6" s="4"/>
      <c r="D6" s="4"/>
      <c r="E6" s="4"/>
      <c r="F6" s="4"/>
      <c r="G6" s="4"/>
      <c r="H6" s="4"/>
      <c r="I6" s="36"/>
      <c r="J6" s="4"/>
      <c r="K6" s="4"/>
      <c r="L6" s="40"/>
      <c r="M6" s="40"/>
      <c r="N6" s="40"/>
      <c r="O6" s="36"/>
      <c r="P6" s="36"/>
      <c r="Q6" s="36"/>
      <c r="R6" s="36"/>
    </row>
    <row r="7" spans="1:18" ht="18" customHeight="1" x14ac:dyDescent="0.2">
      <c r="A7" s="3"/>
      <c r="B7" s="4"/>
      <c r="C7" s="4"/>
      <c r="D7" s="4"/>
      <c r="E7" s="4"/>
      <c r="F7" s="2"/>
      <c r="G7" s="4"/>
      <c r="H7" s="4"/>
      <c r="I7" s="37"/>
      <c r="J7" s="4"/>
      <c r="K7" s="4"/>
      <c r="L7" s="36"/>
      <c r="M7" s="36"/>
      <c r="N7" s="36"/>
      <c r="O7" s="36"/>
      <c r="P7" s="36"/>
      <c r="Q7" s="36"/>
      <c r="R7" s="36"/>
    </row>
    <row r="8" spans="1:18" ht="18" customHeight="1" x14ac:dyDescent="0.2">
      <c r="A8" s="63" t="str">
        <f>Settings!B10&amp;" "&amp;Settings!B11</f>
        <v>111 Street</v>
      </c>
      <c r="B8" s="4"/>
      <c r="C8" s="4"/>
      <c r="D8" s="4"/>
      <c r="E8" s="4"/>
      <c r="F8" s="2"/>
      <c r="G8" s="4"/>
      <c r="H8" s="4"/>
      <c r="I8" s="38" t="s">
        <v>26</v>
      </c>
      <c r="J8" s="4"/>
      <c r="K8" s="4"/>
      <c r="L8" s="113" t="s">
        <v>27</v>
      </c>
      <c r="M8" s="114"/>
      <c r="N8" s="114"/>
      <c r="O8" s="114"/>
      <c r="P8" s="115"/>
      <c r="Q8" s="41"/>
      <c r="R8" s="41"/>
    </row>
    <row r="9" spans="1:18" ht="18" customHeight="1" x14ac:dyDescent="0.2">
      <c r="A9" s="63" t="str">
        <f>Settings!B12&amp;", "&amp;Settings!B13&amp;", "&amp;Settings!B14&amp;", "&amp;Settings!B15</f>
        <v>Town/City, County, ST, 00000</v>
      </c>
      <c r="B9" s="4"/>
      <c r="C9" s="4"/>
      <c r="D9" s="4"/>
      <c r="E9" s="4"/>
      <c r="F9" s="2"/>
      <c r="G9" s="4"/>
      <c r="H9" s="4"/>
      <c r="I9" s="38" t="s">
        <v>28</v>
      </c>
      <c r="J9" s="4"/>
      <c r="K9" s="4"/>
      <c r="L9" s="113" t="s">
        <v>29</v>
      </c>
      <c r="M9" s="114"/>
      <c r="N9" s="114"/>
      <c r="O9" s="114"/>
      <c r="P9" s="115"/>
      <c r="Q9" s="41"/>
      <c r="R9" s="41"/>
    </row>
    <row r="10" spans="1:18" ht="18" customHeight="1" x14ac:dyDescent="0.2">
      <c r="A10" s="64" t="str">
        <f>Settings!B17</f>
        <v>0-000-000-0000</v>
      </c>
      <c r="B10" s="4"/>
      <c r="C10" s="4"/>
      <c r="D10" s="4"/>
      <c r="E10" s="4"/>
      <c r="F10" s="2"/>
      <c r="G10" s="4"/>
      <c r="H10" s="4"/>
      <c r="I10" s="38" t="s">
        <v>30</v>
      </c>
      <c r="J10" s="4"/>
      <c r="K10" s="4"/>
      <c r="L10" s="100" t="s">
        <v>31</v>
      </c>
      <c r="M10" s="101"/>
      <c r="N10" s="101"/>
      <c r="O10" s="101"/>
      <c r="P10" s="102"/>
      <c r="Q10" s="42"/>
      <c r="R10" s="42"/>
    </row>
    <row r="11" spans="1:18" ht="18" customHeight="1" x14ac:dyDescent="0.2">
      <c r="A11" s="64" t="str">
        <f>Settings!B18</f>
        <v>0-000-000-0000</v>
      </c>
      <c r="B11" s="4"/>
      <c r="C11" s="4"/>
      <c r="D11" s="4"/>
      <c r="E11" s="4"/>
      <c r="F11" s="2"/>
      <c r="G11" s="4"/>
      <c r="H11" s="4"/>
      <c r="I11" s="38" t="s">
        <v>32</v>
      </c>
      <c r="J11" s="4"/>
      <c r="K11" s="4"/>
      <c r="L11" s="103" t="s">
        <v>27</v>
      </c>
      <c r="M11" s="104"/>
      <c r="N11" s="104"/>
      <c r="O11" s="104"/>
      <c r="P11" s="105"/>
      <c r="Q11" s="43"/>
      <c r="R11" s="43"/>
    </row>
    <row r="12" spans="1:18" ht="18" customHeight="1" x14ac:dyDescent="0.2">
      <c r="A12" s="64" t="str">
        <f>Settings!B19</f>
        <v>info@yourcompanysite.com</v>
      </c>
      <c r="B12" s="4"/>
      <c r="C12" s="4"/>
      <c r="D12" s="4"/>
      <c r="E12" s="4"/>
      <c r="F12" s="2"/>
      <c r="G12" s="4"/>
      <c r="H12" s="4"/>
      <c r="I12" s="39"/>
      <c r="J12" s="4"/>
      <c r="K12" s="4"/>
      <c r="L12" s="41"/>
      <c r="M12" s="41"/>
      <c r="N12" s="41"/>
      <c r="O12" s="41"/>
      <c r="P12" s="41"/>
      <c r="Q12" s="41"/>
      <c r="R12" s="41"/>
    </row>
    <row r="13" spans="1:18" ht="18" customHeight="1" x14ac:dyDescent="0.2">
      <c r="A13" s="64" t="str">
        <f>Settings!B20</f>
        <v>www.yourcompanysite.com</v>
      </c>
      <c r="B13" s="4"/>
      <c r="C13" s="4"/>
      <c r="D13" s="4"/>
      <c r="E13" s="4"/>
      <c r="F13" s="2"/>
      <c r="G13" s="4"/>
      <c r="H13" s="4"/>
      <c r="I13" s="38" t="s">
        <v>23</v>
      </c>
      <c r="J13" s="4"/>
      <c r="K13" s="4"/>
      <c r="L13" s="106">
        <v>41616</v>
      </c>
      <c r="M13" s="107"/>
      <c r="N13" s="107"/>
      <c r="O13" s="107"/>
      <c r="P13" s="108"/>
      <c r="Q13" s="44"/>
      <c r="R13" s="44"/>
    </row>
    <row r="14" spans="1:18" ht="18" customHeight="1" x14ac:dyDescent="0.2">
      <c r="A14" s="50"/>
      <c r="B14" s="50"/>
      <c r="C14" s="51"/>
      <c r="D14" s="51"/>
      <c r="E14" s="51"/>
      <c r="F14" s="49"/>
      <c r="I14" s="38" t="s">
        <v>92</v>
      </c>
      <c r="J14" s="4"/>
      <c r="K14" s="4"/>
      <c r="L14" s="109">
        <f>IF($L$13=0,"",$L$13+6)</f>
        <v>41622</v>
      </c>
      <c r="M14" s="109"/>
      <c r="N14" s="109"/>
      <c r="O14" s="109"/>
      <c r="P14" s="109"/>
    </row>
    <row r="15" spans="1:18" ht="18" customHeight="1" x14ac:dyDescent="0.2">
      <c r="A15" s="50"/>
      <c r="B15" s="50"/>
      <c r="C15" s="51"/>
      <c r="D15" s="51"/>
      <c r="E15" s="51"/>
      <c r="F15" s="49"/>
      <c r="J15" s="4"/>
      <c r="K15" s="4"/>
      <c r="L15" s="4"/>
      <c r="M15" s="4"/>
      <c r="N15" s="4"/>
      <c r="O15" s="4"/>
      <c r="P15" s="4"/>
    </row>
    <row r="16" spans="1:18" ht="20.100000000000001" customHeight="1" x14ac:dyDescent="0.2">
      <c r="A16" s="65"/>
      <c r="B16" s="66"/>
      <c r="C16" s="93">
        <f>C17</f>
        <v>41616</v>
      </c>
      <c r="D16" s="93"/>
      <c r="E16" s="93">
        <f>E17</f>
        <v>41617</v>
      </c>
      <c r="F16" s="93"/>
      <c r="G16" s="93">
        <f>G17</f>
        <v>41618</v>
      </c>
      <c r="H16" s="93"/>
      <c r="I16" s="93">
        <f>I17</f>
        <v>41619</v>
      </c>
      <c r="J16" s="93"/>
      <c r="K16" s="93">
        <f>K17</f>
        <v>41620</v>
      </c>
      <c r="L16" s="93"/>
      <c r="M16" s="93">
        <f>M17</f>
        <v>41621</v>
      </c>
      <c r="N16" s="93"/>
      <c r="O16" s="93">
        <f>O17</f>
        <v>41622</v>
      </c>
      <c r="P16" s="93"/>
    </row>
    <row r="17" spans="1:22" ht="20.100000000000001" customHeight="1" x14ac:dyDescent="0.2">
      <c r="A17" s="65"/>
      <c r="B17" s="66"/>
      <c r="C17" s="94">
        <f>IF($L$13=0,"",$L$13)</f>
        <v>41616</v>
      </c>
      <c r="D17" s="94"/>
      <c r="E17" s="94">
        <f>IF($L$13=0,"",$L$13+1)</f>
        <v>41617</v>
      </c>
      <c r="F17" s="94"/>
      <c r="G17" s="94">
        <f>IF($L$13=0,"",$L$13+2)</f>
        <v>41618</v>
      </c>
      <c r="H17" s="94"/>
      <c r="I17" s="94">
        <f>IF($L$13=0,"",$L$13+3)</f>
        <v>41619</v>
      </c>
      <c r="J17" s="94"/>
      <c r="K17" s="94">
        <f>IF($L$13=0,"",$L$13+4)</f>
        <v>41620</v>
      </c>
      <c r="L17" s="94"/>
      <c r="M17" s="94">
        <f>IF($L$13=0,"",$L$13+5)</f>
        <v>41621</v>
      </c>
      <c r="N17" s="94"/>
      <c r="O17" s="94">
        <f>IF($L$13=0,"",$L$13+6)</f>
        <v>41622</v>
      </c>
      <c r="P17" s="94"/>
    </row>
    <row r="18" spans="1:22" ht="20.100000000000001" customHeight="1" x14ac:dyDescent="0.2">
      <c r="A18" s="96" t="s">
        <v>21</v>
      </c>
      <c r="B18" s="96"/>
      <c r="C18" s="88"/>
      <c r="D18" s="88"/>
      <c r="E18" s="87"/>
      <c r="F18" s="87"/>
      <c r="G18" s="87"/>
      <c r="H18" s="87"/>
      <c r="I18" s="87"/>
      <c r="J18" s="87"/>
      <c r="K18" s="87"/>
      <c r="L18" s="87"/>
      <c r="M18" s="87"/>
      <c r="N18" s="87"/>
      <c r="O18" s="87"/>
      <c r="P18" s="87"/>
      <c r="R18" s="52"/>
      <c r="S18" s="52"/>
      <c r="T18" s="61"/>
      <c r="U18" s="61"/>
      <c r="V18" s="62"/>
    </row>
    <row r="19" spans="1:22" ht="20.100000000000001" customHeight="1" x14ac:dyDescent="0.2">
      <c r="A19" s="95" t="s">
        <v>0</v>
      </c>
      <c r="B19" s="95"/>
      <c r="C19" s="69">
        <v>0.54166666666666663</v>
      </c>
      <c r="D19" s="70" t="s">
        <v>1</v>
      </c>
      <c r="E19" s="69">
        <v>0.33333333333333331</v>
      </c>
      <c r="F19" s="70" t="s">
        <v>1</v>
      </c>
      <c r="G19" s="69">
        <v>0.33333333333333331</v>
      </c>
      <c r="H19" s="70" t="s">
        <v>1</v>
      </c>
      <c r="I19" s="69">
        <v>0.375</v>
      </c>
      <c r="J19" s="70" t="s">
        <v>1</v>
      </c>
      <c r="K19" s="69">
        <v>0.375</v>
      </c>
      <c r="L19" s="70" t="s">
        <v>1</v>
      </c>
      <c r="M19" s="69"/>
      <c r="N19" s="70" t="s">
        <v>1</v>
      </c>
      <c r="O19" s="69"/>
      <c r="P19" s="70" t="s">
        <v>1</v>
      </c>
    </row>
    <row r="20" spans="1:22" ht="20.100000000000001" customHeight="1" x14ac:dyDescent="0.2">
      <c r="A20" s="95" t="s">
        <v>2</v>
      </c>
      <c r="B20" s="95"/>
      <c r="C20" s="69">
        <v>0.625</v>
      </c>
      <c r="D20" s="71">
        <f>IF(OR(ISTEXT(C20),ISTEXT(C19)),0,(C20-C19)+IF(C19&gt;C20,1))</f>
        <v>8.333333333333337E-2</v>
      </c>
      <c r="E20" s="69">
        <v>0.5</v>
      </c>
      <c r="F20" s="71">
        <f>IF(OR(ISTEXT(E20),ISTEXT(E19)),0,(E20-E19)+IF(E19&gt;E20,1))</f>
        <v>0.16666666666666669</v>
      </c>
      <c r="G20" s="69">
        <v>0.5</v>
      </c>
      <c r="H20" s="71">
        <f>IF(OR(ISTEXT(G20),ISTEXT(G19)),0,(G20-G19)+IF(G19&gt;G20,1))</f>
        <v>0.16666666666666669</v>
      </c>
      <c r="I20" s="69">
        <v>0.66666666666666663</v>
      </c>
      <c r="J20" s="71">
        <f>IF(OR(ISTEXT(I20),ISTEXT(I19)),0,(I20-I19)+IF(I19&gt;I20,1))</f>
        <v>0.29166666666666663</v>
      </c>
      <c r="K20" s="69">
        <v>0.5</v>
      </c>
      <c r="L20" s="71">
        <f>IF(OR(ISTEXT(K20),ISTEXT(K19)),0,(K20-K19)+IF(K19&gt;K20,1))</f>
        <v>0.125</v>
      </c>
      <c r="M20" s="69"/>
      <c r="N20" s="71">
        <f>IF(OR(ISTEXT(M20),ISTEXT(M19)),0,(M20-M19)+IF(M19&gt;M20,1))</f>
        <v>0</v>
      </c>
      <c r="O20" s="69"/>
      <c r="P20" s="71">
        <f>IF(OR(ISTEXT(O20),ISTEXT(O19)),0,(O20-O19)+IF(O19&gt;O20,1))</f>
        <v>0</v>
      </c>
      <c r="R20" s="53"/>
      <c r="S20" s="53"/>
      <c r="T20" s="53"/>
    </row>
    <row r="21" spans="1:22" ht="20.100000000000001" customHeight="1" x14ac:dyDescent="0.2">
      <c r="A21" s="96" t="s">
        <v>21</v>
      </c>
      <c r="B21" s="96"/>
      <c r="C21" s="87"/>
      <c r="D21" s="87"/>
      <c r="E21" s="87"/>
      <c r="F21" s="87"/>
      <c r="G21" s="87"/>
      <c r="H21" s="87"/>
      <c r="I21" s="87"/>
      <c r="J21" s="87"/>
      <c r="K21" s="87"/>
      <c r="L21" s="87"/>
      <c r="M21" s="87"/>
      <c r="N21" s="87"/>
      <c r="O21" s="87"/>
      <c r="P21" s="87"/>
    </row>
    <row r="22" spans="1:22" ht="20.100000000000001" customHeight="1" x14ac:dyDescent="0.2">
      <c r="A22" s="95" t="s">
        <v>0</v>
      </c>
      <c r="B22" s="95"/>
      <c r="C22" s="69">
        <v>0.66666666666666663</v>
      </c>
      <c r="D22" s="70" t="s">
        <v>1</v>
      </c>
      <c r="E22" s="69">
        <v>0.625</v>
      </c>
      <c r="F22" s="70" t="s">
        <v>1</v>
      </c>
      <c r="G22" s="69">
        <v>0.54166666666666663</v>
      </c>
      <c r="H22" s="70" t="s">
        <v>1</v>
      </c>
      <c r="I22" s="69">
        <v>0.75</v>
      </c>
      <c r="J22" s="70" t="s">
        <v>1</v>
      </c>
      <c r="K22" s="69">
        <v>0.58333333333333337</v>
      </c>
      <c r="L22" s="70" t="s">
        <v>1</v>
      </c>
      <c r="M22" s="69"/>
      <c r="N22" s="70" t="s">
        <v>1</v>
      </c>
      <c r="O22" s="69"/>
      <c r="P22" s="70" t="s">
        <v>1</v>
      </c>
    </row>
    <row r="23" spans="1:22" ht="20.100000000000001" customHeight="1" x14ac:dyDescent="0.2">
      <c r="A23" s="95" t="s">
        <v>2</v>
      </c>
      <c r="B23" s="95"/>
      <c r="C23" s="69">
        <v>0.75</v>
      </c>
      <c r="D23" s="71">
        <f>IF(OR(ISTEXT(C23),ISTEXT(C22)),0,(C23-C22)+IF(C22&gt;C23,1))</f>
        <v>8.333333333333337E-2</v>
      </c>
      <c r="E23" s="69">
        <v>0.83333333333333337</v>
      </c>
      <c r="F23" s="71">
        <f>IF(OR(ISTEXT(E23),ISTEXT(E22)),0,(E23-E22)+IF(E22&gt;E23,1))</f>
        <v>0.20833333333333337</v>
      </c>
      <c r="G23" s="69">
        <v>0.66666666666666663</v>
      </c>
      <c r="H23" s="71">
        <f>IF(OR(ISTEXT(G23),ISTEXT(G22)),0,(G23-G22)+IF(G22&gt;G23,1))</f>
        <v>0.125</v>
      </c>
      <c r="I23" s="69">
        <v>0.95833333333333337</v>
      </c>
      <c r="J23" s="71">
        <f>IF(OR(ISTEXT(I23),ISTEXT(I22)),0,(I23-I22)+IF(I22&gt;I23,1))</f>
        <v>0.20833333333333337</v>
      </c>
      <c r="K23" s="69">
        <v>0.75</v>
      </c>
      <c r="L23" s="71">
        <f>IF(OR(ISTEXT(K23),ISTEXT(K22)),0,(K23-K22)+IF(K22&gt;K23,1))</f>
        <v>0.16666666666666663</v>
      </c>
      <c r="M23" s="69"/>
      <c r="N23" s="71">
        <f>IF(OR(ISTEXT(M23),ISTEXT(M22)),0,(M23-M22)+IF(M22&gt;M23,1))</f>
        <v>0</v>
      </c>
      <c r="O23" s="69"/>
      <c r="P23" s="71">
        <f>IF(OR(ISTEXT(O23),ISTEXT(O22)),0,(O23-O22)+IF(O22&gt;O23,1))</f>
        <v>0</v>
      </c>
    </row>
    <row r="24" spans="1:22" ht="20.100000000000001" customHeight="1" x14ac:dyDescent="0.2">
      <c r="A24" s="96" t="s">
        <v>21</v>
      </c>
      <c r="B24" s="96"/>
      <c r="C24" s="87"/>
      <c r="D24" s="87"/>
      <c r="E24" s="87"/>
      <c r="F24" s="87"/>
      <c r="G24" s="87"/>
      <c r="H24" s="87"/>
      <c r="I24" s="87"/>
      <c r="J24" s="87"/>
      <c r="K24" s="87"/>
      <c r="L24" s="87"/>
      <c r="M24" s="87"/>
      <c r="N24" s="87"/>
      <c r="O24" s="87"/>
      <c r="P24" s="87"/>
    </row>
    <row r="25" spans="1:22" ht="20.100000000000001" customHeight="1" x14ac:dyDescent="0.2">
      <c r="A25" s="95" t="s">
        <v>0</v>
      </c>
      <c r="B25" s="95"/>
      <c r="C25" s="69">
        <v>0.83333333333333337</v>
      </c>
      <c r="D25" s="70" t="s">
        <v>1</v>
      </c>
      <c r="E25" s="69">
        <v>0.91666666666666663</v>
      </c>
      <c r="F25" s="70" t="s">
        <v>1</v>
      </c>
      <c r="G25" s="69">
        <v>0.75</v>
      </c>
      <c r="H25" s="70" t="s">
        <v>1</v>
      </c>
      <c r="I25" s="69"/>
      <c r="J25" s="70" t="s">
        <v>1</v>
      </c>
      <c r="K25" s="69">
        <v>0.79166666666666663</v>
      </c>
      <c r="L25" s="70" t="s">
        <v>1</v>
      </c>
      <c r="M25" s="69"/>
      <c r="N25" s="70" t="s">
        <v>1</v>
      </c>
      <c r="O25" s="69"/>
      <c r="P25" s="70" t="s">
        <v>1</v>
      </c>
    </row>
    <row r="26" spans="1:22" ht="20.100000000000001" customHeight="1" x14ac:dyDescent="0.2">
      <c r="A26" s="95" t="s">
        <v>2</v>
      </c>
      <c r="B26" s="95"/>
      <c r="C26" s="69">
        <v>0.95833333333333337</v>
      </c>
      <c r="D26" s="71">
        <f>IF(OR(ISTEXT(C26),ISTEXT(C25)),0,(C26-C25)+IF(C25&gt;C26,1))</f>
        <v>0.125</v>
      </c>
      <c r="E26" s="69">
        <v>4.1666666666666664E-2</v>
      </c>
      <c r="F26" s="71">
        <f>IF(OR(ISTEXT(E26),ISTEXT(E25)),0,(E26-E25)+IF(E25&gt;E26,1))</f>
        <v>0.125</v>
      </c>
      <c r="G26" s="69">
        <v>0</v>
      </c>
      <c r="H26" s="71">
        <f>IF(OR(ISTEXT(G26),ISTEXT(G25)),0,(G26-G25)+IF(G25&gt;G26,1))</f>
        <v>0.25</v>
      </c>
      <c r="I26" s="69"/>
      <c r="J26" s="71">
        <f>IF(OR(ISTEXT(I26),ISTEXT(I25)),0,(I26-I25)+IF(I25&gt;I26,1))</f>
        <v>0</v>
      </c>
      <c r="K26" s="69">
        <v>0</v>
      </c>
      <c r="L26" s="71">
        <f>IF(OR(ISTEXT(K26),ISTEXT(K25)),0,(K26-K25)+IF(K25&gt;K26,1))</f>
        <v>0.20833333333333337</v>
      </c>
      <c r="M26" s="69"/>
      <c r="N26" s="71">
        <f>IF(OR(ISTEXT(M26),ISTEXT(M25)),0,(M26-M25)+IF(M25&gt;M26,1))</f>
        <v>0</v>
      </c>
      <c r="O26" s="69"/>
      <c r="P26" s="71">
        <f>IF(OR(ISTEXT(O26),ISTEXT(O25)),0,(O26-O25)+IF(O25&gt;O26,1))</f>
        <v>0</v>
      </c>
    </row>
    <row r="27" spans="1:22" ht="20.100000000000001" customHeight="1" x14ac:dyDescent="0.2">
      <c r="A27" s="96" t="s">
        <v>21</v>
      </c>
      <c r="B27" s="96"/>
      <c r="C27" s="87"/>
      <c r="D27" s="87"/>
      <c r="E27" s="87"/>
      <c r="F27" s="87"/>
      <c r="G27" s="87"/>
      <c r="H27" s="87"/>
      <c r="I27" s="87"/>
      <c r="J27" s="87"/>
      <c r="K27" s="87"/>
      <c r="L27" s="87"/>
      <c r="M27" s="87"/>
      <c r="N27" s="87"/>
      <c r="O27" s="87"/>
      <c r="P27" s="87"/>
    </row>
    <row r="28" spans="1:22" ht="20.100000000000001" customHeight="1" x14ac:dyDescent="0.2">
      <c r="A28" s="95" t="s">
        <v>0</v>
      </c>
      <c r="B28" s="95"/>
      <c r="C28" s="69">
        <v>0</v>
      </c>
      <c r="D28" s="70" t="s">
        <v>1</v>
      </c>
      <c r="E28" s="69"/>
      <c r="F28" s="70" t="s">
        <v>1</v>
      </c>
      <c r="G28" s="69"/>
      <c r="H28" s="70" t="s">
        <v>1</v>
      </c>
      <c r="I28" s="69"/>
      <c r="J28" s="70" t="s">
        <v>1</v>
      </c>
      <c r="K28" s="69"/>
      <c r="L28" s="70" t="s">
        <v>1</v>
      </c>
      <c r="M28" s="69"/>
      <c r="N28" s="70" t="s">
        <v>1</v>
      </c>
      <c r="O28" s="69"/>
      <c r="P28" s="70" t="s">
        <v>1</v>
      </c>
    </row>
    <row r="29" spans="1:22" ht="20.100000000000001" customHeight="1" x14ac:dyDescent="0.2">
      <c r="A29" s="95" t="s">
        <v>2</v>
      </c>
      <c r="B29" s="95"/>
      <c r="C29" s="69">
        <v>8.3333333333333329E-2</v>
      </c>
      <c r="D29" s="71">
        <f>IF(OR(ISTEXT(C29),ISTEXT(C28)),0,(C29-C28)+IF(C28&gt;C29,1))</f>
        <v>8.3333333333333329E-2</v>
      </c>
      <c r="E29" s="69"/>
      <c r="F29" s="71">
        <f>IF(OR(ISTEXT(E29),ISTEXT(E28)),0,(E29-E28)+IF(E28&gt;E29,1))</f>
        <v>0</v>
      </c>
      <c r="G29" s="69"/>
      <c r="H29" s="71">
        <f>IF(OR(ISTEXT(G29),ISTEXT(G28)),0,(G29-G28)+IF(G28&gt;G29,1))</f>
        <v>0</v>
      </c>
      <c r="I29" s="69"/>
      <c r="J29" s="71">
        <f>IF(OR(ISTEXT(I29),ISTEXT(I28)),0,(I29-I28)+IF(I28&gt;I29,1))</f>
        <v>0</v>
      </c>
      <c r="K29" s="69"/>
      <c r="L29" s="71">
        <f>IF(OR(ISTEXT(K29),ISTEXT(K28)),0,(K29-K28)+IF(K28&gt;K29,1))</f>
        <v>0</v>
      </c>
      <c r="M29" s="69"/>
      <c r="N29" s="71">
        <f>IF(OR(ISTEXT(M29),ISTEXT(M28)),0,(M29-M28)+IF(M28&gt;M29,1))</f>
        <v>0</v>
      </c>
      <c r="O29" s="69"/>
      <c r="P29" s="71">
        <f>IF(OR(ISTEXT(O29),ISTEXT(O28)),0,(O29-O28)+IF(O28&gt;O29,1))</f>
        <v>0</v>
      </c>
    </row>
    <row r="30" spans="1:22" ht="20.100000000000001" customHeight="1" x14ac:dyDescent="0.2">
      <c r="A30" s="96" t="s">
        <v>21</v>
      </c>
      <c r="B30" s="96"/>
      <c r="C30" s="87"/>
      <c r="D30" s="87"/>
      <c r="E30" s="87"/>
      <c r="F30" s="87"/>
      <c r="G30" s="87"/>
      <c r="H30" s="87"/>
      <c r="I30" s="87"/>
      <c r="J30" s="87"/>
      <c r="K30" s="87"/>
      <c r="L30" s="87"/>
      <c r="M30" s="87"/>
      <c r="N30" s="87"/>
      <c r="O30" s="87"/>
      <c r="P30" s="87"/>
    </row>
    <row r="31" spans="1:22" ht="20.100000000000001" customHeight="1" x14ac:dyDescent="0.2">
      <c r="A31" s="95" t="s">
        <v>0</v>
      </c>
      <c r="B31" s="95"/>
      <c r="C31" s="69"/>
      <c r="D31" s="70" t="s">
        <v>1</v>
      </c>
      <c r="E31" s="69"/>
      <c r="F31" s="70" t="s">
        <v>1</v>
      </c>
      <c r="G31" s="69"/>
      <c r="H31" s="70" t="s">
        <v>1</v>
      </c>
      <c r="I31" s="69"/>
      <c r="J31" s="70" t="s">
        <v>1</v>
      </c>
      <c r="K31" s="69"/>
      <c r="L31" s="70" t="s">
        <v>1</v>
      </c>
      <c r="M31" s="69"/>
      <c r="N31" s="70" t="s">
        <v>1</v>
      </c>
      <c r="O31" s="69"/>
      <c r="P31" s="70" t="s">
        <v>1</v>
      </c>
    </row>
    <row r="32" spans="1:22" ht="20.100000000000001" customHeight="1" x14ac:dyDescent="0.2">
      <c r="A32" s="95" t="s">
        <v>2</v>
      </c>
      <c r="B32" s="95"/>
      <c r="C32" s="69"/>
      <c r="D32" s="71">
        <f>IF(OR(ISTEXT(C32),ISTEXT(C31)),0,(C32-C31)+IF(C31&gt;C32,1))</f>
        <v>0</v>
      </c>
      <c r="E32" s="69"/>
      <c r="F32" s="71">
        <f>IF(OR(ISTEXT(E32),ISTEXT(E31)),0,(E32-E31)+IF(E31&gt;E32,1))</f>
        <v>0</v>
      </c>
      <c r="G32" s="69"/>
      <c r="H32" s="71">
        <f>IF(OR(ISTEXT(G32),ISTEXT(G31)),0,(G32-G31)+IF(G31&gt;G32,1))</f>
        <v>0</v>
      </c>
      <c r="I32" s="69"/>
      <c r="J32" s="71">
        <f>IF(OR(ISTEXT(I32),ISTEXT(I31)),0,(I32-I31)+IF(I31&gt;I32,1))</f>
        <v>0</v>
      </c>
      <c r="K32" s="69"/>
      <c r="L32" s="71">
        <f>IF(OR(ISTEXT(K32),ISTEXT(K31)),0,(K32-K31)+IF(K31&gt;K32,1))</f>
        <v>0</v>
      </c>
      <c r="M32" s="69"/>
      <c r="N32" s="71">
        <f>IF(OR(ISTEXT(M32),ISTEXT(M31)),0,(M32-M31)+IF(M31&gt;M32,1))</f>
        <v>0</v>
      </c>
      <c r="O32" s="69"/>
      <c r="P32" s="71">
        <f>IF(OR(ISTEXT(O32),ISTEXT(O31)),0,(O32-O31)+IF(O31&gt;O32,1))</f>
        <v>0</v>
      </c>
    </row>
    <row r="33" spans="1:16" ht="20.100000000000001" customHeight="1" x14ac:dyDescent="0.2">
      <c r="A33" s="96" t="s">
        <v>21</v>
      </c>
      <c r="B33" s="96"/>
      <c r="C33" s="87"/>
      <c r="D33" s="87"/>
      <c r="E33" s="87"/>
      <c r="F33" s="87"/>
      <c r="G33" s="87"/>
      <c r="H33" s="87"/>
      <c r="I33" s="87"/>
      <c r="J33" s="87"/>
      <c r="K33" s="87"/>
      <c r="L33" s="87"/>
      <c r="M33" s="87"/>
      <c r="N33" s="87"/>
      <c r="O33" s="87"/>
      <c r="P33" s="87"/>
    </row>
    <row r="34" spans="1:16" ht="20.100000000000001" customHeight="1" x14ac:dyDescent="0.2">
      <c r="A34" s="95" t="s">
        <v>0</v>
      </c>
      <c r="B34" s="95"/>
      <c r="C34" s="69"/>
      <c r="D34" s="70" t="s">
        <v>1</v>
      </c>
      <c r="E34" s="69"/>
      <c r="F34" s="70" t="s">
        <v>1</v>
      </c>
      <c r="G34" s="69"/>
      <c r="H34" s="70" t="s">
        <v>1</v>
      </c>
      <c r="I34" s="69"/>
      <c r="J34" s="70" t="s">
        <v>1</v>
      </c>
      <c r="K34" s="69"/>
      <c r="L34" s="70" t="s">
        <v>1</v>
      </c>
      <c r="M34" s="69"/>
      <c r="N34" s="70" t="s">
        <v>1</v>
      </c>
      <c r="O34" s="69"/>
      <c r="P34" s="70" t="s">
        <v>1</v>
      </c>
    </row>
    <row r="35" spans="1:16" ht="20.100000000000001" customHeight="1" x14ac:dyDescent="0.2">
      <c r="A35" s="95" t="s">
        <v>2</v>
      </c>
      <c r="B35" s="95"/>
      <c r="C35" s="69"/>
      <c r="D35" s="71">
        <f>IF(OR(ISTEXT(C35),ISTEXT(C34)),0,(C35-C34)+IF(C34&gt;C35,1))</f>
        <v>0</v>
      </c>
      <c r="E35" s="69"/>
      <c r="F35" s="71">
        <f>IF(OR(ISTEXT(E35),ISTEXT(E34)),0,(E35-E34)+IF(E34&gt;E35,1))</f>
        <v>0</v>
      </c>
      <c r="G35" s="69"/>
      <c r="H35" s="71">
        <f>IF(OR(ISTEXT(G35),ISTEXT(G34)),0,(G35-G34)+IF(G34&gt;G35,1))</f>
        <v>0</v>
      </c>
      <c r="I35" s="69"/>
      <c r="J35" s="71">
        <f>IF(OR(ISTEXT(I35),ISTEXT(I34)),0,(I35-I34)+IF(I34&gt;I35,1))</f>
        <v>0</v>
      </c>
      <c r="K35" s="69"/>
      <c r="L35" s="71">
        <f>IF(OR(ISTEXT(K35),ISTEXT(K34)),0,(K35-K34)+IF(K34&gt;K35,1))</f>
        <v>0</v>
      </c>
      <c r="M35" s="69"/>
      <c r="N35" s="71">
        <f>IF(OR(ISTEXT(M35),ISTEXT(M34)),0,(M35-M34)+IF(M34&gt;M35,1))</f>
        <v>0</v>
      </c>
      <c r="O35" s="69"/>
      <c r="P35" s="71">
        <f>IF(OR(ISTEXT(O35),ISTEXT(O34)),0,(O35-O34)+IF(O34&gt;O35,1))</f>
        <v>0</v>
      </c>
    </row>
    <row r="36" spans="1:16" ht="20.100000000000001" customHeight="1" x14ac:dyDescent="0.2">
      <c r="A36" s="96" t="s">
        <v>21</v>
      </c>
      <c r="B36" s="96"/>
      <c r="C36" s="87"/>
      <c r="D36" s="87"/>
      <c r="E36" s="87"/>
      <c r="F36" s="87"/>
      <c r="G36" s="87"/>
      <c r="H36" s="87"/>
      <c r="I36" s="87"/>
      <c r="J36" s="87"/>
      <c r="K36" s="87"/>
      <c r="L36" s="87"/>
      <c r="M36" s="87"/>
      <c r="N36" s="87"/>
      <c r="O36" s="87"/>
      <c r="P36" s="87"/>
    </row>
    <row r="37" spans="1:16" ht="20.100000000000001" customHeight="1" x14ac:dyDescent="0.2">
      <c r="A37" s="95" t="s">
        <v>0</v>
      </c>
      <c r="B37" s="95"/>
      <c r="C37" s="69"/>
      <c r="D37" s="70" t="s">
        <v>1</v>
      </c>
      <c r="E37" s="69"/>
      <c r="F37" s="70" t="s">
        <v>1</v>
      </c>
      <c r="G37" s="69"/>
      <c r="H37" s="70" t="s">
        <v>1</v>
      </c>
      <c r="I37" s="69"/>
      <c r="J37" s="70" t="s">
        <v>1</v>
      </c>
      <c r="K37" s="69"/>
      <c r="L37" s="70" t="s">
        <v>1</v>
      </c>
      <c r="M37" s="69"/>
      <c r="N37" s="70" t="s">
        <v>1</v>
      </c>
      <c r="O37" s="69"/>
      <c r="P37" s="70" t="s">
        <v>1</v>
      </c>
    </row>
    <row r="38" spans="1:16" ht="20.100000000000001" customHeight="1" x14ac:dyDescent="0.2">
      <c r="A38" s="95" t="s">
        <v>2</v>
      </c>
      <c r="B38" s="95"/>
      <c r="C38" s="69"/>
      <c r="D38" s="71">
        <f>IF(OR(ISTEXT(C38),ISTEXT(C37)),0,(C38-C37)+IF(C37&gt;C38,1))</f>
        <v>0</v>
      </c>
      <c r="E38" s="69"/>
      <c r="F38" s="71">
        <f>IF(OR(ISTEXT(E38),ISTEXT(E37)),0,(E38-E37)+IF(E37&gt;E38,1))</f>
        <v>0</v>
      </c>
      <c r="G38" s="69"/>
      <c r="H38" s="71">
        <f>IF(OR(ISTEXT(G38),ISTEXT(G37)),0,(G38-G37)+IF(G37&gt;G38,1))</f>
        <v>0</v>
      </c>
      <c r="I38" s="69"/>
      <c r="J38" s="71">
        <f>IF(OR(ISTEXT(I38),ISTEXT(I37)),0,(I38-I37)+IF(I37&gt;I38,1))</f>
        <v>0</v>
      </c>
      <c r="K38" s="69"/>
      <c r="L38" s="71">
        <f>IF(OR(ISTEXT(K38),ISTEXT(K37)),0,(K38-K37)+IF(K37&gt;K38,1))</f>
        <v>0</v>
      </c>
      <c r="M38" s="69"/>
      <c r="N38" s="71">
        <f>IF(OR(ISTEXT(M38),ISTEXT(M37)),0,(M38-M37)+IF(M37&gt;M38,1))</f>
        <v>0</v>
      </c>
      <c r="O38" s="69"/>
      <c r="P38" s="71">
        <f>IF(OR(ISTEXT(O38),ISTEXT(O37)),0,(O38-O37)+IF(O37&gt;O38,1))</f>
        <v>0</v>
      </c>
    </row>
    <row r="39" spans="1:16" ht="20.100000000000001" customHeight="1" x14ac:dyDescent="0.2">
      <c r="A39" s="96" t="s">
        <v>21</v>
      </c>
      <c r="B39" s="96"/>
      <c r="C39" s="87"/>
      <c r="D39" s="87"/>
      <c r="E39" s="87"/>
      <c r="F39" s="87"/>
      <c r="G39" s="87"/>
      <c r="H39" s="87"/>
      <c r="I39" s="87"/>
      <c r="J39" s="87"/>
      <c r="K39" s="87"/>
      <c r="L39" s="87"/>
      <c r="M39" s="87"/>
      <c r="N39" s="87"/>
      <c r="O39" s="87"/>
      <c r="P39" s="87"/>
    </row>
    <row r="40" spans="1:16" ht="20.100000000000001" customHeight="1" x14ac:dyDescent="0.2">
      <c r="A40" s="95" t="s">
        <v>0</v>
      </c>
      <c r="B40" s="95"/>
      <c r="C40" s="69"/>
      <c r="D40" s="70" t="s">
        <v>1</v>
      </c>
      <c r="E40" s="69"/>
      <c r="F40" s="70" t="s">
        <v>1</v>
      </c>
      <c r="G40" s="69"/>
      <c r="H40" s="70" t="s">
        <v>1</v>
      </c>
      <c r="I40" s="69"/>
      <c r="J40" s="70" t="s">
        <v>1</v>
      </c>
      <c r="K40" s="69"/>
      <c r="L40" s="70" t="s">
        <v>1</v>
      </c>
      <c r="M40" s="69"/>
      <c r="N40" s="70" t="s">
        <v>1</v>
      </c>
      <c r="O40" s="69"/>
      <c r="P40" s="70" t="s">
        <v>1</v>
      </c>
    </row>
    <row r="41" spans="1:16" ht="20.100000000000001" customHeight="1" x14ac:dyDescent="0.2">
      <c r="A41" s="95" t="s">
        <v>2</v>
      </c>
      <c r="B41" s="95"/>
      <c r="C41" s="69"/>
      <c r="D41" s="71">
        <f>IF(OR(ISTEXT(C41),ISTEXT(C40)),0,(C41-C40)+IF(C40&gt;C41,1))</f>
        <v>0</v>
      </c>
      <c r="E41" s="69"/>
      <c r="F41" s="71">
        <f>IF(OR(ISTEXT(E41),ISTEXT(E40)),0,(E41-E40)+IF(E40&gt;E41,1))</f>
        <v>0</v>
      </c>
      <c r="G41" s="69"/>
      <c r="H41" s="71">
        <f>IF(OR(ISTEXT(G41),ISTEXT(G40)),0,(G41-G40)+IF(G40&gt;G41,1))</f>
        <v>0</v>
      </c>
      <c r="I41" s="69"/>
      <c r="J41" s="71">
        <f>IF(OR(ISTEXT(I41),ISTEXT(I40)),0,(I41-I40)+IF(I40&gt;I41,1))</f>
        <v>0</v>
      </c>
      <c r="K41" s="69"/>
      <c r="L41" s="71">
        <f>IF(OR(ISTEXT(K41),ISTEXT(K40)),0,(K41-K40)+IF(K40&gt;K41,1))</f>
        <v>0</v>
      </c>
      <c r="M41" s="69"/>
      <c r="N41" s="71">
        <f>IF(OR(ISTEXT(M41),ISTEXT(M40)),0,(M41-M40)+IF(M40&gt;M41,1))</f>
        <v>0</v>
      </c>
      <c r="O41" s="69"/>
      <c r="P41" s="71">
        <f>IF(OR(ISTEXT(O41),ISTEXT(O40)),0,(O41-O40)+IF(O40&gt;O41,1))</f>
        <v>0</v>
      </c>
    </row>
    <row r="42" spans="1:16" ht="20.100000000000001" customHeight="1" x14ac:dyDescent="0.2">
      <c r="A42" s="89" t="s">
        <v>1</v>
      </c>
      <c r="B42" s="89"/>
      <c r="C42" s="91">
        <f>IF(OR(ISTEXT(D20),ISTEXT(D23),ISTEXT(D26),ISTEXT(D29),ISTEXT(D32),ISTEXT(D35),ISTEXT(D38),ISTEXT(D41)),"Error in Time In or Time Out",(D20+D23+D26+D29+D32+D35+D38+D41))</f>
        <v>0.37500000000000006</v>
      </c>
      <c r="D42" s="91"/>
      <c r="E42" s="91">
        <f>IF(OR(ISTEXT(F20),ISTEXT(F23),ISTEXT(F26),ISTEXT(F29),ISTEXT(F32),ISTEXT(F35),ISTEXT(F38),ISTEXT(F41)),"Error in Time In or Time Out",(F20+F23+F26+F29+F32+F35+F38+F41))</f>
        <v>0.5</v>
      </c>
      <c r="F42" s="91"/>
      <c r="G42" s="91">
        <f>IF(OR(ISTEXT(H20),ISTEXT(H23),ISTEXT(H26),ISTEXT(H29),ISTEXT(H32),ISTEXT(H35),ISTEXT(H38),ISTEXT(H41)),"Error in Time In or Time Out",(H20+H23+H26+H29+H32+H35+H38+H41))</f>
        <v>0.54166666666666674</v>
      </c>
      <c r="H42" s="91"/>
      <c r="I42" s="91">
        <f>IF(OR(ISTEXT(J20),ISTEXT(J23),ISTEXT(J26),ISTEXT(J29),ISTEXT(J32),ISTEXT(J35),ISTEXT(J38),ISTEXT(J41)),"Error in Time In or Time Out",(J20+J23+J26+J29+J32+J35+J38+J41))</f>
        <v>0.5</v>
      </c>
      <c r="J42" s="91"/>
      <c r="K42" s="91">
        <f>IF(OR(ISTEXT(L20),ISTEXT(L23),ISTEXT(L26),ISTEXT(L29),ISTEXT(L32),ISTEXT(L35),ISTEXT(L38),ISTEXT(L41)),"Error in Time In or Time Out",(L20+L23+L26+L29+L32+L35+L38+L41))</f>
        <v>0.5</v>
      </c>
      <c r="L42" s="91"/>
      <c r="M42" s="91">
        <f>IF(OR(ISTEXT(N20),ISTEXT(N23),ISTEXT(N26),ISTEXT(N29),ISTEXT(N32),ISTEXT(N35),ISTEXT(N38),ISTEXT(N41)),"Error in Time In or Time Out",(N20+N23+N26+N29+N32+N35+N38+N41))</f>
        <v>0</v>
      </c>
      <c r="N42" s="91"/>
      <c r="O42" s="91">
        <f>IF(OR(ISTEXT(P20),ISTEXT(P23),ISTEXT(P26),ISTEXT(P29),ISTEXT(P32),ISTEXT(P35),ISTEXT(P38),ISTEXT(P41)),"Error in Time In or Time Out",(P20+P23+P26+P29+P32+P35+P38+P41))</f>
        <v>0</v>
      </c>
      <c r="P42" s="91"/>
    </row>
    <row r="43" spans="1:16" ht="18" customHeight="1" x14ac:dyDescent="0.2">
      <c r="A43" s="68" t="s">
        <v>93</v>
      </c>
      <c r="B43" s="68"/>
      <c r="C43" s="68"/>
      <c r="D43" s="67"/>
      <c r="E43" s="99">
        <f>SUM($C$42:$P$42)</f>
        <v>2.416666666666667</v>
      </c>
      <c r="F43" s="99"/>
      <c r="G43" s="67"/>
      <c r="H43" s="67"/>
      <c r="I43" s="67"/>
      <c r="J43" s="67"/>
      <c r="K43" s="67"/>
      <c r="L43" s="67"/>
      <c r="M43" s="67"/>
      <c r="N43" s="67"/>
      <c r="O43" s="67"/>
      <c r="P43" s="67"/>
    </row>
    <row r="44" spans="1:16" ht="18" customHeight="1" x14ac:dyDescent="0.2">
      <c r="C44" s="92"/>
      <c r="D44" s="92"/>
    </row>
    <row r="45" spans="1:16" ht="18" customHeight="1" x14ac:dyDescent="0.2"/>
    <row r="46" spans="1:16" ht="18" customHeight="1" x14ac:dyDescent="0.2">
      <c r="H46" s="60"/>
      <c r="I46" s="60"/>
      <c r="J46" s="60"/>
      <c r="K46" s="60"/>
      <c r="L46" s="60"/>
      <c r="M46" s="60"/>
      <c r="N46" s="58"/>
      <c r="O46" s="58"/>
    </row>
    <row r="47" spans="1:16" ht="18" customHeight="1" x14ac:dyDescent="0.2">
      <c r="H47" s="72" t="s">
        <v>24</v>
      </c>
      <c r="I47" s="73"/>
      <c r="J47" s="72"/>
      <c r="K47" s="73"/>
      <c r="L47" s="74"/>
      <c r="M47" s="75"/>
      <c r="N47" s="74"/>
      <c r="O47" s="76" t="s">
        <v>3</v>
      </c>
      <c r="P47" s="75"/>
    </row>
    <row r="48" spans="1:16" ht="18" customHeight="1" x14ac:dyDescent="0.2">
      <c r="H48" s="60"/>
      <c r="I48" s="60"/>
      <c r="J48" s="60"/>
      <c r="K48" s="60"/>
      <c r="L48" s="60"/>
      <c r="M48" s="60"/>
      <c r="N48" s="58"/>
      <c r="O48" s="58"/>
    </row>
    <row r="49" spans="2:16" ht="18" customHeight="1" x14ac:dyDescent="0.2">
      <c r="H49" s="72" t="s">
        <v>25</v>
      </c>
      <c r="I49" s="73"/>
      <c r="J49" s="77"/>
      <c r="K49" s="73"/>
      <c r="L49" s="78"/>
      <c r="M49" s="75"/>
      <c r="N49" s="78"/>
      <c r="O49" s="76" t="s">
        <v>3</v>
      </c>
      <c r="P49" s="75"/>
    </row>
    <row r="50" spans="2:16" ht="18" customHeight="1" x14ac:dyDescent="0.2">
      <c r="B50" s="5"/>
      <c r="C50" s="90"/>
      <c r="D50" s="90"/>
      <c r="E50" s="90"/>
      <c r="F50" s="54"/>
      <c r="G50" s="55"/>
      <c r="H50" s="98"/>
      <c r="I50" s="98"/>
      <c r="J50" s="54"/>
      <c r="K50" s="56"/>
      <c r="L50" s="97"/>
      <c r="M50" s="97"/>
      <c r="N50" s="97"/>
      <c r="O50" s="54"/>
      <c r="P50" s="57"/>
    </row>
    <row r="51" spans="2:16" x14ac:dyDescent="0.2">
      <c r="K51" s="59"/>
      <c r="L51" s="59"/>
      <c r="M51" s="59"/>
      <c r="N51" s="59"/>
      <c r="O51" s="59"/>
      <c r="P51" s="59"/>
    </row>
  </sheetData>
  <mergeCells count="115">
    <mergeCell ref="L4:P4"/>
    <mergeCell ref="L5:P5"/>
    <mergeCell ref="L8:P8"/>
    <mergeCell ref="L9:P9"/>
    <mergeCell ref="I30:J30"/>
    <mergeCell ref="G30:H30"/>
    <mergeCell ref="A20:B20"/>
    <mergeCell ref="L10:P10"/>
    <mergeCell ref="L11:P11"/>
    <mergeCell ref="L13:P13"/>
    <mergeCell ref="L14:P14"/>
    <mergeCell ref="O30:P30"/>
    <mergeCell ref="M30:N30"/>
    <mergeCell ref="E43:F43"/>
    <mergeCell ref="O39:P39"/>
    <mergeCell ref="M39:N39"/>
    <mergeCell ref="I39:J39"/>
    <mergeCell ref="I33:J33"/>
    <mergeCell ref="I36:J36"/>
    <mergeCell ref="E39:F39"/>
    <mergeCell ref="K30:L30"/>
    <mergeCell ref="O24:P24"/>
    <mergeCell ref="O27:P27"/>
    <mergeCell ref="M18:N18"/>
    <mergeCell ref="L50:N50"/>
    <mergeCell ref="H50:I50"/>
    <mergeCell ref="I42:J42"/>
    <mergeCell ref="K42:L42"/>
    <mergeCell ref="M42:N42"/>
    <mergeCell ref="G42:H42"/>
    <mergeCell ref="O42:P42"/>
    <mergeCell ref="K39:L39"/>
    <mergeCell ref="K33:L33"/>
    <mergeCell ref="K36:L36"/>
    <mergeCell ref="O17:P17"/>
    <mergeCell ref="O33:P33"/>
    <mergeCell ref="O36:P36"/>
    <mergeCell ref="M33:N33"/>
    <mergeCell ref="M36:N36"/>
    <mergeCell ref="O18:P18"/>
    <mergeCell ref="O21:P21"/>
    <mergeCell ref="K18:L18"/>
    <mergeCell ref="K21:L21"/>
    <mergeCell ref="K24:L24"/>
    <mergeCell ref="K27:L27"/>
    <mergeCell ref="M21:N21"/>
    <mergeCell ref="M24:N24"/>
    <mergeCell ref="M27:N27"/>
    <mergeCell ref="G18:H18"/>
    <mergeCell ref="G21:H21"/>
    <mergeCell ref="G24:H24"/>
    <mergeCell ref="G27:H27"/>
    <mergeCell ref="I18:J18"/>
    <mergeCell ref="I21:J21"/>
    <mergeCell ref="I24:J24"/>
    <mergeCell ref="I27:J27"/>
    <mergeCell ref="G33:H33"/>
    <mergeCell ref="G36:H36"/>
    <mergeCell ref="G39:H39"/>
    <mergeCell ref="E27:F27"/>
    <mergeCell ref="E30:F30"/>
    <mergeCell ref="E33:F33"/>
    <mergeCell ref="E36:F36"/>
    <mergeCell ref="A18:B18"/>
    <mergeCell ref="A31:B31"/>
    <mergeCell ref="A32:B32"/>
    <mergeCell ref="A21:B21"/>
    <mergeCell ref="A24:B24"/>
    <mergeCell ref="A27:B27"/>
    <mergeCell ref="A30:B30"/>
    <mergeCell ref="A19:B19"/>
    <mergeCell ref="A22:B22"/>
    <mergeCell ref="A23:B23"/>
    <mergeCell ref="A25:B25"/>
    <mergeCell ref="A26:B26"/>
    <mergeCell ref="A28:B28"/>
    <mergeCell ref="A39:B39"/>
    <mergeCell ref="A37:B37"/>
    <mergeCell ref="A40:B40"/>
    <mergeCell ref="A29:B29"/>
    <mergeCell ref="A33:B33"/>
    <mergeCell ref="A36:B36"/>
    <mergeCell ref="A38:B38"/>
    <mergeCell ref="A34:B34"/>
    <mergeCell ref="A35:B35"/>
    <mergeCell ref="M16:N16"/>
    <mergeCell ref="I17:J17"/>
    <mergeCell ref="K17:L17"/>
    <mergeCell ref="M17:N17"/>
    <mergeCell ref="C16:D16"/>
    <mergeCell ref="A41:B41"/>
    <mergeCell ref="C17:D17"/>
    <mergeCell ref="E17:F17"/>
    <mergeCell ref="G17:H17"/>
    <mergeCell ref="C30:D30"/>
    <mergeCell ref="A42:B42"/>
    <mergeCell ref="C50:E50"/>
    <mergeCell ref="C42:D42"/>
    <mergeCell ref="E42:F42"/>
    <mergeCell ref="C44:D44"/>
    <mergeCell ref="O16:P16"/>
    <mergeCell ref="E16:F16"/>
    <mergeCell ref="G16:H16"/>
    <mergeCell ref="I16:J16"/>
    <mergeCell ref="K16:L16"/>
    <mergeCell ref="C36:D36"/>
    <mergeCell ref="C39:D39"/>
    <mergeCell ref="E18:F18"/>
    <mergeCell ref="E21:F21"/>
    <mergeCell ref="E24:F24"/>
    <mergeCell ref="C18:D18"/>
    <mergeCell ref="C21:D21"/>
    <mergeCell ref="C24:D24"/>
    <mergeCell ref="C27:D27"/>
    <mergeCell ref="C33:D33"/>
  </mergeCells>
  <phoneticPr fontId="9" type="noConversion"/>
  <conditionalFormatting sqref="C17:P17">
    <cfRule type="expression" dxfId="8" priority="1" stopIfTrue="1">
      <formula>IF($Q$2="No Color",TRUE,FALSE)</formula>
    </cfRule>
    <cfRule type="expression" dxfId="7" priority="2" stopIfTrue="1">
      <formula>IF($Q$2="Red",TRUE,FALSE)</formula>
    </cfRule>
    <cfRule type="expression" dxfId="6" priority="3" stopIfTrue="1">
      <formula>IF($Q$2="Green",TRUE,FALSE)</formula>
    </cfRule>
  </conditionalFormatting>
  <conditionalFormatting sqref="D19 F19 H19 J19 L19 N19 P19 P22 N22 L22 J22 H22 F22 D22 D25 F25 H25 J25 L25 N25 P25 D28 F28 H28 J28 L28 N28 P28 P31 N31 L31 J31 H31 F31 D31 D34 F34 H34 J34 L34 N34 P34 P37 N37 L37 J37 H37 F37 D37 D40 F40 H40 J40 L40 N40 P40">
    <cfRule type="expression" dxfId="5" priority="4" stopIfTrue="1">
      <formula>IF($Q$2="No Color",TRUE,FALSE)</formula>
    </cfRule>
    <cfRule type="expression" dxfId="4" priority="5" stopIfTrue="1">
      <formula>IF($Q$2="Red",TRUE,FALSE)</formula>
    </cfRule>
    <cfRule type="expression" dxfId="3" priority="6" stopIfTrue="1">
      <formula>IF($Q$2="Green",TRUE,FALSE)</formula>
    </cfRule>
  </conditionalFormatting>
  <conditionalFormatting sqref="P1">
    <cfRule type="expression" dxfId="2" priority="7" stopIfTrue="1">
      <formula>IF($Q$2="No Color",TRUE,FALSE)</formula>
    </cfRule>
    <cfRule type="expression" dxfId="1" priority="8" stopIfTrue="1">
      <formula>IF($Q$2="Red",TRUE,FALSE)</formula>
    </cfRule>
    <cfRule type="expression" dxfId="0" priority="9" stopIfTrue="1">
      <formula>IF($Q$2="Green",TRUE,FALSE)</formula>
    </cfRule>
  </conditionalFormatting>
  <dataValidations xWindow="769" yWindow="365" count="1">
    <dataValidation type="time" allowBlank="1" showInputMessage="1" showErrorMessage="1" errorTitle="Incorrect Time Format" error="Time should be entered in the following format: 12:00 AM" sqref="E40:E41 O19:O20 C22:C23 C19:C20 E19:E20 G19:G20 I19:I20 K19:K20 M19:M20 O25:O26 O22:O23 M22:M23 K22:K23 I22:I23 G22:G23 E22:E23 C28:C29 C25:C26 E25:E26 G25:G26 I25:I26 K25:K26 M25:M26 O31:O32 O28:O29 M28:M29 K28:K29 I28:I29 G28:G29 E28:E29 C34:C35 C31:C32 E31:E32 G31:G32 I31:I32 K31:K32 M31:M32 O37:O38 O34:O35 M34:M35 K34:K35 I34:I35 G34:G35 E34:E35 C40:C41 C37:C38 E37:E38 G37:G38 I37:I38 K37:K38 M37:M38 O40:O41 M40:M41 K40:K41 I40:I41 G40:G41">
      <formula1>0</formula1>
      <formula2>0.999988425925926</formula2>
    </dataValidation>
  </dataValidations>
  <hyperlinks>
    <hyperlink ref="L10" r:id="rId1"/>
  </hyperlinks>
  <pageMargins left="0.15748031496062992" right="0.15748031496062992" top="0.19685039370078741" bottom="0.19685039370078741" header="0.51181102362204722" footer="0.19685039370078741"/>
  <pageSetup paperSize="9" scale="85"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6"/>
  </sheetPr>
  <dimension ref="A1:U56"/>
  <sheetViews>
    <sheetView showGridLines="0" workbookViewId="0">
      <selection activeCell="M33" sqref="M33"/>
    </sheetView>
  </sheetViews>
  <sheetFormatPr defaultRowHeight="12.75" x14ac:dyDescent="0.2"/>
  <cols>
    <col min="1" max="8" width="9.140625" style="9"/>
    <col min="9" max="9" width="35.42578125" style="9" customWidth="1"/>
    <col min="10" max="16384" width="9.140625" style="9"/>
  </cols>
  <sheetData>
    <row r="1" spans="1:21" ht="30" customHeight="1" x14ac:dyDescent="0.5">
      <c r="A1" s="119" t="s">
        <v>33</v>
      </c>
      <c r="B1" s="119"/>
      <c r="C1" s="119"/>
      <c r="D1" s="119"/>
      <c r="E1" s="119"/>
      <c r="F1" s="119"/>
      <c r="G1" s="119"/>
      <c r="H1" s="119"/>
      <c r="I1" s="119"/>
      <c r="J1" s="6"/>
      <c r="K1" s="6"/>
      <c r="L1" s="6"/>
      <c r="M1" s="7"/>
      <c r="N1" s="8"/>
      <c r="O1" s="8"/>
      <c r="P1" s="8"/>
      <c r="Q1" s="8"/>
      <c r="T1" s="10"/>
      <c r="U1" s="10"/>
    </row>
    <row r="2" spans="1:21" x14ac:dyDescent="0.2">
      <c r="A2" s="11"/>
      <c r="B2" s="11"/>
      <c r="C2" s="11"/>
      <c r="D2" s="11"/>
      <c r="E2" s="11"/>
      <c r="F2" s="11"/>
      <c r="G2" s="11"/>
      <c r="H2" s="11"/>
      <c r="I2" s="12"/>
      <c r="J2" s="11"/>
      <c r="K2" s="13"/>
      <c r="L2" s="13"/>
    </row>
    <row r="3" spans="1:21" x14ac:dyDescent="0.2">
      <c r="A3" s="14"/>
      <c r="B3" s="14"/>
      <c r="I3" s="15" t="s">
        <v>34</v>
      </c>
    </row>
    <row r="4" spans="1:21" ht="5.0999999999999996" customHeight="1" x14ac:dyDescent="0.2"/>
    <row r="5" spans="1:21" ht="15" x14ac:dyDescent="0.25">
      <c r="A5" s="117" t="s">
        <v>4</v>
      </c>
      <c r="B5" s="117"/>
      <c r="C5" s="117"/>
      <c r="D5" s="117"/>
      <c r="E5" s="117"/>
      <c r="F5" s="117"/>
      <c r="G5" s="117"/>
      <c r="H5" s="117"/>
      <c r="I5" s="117"/>
    </row>
    <row r="6" spans="1:21" x14ac:dyDescent="0.2">
      <c r="A6" s="120" t="s">
        <v>5</v>
      </c>
      <c r="B6" s="120"/>
      <c r="C6" s="120"/>
      <c r="D6" s="120"/>
      <c r="E6" s="120"/>
      <c r="F6" s="120"/>
      <c r="G6" s="120"/>
      <c r="H6" s="120"/>
      <c r="I6" s="120"/>
    </row>
    <row r="7" spans="1:21" x14ac:dyDescent="0.2">
      <c r="A7" s="116" t="s">
        <v>35</v>
      </c>
      <c r="B7" s="116"/>
      <c r="C7" s="116"/>
      <c r="D7" s="116"/>
      <c r="E7" s="116"/>
      <c r="F7" s="116"/>
      <c r="G7" s="116"/>
      <c r="H7" s="116"/>
      <c r="I7" s="116"/>
    </row>
    <row r="8" spans="1:21" x14ac:dyDescent="0.2">
      <c r="A8" s="16" t="s">
        <v>36</v>
      </c>
      <c r="B8" s="16"/>
      <c r="C8" s="16"/>
      <c r="D8" s="16"/>
      <c r="E8" s="16"/>
      <c r="F8" s="16"/>
      <c r="G8" s="16"/>
      <c r="H8" s="16"/>
      <c r="I8" s="16"/>
    </row>
    <row r="9" spans="1:21" x14ac:dyDescent="0.2">
      <c r="A9" s="116"/>
      <c r="B9" s="116"/>
      <c r="C9" s="116"/>
      <c r="D9" s="116"/>
      <c r="E9" s="116"/>
      <c r="F9" s="116"/>
      <c r="G9" s="116"/>
      <c r="H9" s="116"/>
      <c r="I9" s="116"/>
    </row>
    <row r="10" spans="1:21" x14ac:dyDescent="0.2">
      <c r="A10" s="116" t="s">
        <v>37</v>
      </c>
      <c r="B10" s="116"/>
      <c r="C10" s="116"/>
      <c r="D10" s="116"/>
      <c r="E10" s="116"/>
      <c r="F10" s="116"/>
      <c r="G10" s="116"/>
      <c r="H10" s="116"/>
      <c r="I10" s="116"/>
    </row>
    <row r="11" spans="1:21" x14ac:dyDescent="0.2">
      <c r="A11" s="116" t="s">
        <v>38</v>
      </c>
      <c r="B11" s="116"/>
      <c r="C11" s="116"/>
      <c r="D11" s="116"/>
      <c r="E11" s="116"/>
      <c r="F11" s="116"/>
      <c r="G11" s="116"/>
      <c r="H11" s="116"/>
      <c r="I11" s="116"/>
    </row>
    <row r="12" spans="1:21" x14ac:dyDescent="0.2">
      <c r="A12" s="16"/>
      <c r="B12" s="16"/>
      <c r="C12" s="16"/>
      <c r="D12" s="16"/>
      <c r="E12" s="16"/>
      <c r="F12" s="16"/>
      <c r="G12" s="16"/>
      <c r="H12" s="16"/>
      <c r="I12" s="16"/>
    </row>
    <row r="13" spans="1:21" ht="15" x14ac:dyDescent="0.25">
      <c r="A13" s="117" t="s">
        <v>6</v>
      </c>
      <c r="B13" s="117"/>
      <c r="C13" s="117"/>
      <c r="D13" s="117"/>
      <c r="E13" s="117"/>
      <c r="F13" s="117"/>
      <c r="G13" s="117"/>
      <c r="H13" s="117"/>
      <c r="I13" s="117"/>
    </row>
    <row r="14" spans="1:21" x14ac:dyDescent="0.2">
      <c r="A14" s="116" t="s">
        <v>7</v>
      </c>
      <c r="B14" s="116"/>
      <c r="C14" s="116"/>
      <c r="D14" s="116"/>
      <c r="E14" s="116"/>
      <c r="F14" s="116"/>
      <c r="G14" s="116"/>
      <c r="H14" s="116"/>
      <c r="I14" s="116"/>
    </row>
    <row r="15" spans="1:21" x14ac:dyDescent="0.2">
      <c r="A15" s="116" t="s">
        <v>8</v>
      </c>
      <c r="B15" s="116"/>
      <c r="C15" s="116"/>
      <c r="D15" s="116"/>
      <c r="E15" s="116"/>
      <c r="F15" s="116"/>
      <c r="G15" s="116"/>
      <c r="H15" s="116"/>
      <c r="I15" s="116"/>
    </row>
    <row r="16" spans="1:21" x14ac:dyDescent="0.2">
      <c r="A16" s="16"/>
      <c r="B16" s="16"/>
      <c r="C16" s="16"/>
      <c r="D16" s="16"/>
      <c r="E16" s="16"/>
      <c r="F16" s="16"/>
      <c r="G16" s="16"/>
      <c r="H16" s="16"/>
      <c r="I16" s="16"/>
    </row>
    <row r="17" spans="1:9" ht="15" x14ac:dyDescent="0.25">
      <c r="A17" s="117" t="s">
        <v>9</v>
      </c>
      <c r="B17" s="117"/>
      <c r="C17" s="117"/>
      <c r="D17" s="117"/>
      <c r="E17" s="117"/>
      <c r="F17" s="117"/>
      <c r="G17" s="117"/>
      <c r="H17" s="117"/>
      <c r="I17" s="117"/>
    </row>
    <row r="18" spans="1:9" x14ac:dyDescent="0.2">
      <c r="A18" s="116" t="s">
        <v>39</v>
      </c>
      <c r="B18" s="116"/>
      <c r="C18" s="116"/>
      <c r="D18" s="116"/>
      <c r="E18" s="116"/>
      <c r="F18" s="116"/>
      <c r="G18" s="116"/>
      <c r="H18" s="116"/>
      <c r="I18" s="116"/>
    </row>
    <row r="19" spans="1:9" x14ac:dyDescent="0.2">
      <c r="A19" s="17" t="s">
        <v>40</v>
      </c>
      <c r="B19" s="16"/>
      <c r="C19" s="16"/>
      <c r="D19" s="16"/>
      <c r="E19" s="16"/>
      <c r="F19" s="16"/>
      <c r="G19" s="16"/>
      <c r="H19" s="16"/>
      <c r="I19" s="16"/>
    </row>
    <row r="20" spans="1:9" x14ac:dyDescent="0.2">
      <c r="A20" s="116" t="s">
        <v>41</v>
      </c>
      <c r="B20" s="116"/>
      <c r="C20" s="116"/>
      <c r="D20" s="116"/>
      <c r="E20" s="116"/>
      <c r="F20" s="116"/>
      <c r="G20" s="116"/>
      <c r="H20" s="116"/>
      <c r="I20" s="116"/>
    </row>
    <row r="21" spans="1:9" x14ac:dyDescent="0.2">
      <c r="A21" s="116" t="s">
        <v>42</v>
      </c>
      <c r="B21" s="116"/>
      <c r="C21" s="116"/>
      <c r="D21" s="116"/>
      <c r="E21" s="116"/>
      <c r="F21" s="116"/>
      <c r="G21" s="116"/>
      <c r="H21" s="116"/>
      <c r="I21" s="116"/>
    </row>
    <row r="22" spans="1:9" x14ac:dyDescent="0.2">
      <c r="A22" s="116" t="s">
        <v>43</v>
      </c>
      <c r="B22" s="116"/>
      <c r="C22" s="116"/>
      <c r="D22" s="116"/>
      <c r="E22" s="116"/>
      <c r="F22" s="116"/>
      <c r="G22" s="116"/>
      <c r="H22" s="116"/>
      <c r="I22" s="116"/>
    </row>
    <row r="23" spans="1:9" ht="15" x14ac:dyDescent="0.25">
      <c r="A23" s="118" t="s">
        <v>44</v>
      </c>
      <c r="B23" s="118"/>
      <c r="C23" s="118"/>
      <c r="D23" s="118"/>
      <c r="E23" s="118"/>
      <c r="F23" s="118"/>
      <c r="G23" s="118"/>
      <c r="H23" s="118"/>
      <c r="I23" s="118"/>
    </row>
    <row r="24" spans="1:9" ht="15" x14ac:dyDescent="0.25">
      <c r="A24" s="118" t="s">
        <v>45</v>
      </c>
      <c r="B24" s="118"/>
      <c r="C24" s="118"/>
      <c r="D24" s="118"/>
      <c r="E24" s="118"/>
      <c r="F24" s="118"/>
      <c r="G24" s="118"/>
      <c r="H24" s="118"/>
      <c r="I24" s="118"/>
    </row>
    <row r="25" spans="1:9" ht="15" x14ac:dyDescent="0.25">
      <c r="A25" s="18" t="s">
        <v>46</v>
      </c>
      <c r="B25" s="18"/>
      <c r="C25" s="18"/>
      <c r="D25" s="18"/>
      <c r="E25" s="18"/>
      <c r="F25" s="18"/>
      <c r="G25" s="18"/>
      <c r="H25" s="18"/>
      <c r="I25" s="18"/>
    </row>
    <row r="26" spans="1:9" ht="15" x14ac:dyDescent="0.25">
      <c r="A26" s="18" t="s">
        <v>47</v>
      </c>
      <c r="B26" s="18"/>
      <c r="C26" s="18"/>
      <c r="D26" s="18"/>
      <c r="E26" s="18"/>
      <c r="F26" s="18"/>
      <c r="G26" s="18"/>
      <c r="H26" s="18"/>
      <c r="I26" s="18"/>
    </row>
    <row r="27" spans="1:9" ht="15" x14ac:dyDescent="0.25">
      <c r="A27" s="18" t="s">
        <v>48</v>
      </c>
      <c r="B27" s="18"/>
      <c r="C27" s="18"/>
      <c r="D27" s="18"/>
      <c r="E27" s="18"/>
      <c r="F27" s="18"/>
      <c r="G27" s="18"/>
      <c r="H27" s="18"/>
      <c r="I27" s="18"/>
    </row>
    <row r="28" spans="1:9" x14ac:dyDescent="0.2">
      <c r="A28" s="16"/>
      <c r="B28" s="16"/>
      <c r="C28" s="16"/>
      <c r="D28" s="16"/>
      <c r="E28" s="16"/>
      <c r="F28" s="16"/>
      <c r="G28" s="16"/>
      <c r="H28" s="16"/>
      <c r="I28" s="16"/>
    </row>
    <row r="29" spans="1:9" ht="15" x14ac:dyDescent="0.25">
      <c r="A29" s="117" t="s">
        <v>49</v>
      </c>
      <c r="B29" s="117"/>
      <c r="C29" s="117"/>
      <c r="D29" s="117"/>
      <c r="E29" s="117"/>
      <c r="F29" s="117"/>
      <c r="G29" s="117"/>
      <c r="H29" s="117"/>
      <c r="I29" s="117"/>
    </row>
    <row r="30" spans="1:9" ht="15" customHeight="1" x14ac:dyDescent="0.2">
      <c r="A30" s="121" t="s">
        <v>50</v>
      </c>
      <c r="B30" s="121"/>
      <c r="C30" s="121"/>
      <c r="D30" s="121"/>
      <c r="E30" s="121"/>
      <c r="F30" s="121"/>
      <c r="G30" s="121"/>
      <c r="H30" s="121"/>
      <c r="I30" s="121"/>
    </row>
    <row r="31" spans="1:9" ht="15" customHeight="1" x14ac:dyDescent="0.2">
      <c r="A31" s="121" t="s">
        <v>51</v>
      </c>
      <c r="B31" s="121"/>
      <c r="C31" s="121"/>
      <c r="D31" s="121"/>
      <c r="E31" s="121"/>
      <c r="F31" s="121"/>
      <c r="G31" s="121"/>
      <c r="H31" s="121"/>
      <c r="I31" s="121"/>
    </row>
    <row r="32" spans="1:9" x14ac:dyDescent="0.2">
      <c r="A32" s="121" t="s">
        <v>52</v>
      </c>
      <c r="B32" s="116"/>
      <c r="C32" s="116"/>
      <c r="D32" s="116"/>
      <c r="E32" s="116"/>
      <c r="F32" s="116"/>
      <c r="G32" s="116"/>
      <c r="H32" s="116"/>
      <c r="I32" s="116"/>
    </row>
    <row r="33" spans="1:9" x14ac:dyDescent="0.2">
      <c r="A33" s="121" t="s">
        <v>53</v>
      </c>
      <c r="B33" s="121"/>
      <c r="C33" s="121"/>
      <c r="D33" s="121"/>
      <c r="E33" s="121"/>
      <c r="F33" s="121"/>
      <c r="G33" s="121"/>
      <c r="H33" s="121"/>
      <c r="I33" s="121"/>
    </row>
    <row r="34" spans="1:9" x14ac:dyDescent="0.2">
      <c r="A34" s="16"/>
      <c r="B34" s="16"/>
      <c r="C34" s="16"/>
      <c r="D34" s="16"/>
      <c r="E34" s="16"/>
      <c r="F34" s="16"/>
      <c r="G34" s="16"/>
      <c r="H34" s="16"/>
      <c r="I34" s="16"/>
    </row>
    <row r="35" spans="1:9" ht="15" x14ac:dyDescent="0.25">
      <c r="A35" s="117" t="s">
        <v>54</v>
      </c>
      <c r="B35" s="117"/>
      <c r="C35" s="117"/>
      <c r="D35" s="117"/>
      <c r="E35" s="117"/>
      <c r="F35" s="117"/>
      <c r="G35" s="117"/>
      <c r="H35" s="117"/>
      <c r="I35" s="117"/>
    </row>
    <row r="36" spans="1:9" ht="15" x14ac:dyDescent="0.25">
      <c r="A36" s="116" t="s">
        <v>55</v>
      </c>
      <c r="B36" s="116"/>
      <c r="C36" s="116"/>
      <c r="D36" s="116"/>
      <c r="E36" s="116"/>
      <c r="F36" s="116"/>
      <c r="G36" s="116"/>
      <c r="H36" s="116"/>
      <c r="I36" s="116"/>
    </row>
    <row r="37" spans="1:9" x14ac:dyDescent="0.2">
      <c r="A37" s="116" t="s">
        <v>10</v>
      </c>
      <c r="B37" s="116"/>
      <c r="C37" s="116"/>
      <c r="D37" s="116"/>
      <c r="E37" s="116"/>
      <c r="F37" s="116"/>
      <c r="G37" s="116"/>
      <c r="H37" s="116"/>
      <c r="I37" s="116"/>
    </row>
    <row r="38" spans="1:9" x14ac:dyDescent="0.2">
      <c r="A38" s="16"/>
      <c r="B38" s="16"/>
      <c r="C38" s="16"/>
      <c r="D38" s="16"/>
      <c r="E38" s="16"/>
      <c r="F38" s="16"/>
      <c r="G38" s="16"/>
      <c r="H38" s="16"/>
      <c r="I38" s="16"/>
    </row>
    <row r="39" spans="1:9" ht="15" x14ac:dyDescent="0.25">
      <c r="A39" s="117" t="s">
        <v>56</v>
      </c>
      <c r="B39" s="117"/>
      <c r="C39" s="117"/>
      <c r="D39" s="117"/>
      <c r="E39" s="117"/>
      <c r="F39" s="117"/>
      <c r="G39" s="117"/>
      <c r="H39" s="117"/>
      <c r="I39" s="117"/>
    </row>
    <row r="40" spans="1:9" x14ac:dyDescent="0.2">
      <c r="A40" s="116" t="s">
        <v>11</v>
      </c>
      <c r="B40" s="116"/>
      <c r="C40" s="116"/>
      <c r="D40" s="116"/>
      <c r="E40" s="116"/>
      <c r="F40" s="116"/>
      <c r="G40" s="116"/>
      <c r="H40" s="116"/>
      <c r="I40" s="116"/>
    </row>
    <row r="41" spans="1:9" x14ac:dyDescent="0.2">
      <c r="A41" s="116" t="s">
        <v>12</v>
      </c>
      <c r="B41" s="116"/>
      <c r="C41" s="116"/>
      <c r="D41" s="116"/>
      <c r="E41" s="116"/>
      <c r="F41" s="116"/>
      <c r="G41" s="116"/>
      <c r="H41" s="116"/>
      <c r="I41" s="116"/>
    </row>
    <row r="42" spans="1:9" x14ac:dyDescent="0.2">
      <c r="A42" s="116" t="s">
        <v>13</v>
      </c>
      <c r="B42" s="116"/>
      <c r="C42" s="116"/>
      <c r="D42" s="116"/>
      <c r="E42" s="116"/>
      <c r="F42" s="116"/>
      <c r="G42" s="116"/>
      <c r="H42" s="116"/>
      <c r="I42" s="116"/>
    </row>
    <row r="43" spans="1:9" x14ac:dyDescent="0.2">
      <c r="A43" s="116" t="s">
        <v>14</v>
      </c>
      <c r="B43" s="116"/>
      <c r="C43" s="116"/>
      <c r="D43" s="116"/>
      <c r="E43" s="116"/>
      <c r="F43" s="116"/>
      <c r="G43" s="116"/>
      <c r="H43" s="116"/>
      <c r="I43" s="116"/>
    </row>
    <row r="44" spans="1:9" x14ac:dyDescent="0.2">
      <c r="A44" s="116" t="s">
        <v>15</v>
      </c>
      <c r="B44" s="116"/>
      <c r="C44" s="116"/>
      <c r="D44" s="116"/>
      <c r="E44" s="116"/>
      <c r="F44" s="116"/>
      <c r="G44" s="116"/>
      <c r="H44" s="116"/>
      <c r="I44" s="116"/>
    </row>
    <row r="45" spans="1:9" x14ac:dyDescent="0.2">
      <c r="A45" s="116" t="s">
        <v>16</v>
      </c>
      <c r="B45" s="116"/>
      <c r="C45" s="116"/>
      <c r="D45" s="116"/>
      <c r="E45" s="116"/>
      <c r="F45" s="116"/>
      <c r="G45" s="116"/>
      <c r="H45" s="116"/>
      <c r="I45" s="116"/>
    </row>
    <row r="46" spans="1:9" x14ac:dyDescent="0.2">
      <c r="A46" s="116" t="s">
        <v>17</v>
      </c>
      <c r="B46" s="116"/>
      <c r="C46" s="116"/>
      <c r="D46" s="116"/>
      <c r="E46" s="116"/>
      <c r="F46" s="116"/>
      <c r="G46" s="116"/>
      <c r="H46" s="116"/>
      <c r="I46" s="116"/>
    </row>
    <row r="47" spans="1:9" x14ac:dyDescent="0.2">
      <c r="A47" s="116" t="s">
        <v>18</v>
      </c>
      <c r="B47" s="116"/>
      <c r="C47" s="116"/>
      <c r="D47" s="116"/>
      <c r="E47" s="116"/>
      <c r="F47" s="116"/>
      <c r="G47" s="116"/>
      <c r="H47" s="116"/>
      <c r="I47" s="116"/>
    </row>
    <row r="48" spans="1:9" x14ac:dyDescent="0.2">
      <c r="A48" s="16"/>
      <c r="B48" s="16"/>
      <c r="C48" s="16"/>
      <c r="D48" s="16"/>
      <c r="E48" s="16"/>
      <c r="F48" s="16"/>
      <c r="G48" s="16"/>
      <c r="H48" s="16"/>
      <c r="I48" s="16"/>
    </row>
    <row r="49" spans="1:9" s="21" customFormat="1" ht="8.25" x14ac:dyDescent="0.15">
      <c r="A49" s="19" t="s">
        <v>57</v>
      </c>
      <c r="B49" s="20"/>
      <c r="C49" s="20"/>
      <c r="D49" s="20"/>
      <c r="E49" s="20"/>
      <c r="F49" s="20"/>
      <c r="G49" s="20"/>
      <c r="H49" s="20"/>
      <c r="I49" s="20"/>
    </row>
    <row r="50" spans="1:9" s="21" customFormat="1" ht="8.25" x14ac:dyDescent="0.15">
      <c r="A50" s="20" t="s">
        <v>58</v>
      </c>
      <c r="B50" s="20"/>
      <c r="C50" s="20"/>
      <c r="D50" s="20"/>
      <c r="E50" s="20"/>
      <c r="F50" s="20"/>
      <c r="G50" s="20"/>
      <c r="H50" s="20"/>
      <c r="I50" s="20"/>
    </row>
    <row r="51" spans="1:9" s="21" customFormat="1" ht="8.25" x14ac:dyDescent="0.15">
      <c r="A51" s="20" t="s">
        <v>59</v>
      </c>
      <c r="B51" s="20"/>
      <c r="C51" s="20"/>
      <c r="D51" s="20"/>
      <c r="E51" s="20"/>
      <c r="F51" s="20"/>
      <c r="G51" s="20"/>
      <c r="H51" s="20"/>
      <c r="I51" s="20"/>
    </row>
    <row r="52" spans="1:9" x14ac:dyDescent="0.2">
      <c r="A52" s="16"/>
      <c r="B52" s="16"/>
      <c r="C52" s="16"/>
      <c r="D52" s="16"/>
      <c r="E52" s="16"/>
      <c r="F52" s="16"/>
      <c r="G52" s="16"/>
      <c r="H52" s="16"/>
      <c r="I52" s="16"/>
    </row>
    <row r="53" spans="1:9" ht="15" x14ac:dyDescent="0.25">
      <c r="A53" s="117" t="s">
        <v>60</v>
      </c>
      <c r="B53" s="117"/>
      <c r="C53" s="117"/>
      <c r="D53" s="117"/>
      <c r="E53" s="117"/>
      <c r="F53" s="117"/>
      <c r="G53" s="117"/>
      <c r="H53" s="117"/>
      <c r="I53" s="117"/>
    </row>
    <row r="54" spans="1:9" x14ac:dyDescent="0.2">
      <c r="A54" s="116" t="s">
        <v>19</v>
      </c>
      <c r="B54" s="116"/>
      <c r="C54" s="116"/>
      <c r="D54" s="116"/>
      <c r="E54" s="116"/>
      <c r="F54" s="116"/>
      <c r="G54" s="116"/>
      <c r="H54" s="116"/>
      <c r="I54" s="116"/>
    </row>
    <row r="55" spans="1:9" x14ac:dyDescent="0.2">
      <c r="A55" s="16" t="s">
        <v>20</v>
      </c>
      <c r="B55" s="16"/>
      <c r="C55" s="16"/>
      <c r="D55" s="16"/>
      <c r="E55" s="16"/>
      <c r="F55" s="16"/>
      <c r="G55" s="16"/>
      <c r="H55" s="16"/>
      <c r="I55" s="16"/>
    </row>
    <row r="56" spans="1:9" x14ac:dyDescent="0.2">
      <c r="A56" s="16"/>
      <c r="B56" s="16"/>
      <c r="C56" s="16"/>
      <c r="D56" s="16"/>
      <c r="E56" s="16"/>
      <c r="F56" s="16"/>
      <c r="G56" s="16"/>
      <c r="H56" s="16"/>
      <c r="I56" s="16"/>
    </row>
  </sheetData>
  <sheetProtection selectLockedCells="1" selectUnlockedCells="1"/>
  <mergeCells count="36">
    <mergeCell ref="A43:I43"/>
    <mergeCell ref="A44:I44"/>
    <mergeCell ref="A46:I46"/>
    <mergeCell ref="A47:I47"/>
    <mergeCell ref="A53:I53"/>
    <mergeCell ref="A54:I54"/>
    <mergeCell ref="A10:I10"/>
    <mergeCell ref="A11:I11"/>
    <mergeCell ref="A32:I32"/>
    <mergeCell ref="A42:I42"/>
    <mergeCell ref="A45:I45"/>
    <mergeCell ref="A30:I30"/>
    <mergeCell ref="A31:I31"/>
    <mergeCell ref="A35:I35"/>
    <mergeCell ref="A36:I36"/>
    <mergeCell ref="A33:I33"/>
    <mergeCell ref="A17:I17"/>
    <mergeCell ref="A23:I23"/>
    <mergeCell ref="A24:I24"/>
    <mergeCell ref="A20:I20"/>
    <mergeCell ref="A13:I13"/>
    <mergeCell ref="A1:I1"/>
    <mergeCell ref="A5:I5"/>
    <mergeCell ref="A6:I6"/>
    <mergeCell ref="A7:I7"/>
    <mergeCell ref="A9:I9"/>
    <mergeCell ref="A37:I37"/>
    <mergeCell ref="A39:I39"/>
    <mergeCell ref="A40:I40"/>
    <mergeCell ref="A41:I41"/>
    <mergeCell ref="A14:I14"/>
    <mergeCell ref="A29:I29"/>
    <mergeCell ref="A18:I18"/>
    <mergeCell ref="A21:I21"/>
    <mergeCell ref="A22:I22"/>
    <mergeCell ref="A15:I15"/>
  </mergeCells>
  <phoneticPr fontId="9" type="noConversion"/>
  <pageMargins left="0.55118110236220474" right="0.35433070866141736" top="0.78740157480314965" bottom="0.98425196850393704" header="0.51181102362204722" footer="0.51181102362204722"/>
  <pageSetup scale="9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Settings</vt:lpstr>
      <vt:lpstr>Weekly Timesheet</vt:lpstr>
      <vt:lpstr>EULA</vt:lpstr>
      <vt:lpstr>'Weekly Timesheet'!Print_Area</vt:lpstr>
    </vt:vector>
  </TitlesOfParts>
  <Company>Spreadsheet123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Timesheet Multiple Jobs</dc:title>
  <dc:creator>Spreadsheet123.com</dc:creator>
  <dc:description>© 2013 Spreadsheet123 LTD All rights reserved</dc:description>
  <cp:lastModifiedBy>Spreadsheet123 Ltd</cp:lastModifiedBy>
  <cp:lastPrinted>2013-09-25T08:47:34Z</cp:lastPrinted>
  <dcterms:created xsi:type="dcterms:W3CDTF">2009-09-06T15:05:33Z</dcterms:created>
  <dcterms:modified xsi:type="dcterms:W3CDTF">2013-09-25T16:22:59Z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s">
    <vt:lpwstr>© 2013 Spreadsheet123 LTD</vt:lpwstr>
  </property>
  <property fmtid="{D5CDD505-2E9C-101B-9397-08002B2CF9AE}" pid="3" name="Version">
    <vt:lpwstr>1.0.5</vt:lpwstr>
  </property>
</Properties>
</file>