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udget Templates\123\Annual Business Budget\US\Excel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Print_Area" localSheetId="0">Sheet1!$A$1:$F$60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5" i="1"/>
  <c r="F26" i="1"/>
  <c r="F27" i="1"/>
  <c r="F28" i="1"/>
  <c r="F29" i="1"/>
  <c r="F30" i="1"/>
  <c r="F17" i="1"/>
  <c r="F18" i="1"/>
  <c r="F19" i="1"/>
  <c r="F20" i="1"/>
  <c r="F21" i="1"/>
  <c r="F22" i="1"/>
  <c r="F23" i="1"/>
  <c r="F16" i="1"/>
  <c r="F8" i="1"/>
  <c r="F9" i="1"/>
  <c r="F10" i="1"/>
  <c r="F11" i="1"/>
  <c r="F7" i="1"/>
  <c r="E30" i="1"/>
  <c r="D31" i="1"/>
  <c r="B31" i="1"/>
  <c r="E23" i="1"/>
  <c r="E24" i="1"/>
  <c r="E25" i="1"/>
  <c r="E26" i="1"/>
  <c r="E27" i="1"/>
  <c r="E28" i="1"/>
  <c r="E29" i="1"/>
  <c r="E17" i="1"/>
  <c r="E18" i="1"/>
  <c r="E19" i="1"/>
  <c r="E20" i="1"/>
  <c r="E31" i="1" s="1"/>
  <c r="E21" i="1"/>
  <c r="E22" i="1"/>
  <c r="E16" i="1"/>
  <c r="E12" i="1"/>
  <c r="E8" i="1"/>
  <c r="E9" i="1"/>
  <c r="E10" i="1"/>
  <c r="E11" i="1"/>
  <c r="E7" i="1"/>
  <c r="C12" i="1"/>
  <c r="C31" i="1"/>
  <c r="D12" i="1" l="1"/>
  <c r="B12" i="1"/>
  <c r="F31" i="1" l="1"/>
  <c r="F12" i="1"/>
</calcChain>
</file>

<file path=xl/sharedStrings.xml><?xml version="1.0" encoding="utf-8"?>
<sst xmlns="http://schemas.openxmlformats.org/spreadsheetml/2006/main" count="40" uniqueCount="35">
  <si>
    <t>Annual Business Budget</t>
  </si>
  <si>
    <t>Company Name:</t>
  </si>
  <si>
    <t>Income</t>
  </si>
  <si>
    <t>Previous Year</t>
  </si>
  <si>
    <t>Variance</t>
  </si>
  <si>
    <t>Investors</t>
  </si>
  <si>
    <t>Bank Interest</t>
  </si>
  <si>
    <t>Profits</t>
  </si>
  <si>
    <t>Shares</t>
  </si>
  <si>
    <t>Total Income</t>
  </si>
  <si>
    <t>Expenses</t>
  </si>
  <si>
    <t>Office Rents</t>
  </si>
  <si>
    <t xml:space="preserve">Marketing </t>
  </si>
  <si>
    <t>Accounting</t>
  </si>
  <si>
    <t>Website Hosting</t>
  </si>
  <si>
    <t>Labor Charges</t>
  </si>
  <si>
    <t>Salaries And Wages</t>
  </si>
  <si>
    <t>Legal Fees</t>
  </si>
  <si>
    <t xml:space="preserve">License </t>
  </si>
  <si>
    <t>Insurance</t>
  </si>
  <si>
    <t>Medical Allowance</t>
  </si>
  <si>
    <t>Taxes</t>
  </si>
  <si>
    <t>Suppliers</t>
  </si>
  <si>
    <t>Shipping Charges</t>
  </si>
  <si>
    <t>Deliveries Charges</t>
  </si>
  <si>
    <t>Deployments</t>
  </si>
  <si>
    <t>Total Expense</t>
  </si>
  <si>
    <t>Approved By:</t>
  </si>
  <si>
    <t>Signature</t>
  </si>
  <si>
    <t>Managing Director:</t>
  </si>
  <si>
    <t>Commissions</t>
  </si>
  <si>
    <t>Variance b/w Years</t>
  </si>
  <si>
    <t>This Year</t>
  </si>
  <si>
    <t>This Year Budget</t>
  </si>
  <si>
    <t>Location: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</si>
</sst>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3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54823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 tint="0.34998626667073579"/>
      </top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left" vertical="center" indent="1"/>
    </xf>
    <xf numFmtId="0" fontId="4" fillId="2" borderId="0" xfId="0" applyFont="1" applyFill="1" applyAlignment="1">
      <alignment horizontal="left" vertical="center" indent="1"/>
    </xf>
    <xf numFmtId="0" fontId="3" fillId="0" borderId="0" xfId="0" applyFont="1" applyBorder="1" applyAlignment="1">
      <alignment horizontal="left" indent="1"/>
    </xf>
    <xf numFmtId="0" fontId="0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0" fillId="0" borderId="0" xfId="0" applyFont="1" applyBorder="1"/>
    <xf numFmtId="0" fontId="5" fillId="3" borderId="3" xfId="0" applyFont="1" applyFill="1" applyBorder="1" applyAlignment="1">
      <alignment horizontal="left" vertical="center" indent="1"/>
    </xf>
    <xf numFmtId="164" fontId="5" fillId="3" borderId="3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 indent="1"/>
    </xf>
    <xf numFmtId="164" fontId="3" fillId="0" borderId="0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 indent="1"/>
    </xf>
    <xf numFmtId="0" fontId="0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left" vertical="center" indent="1"/>
    </xf>
    <xf numFmtId="0" fontId="7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2" fillId="4" borderId="0" xfId="0" applyFont="1" applyFill="1" applyAlignment="1">
      <alignment horizontal="left" vertical="center"/>
    </xf>
    <xf numFmtId="0" fontId="3" fillId="0" borderId="1" xfId="0" applyFont="1" applyBorder="1" applyAlignment="1">
      <alignment horizontal="left" vertical="center" indent="1"/>
    </xf>
    <xf numFmtId="0" fontId="0" fillId="0" borderId="2" xfId="0" applyFont="1" applyBorder="1" applyAlignment="1"/>
    <xf numFmtId="0" fontId="0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48235"/>
      <color rgb="FFF8F8F8"/>
      <color rgb="FF8EC2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	</a:t>
            </a:r>
          </a:p>
        </c:rich>
      </c:tx>
      <c:layout>
        <c:manualLayout>
          <c:xMode val="edge"/>
          <c:yMode val="edge"/>
          <c:x val="0.3895964915213623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Previous Year</c:v>
                </c:pt>
              </c:strCache>
            </c:strRef>
          </c:tx>
          <c:spPr>
            <a:solidFill>
              <a:srgbClr val="8EC26A"/>
            </a:solidFill>
            <a:ln>
              <a:noFill/>
            </a:ln>
            <a:effectLst/>
          </c:spPr>
          <c:invertIfNegative val="0"/>
          <c:cat>
            <c:strRef>
              <c:f>Sheet1!$A$16:$A$30</c:f>
              <c:strCache>
                <c:ptCount val="15"/>
                <c:pt idx="0">
                  <c:v>Office Rents</c:v>
                </c:pt>
                <c:pt idx="1">
                  <c:v>Marketing </c:v>
                </c:pt>
                <c:pt idx="2">
                  <c:v>Accounting</c:v>
                </c:pt>
                <c:pt idx="3">
                  <c:v>Website Hosting</c:v>
                </c:pt>
                <c:pt idx="4">
                  <c:v>Labor Charges</c:v>
                </c:pt>
                <c:pt idx="5">
                  <c:v>Salaries And Wages</c:v>
                </c:pt>
                <c:pt idx="6">
                  <c:v>Legal Fees</c:v>
                </c:pt>
                <c:pt idx="7">
                  <c:v>License </c:v>
                </c:pt>
                <c:pt idx="8">
                  <c:v>Insurance</c:v>
                </c:pt>
                <c:pt idx="9">
                  <c:v>Medical Allowance</c:v>
                </c:pt>
                <c:pt idx="10">
                  <c:v>Taxes</c:v>
                </c:pt>
                <c:pt idx="11">
                  <c:v>Suppliers</c:v>
                </c:pt>
                <c:pt idx="12">
                  <c:v>Deliveries Charges</c:v>
                </c:pt>
                <c:pt idx="13">
                  <c:v>Shipping Charges</c:v>
                </c:pt>
                <c:pt idx="14">
                  <c:v>Deployments</c:v>
                </c:pt>
              </c:strCache>
            </c:strRef>
          </c:cat>
          <c:val>
            <c:numRef>
              <c:f>Sheet1!$B$16:$B$30</c:f>
              <c:numCache>
                <c:formatCode>"$"#,##0.00</c:formatCode>
                <c:ptCount val="15"/>
                <c:pt idx="0">
                  <c:v>500</c:v>
                </c:pt>
                <c:pt idx="1">
                  <c:v>400</c:v>
                </c:pt>
                <c:pt idx="2">
                  <c:v>450</c:v>
                </c:pt>
                <c:pt idx="3">
                  <c:v>120</c:v>
                </c:pt>
                <c:pt idx="4">
                  <c:v>400</c:v>
                </c:pt>
                <c:pt idx="5">
                  <c:v>6000</c:v>
                </c:pt>
                <c:pt idx="6">
                  <c:v>745</c:v>
                </c:pt>
                <c:pt idx="7">
                  <c:v>500</c:v>
                </c:pt>
                <c:pt idx="8">
                  <c:v>350</c:v>
                </c:pt>
                <c:pt idx="9">
                  <c:v>500</c:v>
                </c:pt>
                <c:pt idx="10">
                  <c:v>445</c:v>
                </c:pt>
                <c:pt idx="11">
                  <c:v>400</c:v>
                </c:pt>
                <c:pt idx="12">
                  <c:v>120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This Year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strRef>
              <c:f>Sheet1!$A$16:$A$30</c:f>
              <c:strCache>
                <c:ptCount val="15"/>
                <c:pt idx="0">
                  <c:v>Office Rents</c:v>
                </c:pt>
                <c:pt idx="1">
                  <c:v>Marketing </c:v>
                </c:pt>
                <c:pt idx="2">
                  <c:v>Accounting</c:v>
                </c:pt>
                <c:pt idx="3">
                  <c:v>Website Hosting</c:v>
                </c:pt>
                <c:pt idx="4">
                  <c:v>Labor Charges</c:v>
                </c:pt>
                <c:pt idx="5">
                  <c:v>Salaries And Wages</c:v>
                </c:pt>
                <c:pt idx="6">
                  <c:v>Legal Fees</c:v>
                </c:pt>
                <c:pt idx="7">
                  <c:v>License </c:v>
                </c:pt>
                <c:pt idx="8">
                  <c:v>Insurance</c:v>
                </c:pt>
                <c:pt idx="9">
                  <c:v>Medical Allowance</c:v>
                </c:pt>
                <c:pt idx="10">
                  <c:v>Taxes</c:v>
                </c:pt>
                <c:pt idx="11">
                  <c:v>Suppliers</c:v>
                </c:pt>
                <c:pt idx="12">
                  <c:v>Deliveries Charges</c:v>
                </c:pt>
                <c:pt idx="13">
                  <c:v>Shipping Charges</c:v>
                </c:pt>
                <c:pt idx="14">
                  <c:v>Deployments</c:v>
                </c:pt>
              </c:strCache>
            </c:strRef>
          </c:cat>
          <c:val>
            <c:numRef>
              <c:f>Sheet1!$C$16:$C$30</c:f>
              <c:numCache>
                <c:formatCode>"$"#,##0.00</c:formatCode>
                <c:ptCount val="15"/>
                <c:pt idx="0">
                  <c:v>550</c:v>
                </c:pt>
                <c:pt idx="1">
                  <c:v>650</c:v>
                </c:pt>
                <c:pt idx="2">
                  <c:v>400</c:v>
                </c:pt>
                <c:pt idx="3">
                  <c:v>185</c:v>
                </c:pt>
                <c:pt idx="4">
                  <c:v>450</c:v>
                </c:pt>
                <c:pt idx="5">
                  <c:v>6050</c:v>
                </c:pt>
                <c:pt idx="6">
                  <c:v>700</c:v>
                </c:pt>
                <c:pt idx="7">
                  <c:v>450</c:v>
                </c:pt>
                <c:pt idx="8">
                  <c:v>300</c:v>
                </c:pt>
                <c:pt idx="9">
                  <c:v>600</c:v>
                </c:pt>
                <c:pt idx="10">
                  <c:v>545</c:v>
                </c:pt>
                <c:pt idx="11">
                  <c:v>560</c:v>
                </c:pt>
                <c:pt idx="12">
                  <c:v>122</c:v>
                </c:pt>
                <c:pt idx="13">
                  <c:v>170</c:v>
                </c:pt>
                <c:pt idx="14">
                  <c:v>180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825216"/>
        <c:axId val="253308008"/>
      </c:barChart>
      <c:catAx>
        <c:axId val="21082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08008"/>
        <c:crosses val="autoZero"/>
        <c:auto val="1"/>
        <c:lblAlgn val="ctr"/>
        <c:lblOffset val="100"/>
        <c:noMultiLvlLbl val="0"/>
      </c:catAx>
      <c:valAx>
        <c:axId val="25330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40</xdr:row>
      <xdr:rowOff>147637</xdr:rowOff>
    </xdr:from>
    <xdr:to>
      <xdr:col>5</xdr:col>
      <xdr:colOff>871489</xdr:colOff>
      <xdr:row>57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0</xdr:row>
      <xdr:rowOff>123825</xdr:rowOff>
    </xdr:from>
    <xdr:to>
      <xdr:col>14</xdr:col>
      <xdr:colOff>502921</xdr:colOff>
      <xdr:row>19</xdr:row>
      <xdr:rowOff>81282</xdr:rowOff>
    </xdr:to>
    <xdr:grpSp>
      <xdr:nvGrpSpPr>
        <xdr:cNvPr id="10" name="Group 9"/>
        <xdr:cNvGrpSpPr/>
      </xdr:nvGrpSpPr>
      <xdr:grpSpPr>
        <a:xfrm>
          <a:off x="6343650" y="123825"/>
          <a:ext cx="5179696" cy="5605782"/>
          <a:chOff x="0" y="0"/>
          <a:chExt cx="5174317" cy="5283523"/>
        </a:xfrm>
      </xdr:grpSpPr>
      <xdr:sp macro="" textlink="">
        <xdr:nvSpPr>
          <xdr:cNvPr id="11" name="Rectangle 10"/>
          <xdr:cNvSpPr/>
        </xdr:nvSpPr>
        <xdr:spPr>
          <a:xfrm>
            <a:off x="115255" y="2405680"/>
            <a:ext cx="3859353" cy="929954"/>
          </a:xfrm>
          <a:prstGeom prst="rect">
            <a:avLst/>
          </a:prstGeom>
          <a:blipFill dpi="0"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/>
          <a:p>
            <a:endParaRPr lang="en-US"/>
          </a:p>
        </xdr:txBody>
      </xdr:sp>
      <xdr:sp macro="" textlink="">
        <xdr:nvSpPr>
          <xdr:cNvPr id="12" name="Rectangle 11"/>
          <xdr:cNvSpPr/>
        </xdr:nvSpPr>
        <xdr:spPr>
          <a:xfrm>
            <a:off x="85726" y="4343073"/>
            <a:ext cx="5088591" cy="940450"/>
          </a:xfrm>
          <a:prstGeom prst="rect">
            <a:avLst/>
          </a:prstGeom>
          <a:blipFill dpi="0" rotWithShape="1"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/>
          <a:p>
            <a:endParaRPr lang="en-US"/>
          </a:p>
        </xdr:txBody>
      </xdr:sp>
      <xdr:sp macro="" textlink="">
        <xdr:nvSpPr>
          <xdr:cNvPr id="13" name="Rectangle 12"/>
          <xdr:cNvSpPr/>
        </xdr:nvSpPr>
        <xdr:spPr>
          <a:xfrm>
            <a:off x="1149383" y="0"/>
            <a:ext cx="2528335" cy="677110"/>
          </a:xfrm>
          <a:prstGeom prst="rect">
            <a:avLst/>
          </a:prstGeom>
          <a:blipFill dpi="0" rotWithShape="1"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US"/>
          </a:p>
        </xdr:txBody>
      </xdr:sp>
      <xdr:sp macro="" textlink="">
        <xdr:nvSpPr>
          <xdr:cNvPr id="14" name="TextBox 1"/>
          <xdr:cNvSpPr txBox="1"/>
        </xdr:nvSpPr>
        <xdr:spPr>
          <a:xfrm>
            <a:off x="38100" y="1009649"/>
            <a:ext cx="4676776" cy="1000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To Edit Text in the Cell: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Double Click on the cell where you want to edit and delete the sample text/then you can add your text and you can change the size, font &amp; color of the text in the Main Tab -&gt; Home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5" name="TextBox 6"/>
          <xdr:cNvSpPr txBox="1"/>
        </xdr:nvSpPr>
        <xdr:spPr>
          <a:xfrm>
            <a:off x="0" y="3533775"/>
            <a:ext cx="4676776" cy="5048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You can adjust the row &amp; column size by selecting the cell &amp; in Home -&gt; Format -&gt; Row Height/Column Width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Normal="100" workbookViewId="0">
      <selection activeCell="J23" sqref="J23"/>
    </sheetView>
  </sheetViews>
  <sheetFormatPr defaultRowHeight="15" x14ac:dyDescent="0.25"/>
  <cols>
    <col min="1" max="1" width="19.28515625" customWidth="1"/>
    <col min="2" max="3" width="15.42578125" customWidth="1"/>
    <col min="4" max="4" width="14.42578125" customWidth="1"/>
    <col min="5" max="5" width="13.5703125" customWidth="1"/>
    <col min="6" max="6" width="14" customWidth="1"/>
  </cols>
  <sheetData>
    <row r="1" spans="1:6" ht="41.25" customHeight="1" x14ac:dyDescent="0.25">
      <c r="A1" s="21" t="s">
        <v>0</v>
      </c>
      <c r="B1" s="21"/>
      <c r="C1" s="21"/>
      <c r="D1" s="21"/>
      <c r="E1" s="21"/>
      <c r="F1" s="21"/>
    </row>
    <row r="2" spans="1:6" x14ac:dyDescent="0.25">
      <c r="A2" s="2"/>
      <c r="B2" s="2"/>
      <c r="C2" s="2"/>
      <c r="D2" s="2"/>
      <c r="E2" s="2"/>
      <c r="F2" s="2"/>
    </row>
    <row r="3" spans="1:6" ht="20.100000000000001" customHeight="1" x14ac:dyDescent="0.25">
      <c r="A3" s="3" t="s">
        <v>1</v>
      </c>
      <c r="B3" s="2"/>
      <c r="C3" s="2"/>
      <c r="D3" s="20"/>
      <c r="E3" s="3"/>
      <c r="F3" s="2"/>
    </row>
    <row r="4" spans="1:6" ht="20.100000000000001" customHeight="1" x14ac:dyDescent="0.25">
      <c r="A4" s="3" t="s">
        <v>34</v>
      </c>
      <c r="B4" s="2"/>
      <c r="C4" s="2"/>
      <c r="D4" s="20"/>
      <c r="E4" s="19"/>
      <c r="F4" s="2"/>
    </row>
    <row r="5" spans="1:6" x14ac:dyDescent="0.25">
      <c r="A5" s="8"/>
      <c r="B5" s="8"/>
      <c r="C5" s="8"/>
      <c r="D5" s="2"/>
      <c r="E5" s="2"/>
      <c r="F5" s="8"/>
    </row>
    <row r="6" spans="1:6" ht="39.950000000000003" customHeight="1" x14ac:dyDescent="0.25">
      <c r="A6" s="17" t="s">
        <v>2</v>
      </c>
      <c r="B6" s="18" t="s">
        <v>3</v>
      </c>
      <c r="C6" s="18" t="s">
        <v>32</v>
      </c>
      <c r="D6" s="18" t="s">
        <v>33</v>
      </c>
      <c r="E6" s="18" t="s">
        <v>4</v>
      </c>
      <c r="F6" s="18" t="s">
        <v>31</v>
      </c>
    </row>
    <row r="7" spans="1:6" ht="21.95" customHeight="1" x14ac:dyDescent="0.25">
      <c r="A7" s="11" t="s">
        <v>5</v>
      </c>
      <c r="B7" s="12">
        <v>6000</v>
      </c>
      <c r="C7" s="12">
        <v>7500</v>
      </c>
      <c r="D7" s="12">
        <v>7000</v>
      </c>
      <c r="E7" s="12">
        <f>D7-C7</f>
        <v>-500</v>
      </c>
      <c r="F7" s="12">
        <f>C7-B7</f>
        <v>1500</v>
      </c>
    </row>
    <row r="8" spans="1:6" ht="21.95" customHeight="1" x14ac:dyDescent="0.25">
      <c r="A8" s="11" t="s">
        <v>6</v>
      </c>
      <c r="B8" s="12">
        <v>3500</v>
      </c>
      <c r="C8" s="12">
        <v>3000</v>
      </c>
      <c r="D8" s="12">
        <v>3500</v>
      </c>
      <c r="E8" s="12">
        <f t="shared" ref="E8:E11" si="0">D8-C8</f>
        <v>500</v>
      </c>
      <c r="F8" s="12">
        <f t="shared" ref="F8:F11" si="1">C8-B8</f>
        <v>-500</v>
      </c>
    </row>
    <row r="9" spans="1:6" ht="21.95" customHeight="1" x14ac:dyDescent="0.25">
      <c r="A9" s="11" t="s">
        <v>7</v>
      </c>
      <c r="B9" s="12">
        <v>3950</v>
      </c>
      <c r="C9" s="12">
        <v>3850</v>
      </c>
      <c r="D9" s="12">
        <v>4000</v>
      </c>
      <c r="E9" s="12">
        <f t="shared" si="0"/>
        <v>150</v>
      </c>
      <c r="F9" s="12">
        <f t="shared" si="1"/>
        <v>-100</v>
      </c>
    </row>
    <row r="10" spans="1:6" ht="21.95" customHeight="1" x14ac:dyDescent="0.25">
      <c r="A10" s="11" t="s">
        <v>8</v>
      </c>
      <c r="B10" s="12">
        <v>5000</v>
      </c>
      <c r="C10" s="12">
        <v>5500</v>
      </c>
      <c r="D10" s="12">
        <v>5500</v>
      </c>
      <c r="E10" s="12">
        <f t="shared" si="0"/>
        <v>0</v>
      </c>
      <c r="F10" s="12">
        <f t="shared" si="1"/>
        <v>500</v>
      </c>
    </row>
    <row r="11" spans="1:6" ht="21.95" customHeight="1" x14ac:dyDescent="0.25">
      <c r="A11" s="11" t="s">
        <v>30</v>
      </c>
      <c r="B11" s="12">
        <v>3000</v>
      </c>
      <c r="C11" s="12">
        <v>6500</v>
      </c>
      <c r="D11" s="12">
        <v>7000</v>
      </c>
      <c r="E11" s="12">
        <f t="shared" si="0"/>
        <v>500</v>
      </c>
      <c r="F11" s="12">
        <f t="shared" si="1"/>
        <v>3500</v>
      </c>
    </row>
    <row r="12" spans="1:6" ht="24.95" customHeight="1" x14ac:dyDescent="0.25">
      <c r="A12" s="9" t="s">
        <v>9</v>
      </c>
      <c r="B12" s="10">
        <f>SUM(B7:B11)</f>
        <v>21450</v>
      </c>
      <c r="C12" s="10">
        <f>SUM(C7:C11)</f>
        <v>26350</v>
      </c>
      <c r="D12" s="10">
        <f>SUM(D7:D11)</f>
        <v>27000</v>
      </c>
      <c r="E12" s="10">
        <f>SUM(E7:E11)</f>
        <v>650</v>
      </c>
      <c r="F12" s="10">
        <f>SUM(F7:F11)</f>
        <v>4900</v>
      </c>
    </row>
    <row r="13" spans="1:6" x14ac:dyDescent="0.25">
      <c r="A13" s="2"/>
      <c r="B13" s="1"/>
      <c r="C13" s="2"/>
      <c r="D13" s="2"/>
      <c r="E13" s="2"/>
      <c r="F13" s="2"/>
    </row>
    <row r="14" spans="1:6" ht="20.100000000000001" customHeight="1" x14ac:dyDescent="0.25">
      <c r="A14" s="4"/>
      <c r="B14" s="2"/>
      <c r="C14" s="2"/>
      <c r="D14" s="2"/>
      <c r="E14" s="2"/>
      <c r="F14" s="2"/>
    </row>
    <row r="15" spans="1:6" ht="39.950000000000003" customHeight="1" x14ac:dyDescent="0.25">
      <c r="A15" s="13" t="s">
        <v>10</v>
      </c>
      <c r="B15" s="16" t="s">
        <v>3</v>
      </c>
      <c r="C15" s="18" t="s">
        <v>32</v>
      </c>
      <c r="D15" s="18" t="s">
        <v>33</v>
      </c>
      <c r="E15" s="16" t="s">
        <v>4</v>
      </c>
      <c r="F15" s="18" t="s">
        <v>31</v>
      </c>
    </row>
    <row r="16" spans="1:6" ht="21.95" customHeight="1" x14ac:dyDescent="0.25">
      <c r="A16" s="11" t="s">
        <v>11</v>
      </c>
      <c r="B16" s="12">
        <v>500</v>
      </c>
      <c r="C16" s="12">
        <v>550</v>
      </c>
      <c r="D16" s="12">
        <v>550</v>
      </c>
      <c r="E16" s="12">
        <f>D16-C16</f>
        <v>0</v>
      </c>
      <c r="F16" s="12">
        <f>C16-B16</f>
        <v>50</v>
      </c>
    </row>
    <row r="17" spans="1:6" ht="21.95" customHeight="1" x14ac:dyDescent="0.25">
      <c r="A17" s="11" t="s">
        <v>12</v>
      </c>
      <c r="B17" s="12">
        <v>400</v>
      </c>
      <c r="C17" s="12">
        <v>650</v>
      </c>
      <c r="D17" s="12">
        <v>500</v>
      </c>
      <c r="E17" s="12">
        <f t="shared" ref="E17:E29" si="2">D17-C17</f>
        <v>-150</v>
      </c>
      <c r="F17" s="12">
        <f t="shared" ref="F17:F30" si="3">C17-B17</f>
        <v>250</v>
      </c>
    </row>
    <row r="18" spans="1:6" ht="21.95" customHeight="1" x14ac:dyDescent="0.25">
      <c r="A18" s="11" t="s">
        <v>13</v>
      </c>
      <c r="B18" s="12">
        <v>450</v>
      </c>
      <c r="C18" s="12">
        <v>400</v>
      </c>
      <c r="D18" s="12">
        <v>500</v>
      </c>
      <c r="E18" s="12">
        <f t="shared" si="2"/>
        <v>100</v>
      </c>
      <c r="F18" s="12">
        <f t="shared" si="3"/>
        <v>-50</v>
      </c>
    </row>
    <row r="19" spans="1:6" ht="21.95" customHeight="1" x14ac:dyDescent="0.25">
      <c r="A19" s="11" t="s">
        <v>14</v>
      </c>
      <c r="B19" s="12">
        <v>120</v>
      </c>
      <c r="C19" s="12">
        <v>185</v>
      </c>
      <c r="D19" s="12">
        <v>150</v>
      </c>
      <c r="E19" s="12">
        <f t="shared" si="2"/>
        <v>-35</v>
      </c>
      <c r="F19" s="12">
        <f t="shared" si="3"/>
        <v>65</v>
      </c>
    </row>
    <row r="20" spans="1:6" ht="21.95" customHeight="1" x14ac:dyDescent="0.25">
      <c r="A20" s="11" t="s">
        <v>15</v>
      </c>
      <c r="B20" s="12">
        <v>400</v>
      </c>
      <c r="C20" s="12">
        <v>450</v>
      </c>
      <c r="D20" s="12">
        <v>450</v>
      </c>
      <c r="E20" s="12">
        <f t="shared" si="2"/>
        <v>0</v>
      </c>
      <c r="F20" s="12">
        <f t="shared" si="3"/>
        <v>50</v>
      </c>
    </row>
    <row r="21" spans="1:6" ht="21.95" customHeight="1" x14ac:dyDescent="0.25">
      <c r="A21" s="11" t="s">
        <v>16</v>
      </c>
      <c r="B21" s="12">
        <v>6000</v>
      </c>
      <c r="C21" s="12">
        <v>6050</v>
      </c>
      <c r="D21" s="12">
        <v>6500</v>
      </c>
      <c r="E21" s="12">
        <f t="shared" si="2"/>
        <v>450</v>
      </c>
      <c r="F21" s="12">
        <f t="shared" si="3"/>
        <v>50</v>
      </c>
    </row>
    <row r="22" spans="1:6" ht="21.95" customHeight="1" x14ac:dyDescent="0.25">
      <c r="A22" s="11" t="s">
        <v>17</v>
      </c>
      <c r="B22" s="12">
        <v>745</v>
      </c>
      <c r="C22" s="12">
        <v>700</v>
      </c>
      <c r="D22" s="12">
        <v>800</v>
      </c>
      <c r="E22" s="12">
        <f t="shared" si="2"/>
        <v>100</v>
      </c>
      <c r="F22" s="12">
        <f t="shared" si="3"/>
        <v>-45</v>
      </c>
    </row>
    <row r="23" spans="1:6" ht="21.95" customHeight="1" x14ac:dyDescent="0.25">
      <c r="A23" s="11" t="s">
        <v>18</v>
      </c>
      <c r="B23" s="12">
        <v>500</v>
      </c>
      <c r="C23" s="12">
        <v>450</v>
      </c>
      <c r="D23" s="12">
        <v>550</v>
      </c>
      <c r="E23" s="12">
        <f t="shared" si="2"/>
        <v>100</v>
      </c>
      <c r="F23" s="12">
        <f t="shared" si="3"/>
        <v>-50</v>
      </c>
    </row>
    <row r="24" spans="1:6" ht="21.95" customHeight="1" x14ac:dyDescent="0.25">
      <c r="A24" s="11" t="s">
        <v>19</v>
      </c>
      <c r="B24" s="12">
        <v>350</v>
      </c>
      <c r="C24" s="12">
        <v>300</v>
      </c>
      <c r="D24" s="12">
        <v>350</v>
      </c>
      <c r="E24" s="12">
        <f t="shared" si="2"/>
        <v>50</v>
      </c>
      <c r="F24" s="12">
        <f>C24-B24</f>
        <v>-50</v>
      </c>
    </row>
    <row r="25" spans="1:6" ht="21.95" customHeight="1" x14ac:dyDescent="0.25">
      <c r="A25" s="11" t="s">
        <v>20</v>
      </c>
      <c r="B25" s="12">
        <v>500</v>
      </c>
      <c r="C25" s="12">
        <v>600</v>
      </c>
      <c r="D25" s="12">
        <v>550</v>
      </c>
      <c r="E25" s="12">
        <f t="shared" si="2"/>
        <v>-50</v>
      </c>
      <c r="F25" s="12">
        <f t="shared" si="3"/>
        <v>100</v>
      </c>
    </row>
    <row r="26" spans="1:6" ht="21.95" customHeight="1" x14ac:dyDescent="0.25">
      <c r="A26" s="11" t="s">
        <v>21</v>
      </c>
      <c r="B26" s="12">
        <v>445</v>
      </c>
      <c r="C26" s="12">
        <v>545</v>
      </c>
      <c r="D26" s="12">
        <v>500</v>
      </c>
      <c r="E26" s="12">
        <f t="shared" si="2"/>
        <v>-45</v>
      </c>
      <c r="F26" s="12">
        <f t="shared" si="3"/>
        <v>100</v>
      </c>
    </row>
    <row r="27" spans="1:6" ht="21.95" customHeight="1" x14ac:dyDescent="0.25">
      <c r="A27" s="11" t="s">
        <v>22</v>
      </c>
      <c r="B27" s="12">
        <v>400</v>
      </c>
      <c r="C27" s="12">
        <v>560</v>
      </c>
      <c r="D27" s="12">
        <v>500</v>
      </c>
      <c r="E27" s="12">
        <f t="shared" si="2"/>
        <v>-60</v>
      </c>
      <c r="F27" s="12">
        <f t="shared" si="3"/>
        <v>160</v>
      </c>
    </row>
    <row r="28" spans="1:6" ht="21.95" customHeight="1" x14ac:dyDescent="0.25">
      <c r="A28" s="11" t="s">
        <v>24</v>
      </c>
      <c r="B28" s="12">
        <v>120</v>
      </c>
      <c r="C28" s="12">
        <v>122</v>
      </c>
      <c r="D28" s="12">
        <v>122</v>
      </c>
      <c r="E28" s="12">
        <f t="shared" si="2"/>
        <v>0</v>
      </c>
      <c r="F28" s="12">
        <f t="shared" si="3"/>
        <v>2</v>
      </c>
    </row>
    <row r="29" spans="1:6" ht="21.95" customHeight="1" x14ac:dyDescent="0.25">
      <c r="A29" s="11" t="s">
        <v>23</v>
      </c>
      <c r="B29" s="12">
        <v>100</v>
      </c>
      <c r="C29" s="12">
        <v>170</v>
      </c>
      <c r="D29" s="12">
        <v>150</v>
      </c>
      <c r="E29" s="12">
        <f t="shared" si="2"/>
        <v>-20</v>
      </c>
      <c r="F29" s="12">
        <f t="shared" si="3"/>
        <v>70</v>
      </c>
    </row>
    <row r="30" spans="1:6" ht="21.95" customHeight="1" x14ac:dyDescent="0.25">
      <c r="A30" s="11" t="s">
        <v>25</v>
      </c>
      <c r="B30" s="12">
        <v>100</v>
      </c>
      <c r="C30" s="12">
        <v>180</v>
      </c>
      <c r="D30" s="12">
        <v>150</v>
      </c>
      <c r="E30" s="12">
        <f>D30-C30</f>
        <v>-30</v>
      </c>
      <c r="F30" s="12">
        <f t="shared" si="3"/>
        <v>80</v>
      </c>
    </row>
    <row r="31" spans="1:6" ht="24.95" customHeight="1" x14ac:dyDescent="0.25">
      <c r="A31" s="9" t="s">
        <v>26</v>
      </c>
      <c r="B31" s="10">
        <f>SUM(B16:B30)</f>
        <v>11130</v>
      </c>
      <c r="C31" s="10">
        <f>SUM(C16:C30)</f>
        <v>11912</v>
      </c>
      <c r="D31" s="10">
        <f>SUM(D16:D30)</f>
        <v>12322</v>
      </c>
      <c r="E31" s="10">
        <f>SUM(E16:E30)</f>
        <v>410</v>
      </c>
      <c r="F31" s="10">
        <f>SUM(F16:F30)</f>
        <v>782</v>
      </c>
    </row>
    <row r="32" spans="1:6" x14ac:dyDescent="0.25">
      <c r="A32" s="2"/>
      <c r="B32" s="2"/>
      <c r="C32" s="2"/>
      <c r="D32" s="2"/>
      <c r="E32" s="2"/>
      <c r="F32" s="2"/>
    </row>
    <row r="33" spans="1:6" x14ac:dyDescent="0.25">
      <c r="A33" s="24"/>
      <c r="B33" s="24"/>
      <c r="C33" s="14"/>
      <c r="D33" s="2"/>
      <c r="E33" s="2"/>
      <c r="F33" s="2"/>
    </row>
    <row r="34" spans="1:6" x14ac:dyDescent="0.25">
      <c r="A34" s="24"/>
      <c r="B34" s="24"/>
      <c r="C34" s="14"/>
      <c r="D34" s="2"/>
      <c r="E34" s="2"/>
      <c r="F34" s="2"/>
    </row>
    <row r="35" spans="1:6" ht="20.100000000000001" customHeight="1" x14ac:dyDescent="0.25">
      <c r="A35" s="23"/>
      <c r="B35" s="23"/>
      <c r="C35" s="14"/>
      <c r="D35" s="2"/>
      <c r="E35" s="2"/>
      <c r="F35" s="2"/>
    </row>
    <row r="36" spans="1:6" ht="20.100000000000001" customHeight="1" x14ac:dyDescent="0.25">
      <c r="A36" s="22" t="s">
        <v>28</v>
      </c>
      <c r="B36" s="22"/>
      <c r="C36" s="15"/>
      <c r="D36" s="2"/>
      <c r="E36" s="2"/>
      <c r="F36" s="2"/>
    </row>
    <row r="37" spans="1:6" x14ac:dyDescent="0.25">
      <c r="A37" s="5" t="s">
        <v>27</v>
      </c>
      <c r="B37" s="6"/>
      <c r="C37" s="6"/>
      <c r="D37" s="2"/>
      <c r="E37" s="2"/>
      <c r="F37" s="2"/>
    </row>
    <row r="38" spans="1:6" x14ac:dyDescent="0.25">
      <c r="A38" s="7" t="s">
        <v>29</v>
      </c>
      <c r="B38" s="2"/>
      <c r="C38" s="2"/>
      <c r="D38" s="2"/>
      <c r="E38" s="2"/>
      <c r="F38" s="2"/>
    </row>
  </sheetData>
  <mergeCells count="5">
    <mergeCell ref="A1:F1"/>
    <mergeCell ref="A36:B36"/>
    <mergeCell ref="A35:B35"/>
    <mergeCell ref="A33:B33"/>
    <mergeCell ref="A34:B34"/>
  </mergeCells>
  <pageMargins left="0.7" right="0.7" top="0.75" bottom="0.75" header="0" footer="0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Blueberry 79</dc:creator>
  <cp:lastModifiedBy>Blueberry 26</cp:lastModifiedBy>
  <cp:lastPrinted>2019-03-25T07:02:57Z</cp:lastPrinted>
  <dcterms:created xsi:type="dcterms:W3CDTF">2019-02-05T08:46:36Z</dcterms:created>
  <dcterms:modified xsi:type="dcterms:W3CDTF">2019-03-25T07:04:02Z</dcterms:modified>
</cp:coreProperties>
</file>