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<sst xmlns="http://schemas.openxmlformats.org/spreadsheetml/2006/main" count="23" uniqueCount="23">
  <si>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[COMPANY LOGO]</t>
  </si>
  <si>
    <t>[COMPANY NAME]</t>
  </si>
  <si>
    <t>BUDGET</t>
  </si>
  <si>
    <t>[COMPANY NUMBER]</t>
  </si>
  <si>
    <t>BUDGET NO:</t>
  </si>
  <si>
    <t>50193-1032-00</t>
  </si>
  <si>
    <t>[COMPANY EMAIL]</t>
  </si>
  <si>
    <t>DATE:</t>
  </si>
  <si>
    <t>ITEM/TASK</t>
  </si>
  <si>
    <t>QUANTITY</t>
  </si>
  <si>
    <t>COST</t>
  </si>
  <si>
    <t>AMOUNT</t>
  </si>
  <si>
    <t xml:space="preserve">GTG Monitor and Router 5.6GHz </t>
  </si>
  <si>
    <t>Yellow Board Show Server</t>
  </si>
  <si>
    <t>TR3AD Network Hub</t>
  </si>
  <si>
    <t>T35 Hard Click Series</t>
  </si>
  <si>
    <t>Basic Ason 35" Monitors</t>
  </si>
  <si>
    <t>Kalisma Tool Kit</t>
  </si>
  <si>
    <t>Programmer and Specialists Labor</t>
  </si>
  <si>
    <t>SUBTOTAL:</t>
  </si>
  <si>
    <t>TAX:</t>
  </si>
  <si>
    <t>DISCOUNT: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</si>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</sst>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i/>
      <sz val="18.0"/>
      <color theme="1"/>
      <name val="Calibri"/>
    </font>
    <font>
      <b/>
      <sz val="14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1CACAC"/>
        <bgColor rgb="FF1CACAC"/>
      </patternFill>
    </fill>
    <fill>
      <patternFill patternType="solid">
        <fgColor rgb="FFA4DCDC"/>
        <bgColor rgb="FFA4DCDC"/>
      </patternFill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Font="1"/>
    <xf borderId="1" fillId="2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2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3" fillId="0" fontId="2" numFmtId="165" xfId="0" applyBorder="1" applyFont="1" applyNumberFormat="1"/>
    <xf borderId="1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horizontal="center" readingOrder="0"/>
    </xf>
    <xf borderId="3" fillId="3" fontId="2" numFmtId="165" xfId="0" applyAlignment="1" applyBorder="1" applyFont="1" applyNumberFormat="1">
      <alignment horizontal="center" readingOrder="0"/>
    </xf>
    <xf borderId="3" fillId="3" fontId="2" numFmtId="165" xfId="0" applyBorder="1" applyFont="1" applyNumberFormat="1"/>
    <xf borderId="1" fillId="3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2" numFmtId="165" xfId="0" applyAlignment="1" applyBorder="1" applyFont="1" applyNumberFormat="1">
      <alignment readingOrder="0"/>
    </xf>
    <xf borderId="3" fillId="2" fontId="1" numFmtId="0" xfId="0" applyAlignment="1" applyBorder="1" applyFont="1">
      <alignment readingOrder="0"/>
    </xf>
    <xf borderId="3" fillId="2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t>EXPENSE CHART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>
        <c:manualLayout>
          <c:xMode val="edge"/>
          <c:yMode val="edge"/>
          <c:x val="0.037583333333333364"/>
          <c:y val="0.13729728472014244"/>
          <c:w val="0.9381666666666667"/>
          <c:h val="0.720837635914778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Sheet1!$A$31:$A$37</c:f>
            </c:strRef>
          </c:cat>
          <c:val>
            <c:numRef>
              <c:f>Sheet1!$E$31:$E$37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5</xdr:row>
      <xdr:rowOff>0</xdr:rowOff>
    </xdr:from>
    <xdr:ext cx="6134100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0.71"/>
  </cols>
  <sheetData>
    <row r="1">
      <c r="A1" s="1" t="s">
        <v>0</v>
      </c>
      <c r="C1" s="2"/>
      <c r="D1" s="2"/>
      <c r="E1" s="3"/>
    </row>
    <row r="2">
      <c r="A2" s="1" t="s">
        <v>1</v>
      </c>
      <c r="C2" s="2"/>
      <c r="D2" s="4" t="s">
        <v>2</v>
      </c>
    </row>
    <row r="3">
      <c r="A3" s="3" t="s">
        <v>3</v>
      </c>
      <c r="B3" s="5"/>
      <c r="C3" s="5"/>
      <c r="D3" s="6" t="s">
        <v>4</v>
      </c>
      <c r="E3" s="3" t="s">
        <v>5</v>
      </c>
    </row>
    <row r="4">
      <c r="A4" s="3" t="s">
        <v>6</v>
      </c>
      <c r="B4" s="5"/>
      <c r="C4" s="5"/>
      <c r="D4" s="6" t="s">
        <v>7</v>
      </c>
      <c r="E4" s="7">
        <v>51207.0</v>
      </c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8"/>
      <c r="B17" s="8"/>
      <c r="C17" s="8"/>
      <c r="D17" s="8"/>
      <c r="E17" s="8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>
      <c r="A21" s="5"/>
      <c r="B21" s="5"/>
      <c r="C21" s="5"/>
      <c r="D21" s="5"/>
      <c r="E21" s="5"/>
    </row>
    <row r="22">
      <c r="A22" s="5"/>
      <c r="B22" s="5"/>
      <c r="C22" s="5"/>
      <c r="D22" s="5"/>
      <c r="E22" s="5"/>
    </row>
    <row r="23">
      <c r="A23" s="5"/>
      <c r="B23" s="5"/>
      <c r="C23" s="5"/>
      <c r="D23" s="5"/>
      <c r="E23" s="5"/>
    </row>
    <row r="24">
      <c r="A24" s="5"/>
      <c r="B24" s="5"/>
      <c r="C24" s="5"/>
      <c r="D24" s="5"/>
      <c r="E24" s="5"/>
    </row>
    <row r="25">
      <c r="A25" s="5"/>
      <c r="B25" s="5"/>
      <c r="C25" s="5"/>
      <c r="D25" s="5"/>
      <c r="E25" s="5"/>
    </row>
    <row r="26">
      <c r="A26" s="5"/>
      <c r="B26" s="5"/>
      <c r="C26" s="5"/>
      <c r="D26" s="5"/>
      <c r="E26" s="5"/>
    </row>
    <row r="27">
      <c r="A27" s="5"/>
      <c r="B27" s="5"/>
      <c r="C27" s="5"/>
      <c r="D27" s="5"/>
      <c r="E27" s="5"/>
    </row>
    <row r="28">
      <c r="A28" s="5"/>
      <c r="B28" s="5"/>
      <c r="C28" s="5"/>
      <c r="D28" s="5"/>
      <c r="E28" s="5"/>
    </row>
    <row r="29">
      <c r="A29" s="5"/>
      <c r="B29" s="5"/>
      <c r="C29" s="5"/>
      <c r="D29" s="5"/>
      <c r="E29" s="5"/>
    </row>
    <row r="30">
      <c r="A30" s="9" t="s">
        <v>8</v>
      </c>
      <c r="B30" s="10"/>
      <c r="C30" s="11" t="s">
        <v>9</v>
      </c>
      <c r="D30" s="11" t="s">
        <v>10</v>
      </c>
      <c r="E30" s="11" t="s">
        <v>11</v>
      </c>
    </row>
    <row r="31">
      <c r="A31" s="12" t="s">
        <v>12</v>
      </c>
      <c r="B31" s="10"/>
      <c r="C31" s="13">
        <v>5.0</v>
      </c>
      <c r="D31" s="14">
        <v>1500.99</v>
      </c>
      <c r="E31" s="15">
        <f t="shared" ref="E31:E37" si="1">C31*D31</f>
        <v>7504.95</v>
      </c>
    </row>
    <row r="32">
      <c r="A32" s="16" t="s">
        <v>13</v>
      </c>
      <c r="B32" s="10"/>
      <c r="C32" s="17">
        <v>1.0</v>
      </c>
      <c r="D32" s="18">
        <v>5000.0</v>
      </c>
      <c r="E32" s="19">
        <f t="shared" si="1"/>
        <v>5000</v>
      </c>
    </row>
    <row r="33">
      <c r="A33" s="12" t="s">
        <v>14</v>
      </c>
      <c r="B33" s="10"/>
      <c r="C33" s="13">
        <v>10.0</v>
      </c>
      <c r="D33" s="14">
        <v>599.99</v>
      </c>
      <c r="E33" s="15">
        <f t="shared" si="1"/>
        <v>5999.9</v>
      </c>
    </row>
    <row r="34">
      <c r="A34" s="20" t="s">
        <v>15</v>
      </c>
      <c r="B34" s="10"/>
      <c r="C34" s="17">
        <v>10.0</v>
      </c>
      <c r="D34" s="18">
        <v>300.0</v>
      </c>
      <c r="E34" s="19">
        <f t="shared" si="1"/>
        <v>3000</v>
      </c>
    </row>
    <row r="35">
      <c r="A35" s="12" t="s">
        <v>16</v>
      </c>
      <c r="B35" s="10"/>
      <c r="C35" s="13">
        <v>10.0</v>
      </c>
      <c r="D35" s="14">
        <v>555.99</v>
      </c>
      <c r="E35" s="15">
        <f t="shared" si="1"/>
        <v>5559.9</v>
      </c>
    </row>
    <row r="36">
      <c r="A36" s="20" t="s">
        <v>17</v>
      </c>
      <c r="B36" s="10"/>
      <c r="C36" s="17">
        <v>5.0</v>
      </c>
      <c r="D36" s="18">
        <v>100.0</v>
      </c>
      <c r="E36" s="19">
        <f t="shared" si="1"/>
        <v>500</v>
      </c>
    </row>
    <row r="37">
      <c r="A37" s="12" t="s">
        <v>18</v>
      </c>
      <c r="B37" s="10"/>
      <c r="C37" s="13">
        <v>5.0</v>
      </c>
      <c r="D37" s="14">
        <v>5000.0</v>
      </c>
      <c r="E37" s="15">
        <f t="shared" si="1"/>
        <v>25000</v>
      </c>
    </row>
    <row r="38">
      <c r="A38" s="5"/>
      <c r="B38" s="5"/>
      <c r="C38" s="5"/>
      <c r="D38" s="21" t="s">
        <v>19</v>
      </c>
      <c r="E38" s="15">
        <f>SUM(E31:E37)</f>
        <v>52564.75</v>
      </c>
    </row>
    <row r="39">
      <c r="A39" s="5"/>
      <c r="B39" s="5"/>
      <c r="C39" s="5"/>
      <c r="D39" s="21" t="s">
        <v>20</v>
      </c>
      <c r="E39" s="22">
        <v>500.0</v>
      </c>
    </row>
    <row r="40">
      <c r="A40" s="2"/>
      <c r="D40" s="21" t="s">
        <v>21</v>
      </c>
      <c r="E40" s="22">
        <v>100.0</v>
      </c>
    </row>
    <row r="41">
      <c r="D41" s="23" t="s">
        <v>22</v>
      </c>
      <c r="E41" s="24">
        <f>E38+E39-E40</f>
        <v>52964.75</v>
      </c>
    </row>
  </sheetData>
  <mergeCells count="12">
    <mergeCell ref="A34:B34"/>
    <mergeCell ref="A35:B35"/>
    <mergeCell ref="A36:B36"/>
    <mergeCell ref="A37:B37"/>
    <mergeCell ref="A40:C40"/>
    <mergeCell ref="A1:B1"/>
    <mergeCell ref="A2:B2"/>
    <mergeCell ref="D2:E2"/>
    <mergeCell ref="A30:B30"/>
    <mergeCell ref="A31:B31"/>
    <mergeCell ref="A32:B32"/>
    <mergeCell ref="A33:B33"/>
  </mergeCells>
  <drawing r:id="rId1"/>
</worksheet>
</file>