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05\Sales Forecasting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C8" i="1" s="1"/>
  <c r="AA8" i="1" l="1"/>
  <c r="W8" i="1"/>
  <c r="S8" i="1"/>
  <c r="O8" i="1"/>
  <c r="K8" i="1"/>
  <c r="Z8" i="1"/>
  <c r="V8" i="1"/>
  <c r="R8" i="1"/>
  <c r="N8" i="1"/>
  <c r="J8" i="1"/>
  <c r="Y8" i="1"/>
  <c r="U8" i="1"/>
  <c r="Q8" i="1"/>
  <c r="M8" i="1"/>
  <c r="I8" i="1"/>
  <c r="AB8" i="1"/>
  <c r="X8" i="1"/>
  <c r="T8" i="1"/>
  <c r="P8" i="1"/>
  <c r="L8" i="1"/>
  <c r="H8" i="1"/>
</calcChain>
</file>

<file path=xl/sharedStrings.xml><?xml version="1.0" encoding="utf-8"?>
<sst xmlns="http://schemas.openxmlformats.org/spreadsheetml/2006/main" count="22" uniqueCount="22">
  <si>
    <t>Task</t>
  </si>
  <si>
    <t>Supervisor</t>
  </si>
  <si>
    <t>Start Date</t>
  </si>
  <si>
    <t>End Date</t>
  </si>
  <si>
    <t>Progress</t>
  </si>
  <si>
    <t>Trend Analysis</t>
  </si>
  <si>
    <t>Change Incorporation</t>
  </si>
  <si>
    <t>Market Trend Prediction</t>
  </si>
  <si>
    <t>Monitor Competitors</t>
  </si>
  <si>
    <t>Incorporate Business Plans</t>
  </si>
  <si>
    <t>Mellisa Songer</t>
  </si>
  <si>
    <t>Shaun Hintzen</t>
  </si>
  <si>
    <t>Sherilyn Alber</t>
  </si>
  <si>
    <t>Warren Hackenberg</t>
  </si>
  <si>
    <t>Karl Migliore</t>
  </si>
  <si>
    <t>Sep</t>
  </si>
  <si>
    <t>Oct</t>
  </si>
  <si>
    <t>Nov</t>
  </si>
  <si>
    <t>Dec</t>
  </si>
  <si>
    <t>Jan</t>
  </si>
  <si>
    <t>Feb</t>
  </si>
  <si>
    <t>Sales Forecasting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</si>
</sst>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Open Sans"/>
      <family val="2"/>
    </font>
    <font>
      <b/>
      <sz val="8"/>
      <color theme="1"/>
      <name val="Open Sans"/>
      <family val="2"/>
    </font>
    <font>
      <sz val="8"/>
      <color theme="0"/>
      <name val="Open Sans"/>
      <family val="2"/>
    </font>
    <font>
      <b/>
      <sz val="8"/>
      <color theme="0"/>
      <name val="Open Sans"/>
      <family val="2"/>
    </font>
    <font>
      <b/>
      <sz val="9"/>
      <color theme="1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317DD7"/>
        <bgColor indexed="64"/>
      </patternFill>
    </fill>
    <fill>
      <patternFill patternType="solid">
        <fgColor rgb="FFF8FBFE"/>
        <bgColor indexed="64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/>
      <right style="thin">
        <color rgb="FFF5F5F5"/>
      </right>
      <top/>
      <bottom/>
      <diagonal/>
    </border>
    <border>
      <left/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16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/>
    <xf numFmtId="0" fontId="2" fillId="0" borderId="2" xfId="0" applyFont="1" applyBorder="1" applyAlignment="1">
      <alignment vertical="center"/>
    </xf>
    <xf numFmtId="0" fontId="2" fillId="3" borderId="1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horizontal="left" vertical="center" indent="1"/>
    </xf>
    <xf numFmtId="0" fontId="2" fillId="3" borderId="2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/>
    <xf numFmtId="165" fontId="2" fillId="4" borderId="0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0" fillId="3" borderId="2" xfId="0" applyFill="1" applyBorder="1"/>
    <xf numFmtId="0" fontId="2" fillId="0" borderId="1" xfId="0" applyFont="1" applyFill="1" applyBorder="1"/>
    <xf numFmtId="0" fontId="0" fillId="0" borderId="1" xfId="0" applyFill="1" applyBorder="1"/>
    <xf numFmtId="0" fontId="2" fillId="0" borderId="2" xfId="0" applyFont="1" applyFill="1" applyBorder="1"/>
    <xf numFmtId="0" fontId="0" fillId="0" borderId="2" xfId="0" applyFill="1" applyBorder="1"/>
    <xf numFmtId="0" fontId="4" fillId="3" borderId="2" xfId="0" applyFont="1" applyFill="1" applyBorder="1"/>
    <xf numFmtId="0" fontId="1" fillId="3" borderId="2" xfId="0" applyFont="1" applyFill="1" applyBorder="1"/>
    <xf numFmtId="9" fontId="2" fillId="3" borderId="3" xfId="0" applyNumberFormat="1" applyFont="1" applyFill="1" applyBorder="1" applyAlignment="1">
      <alignment horizontal="center" vertical="center"/>
    </xf>
    <xf numFmtId="9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317DD7"/>
        </patternFill>
      </fill>
    </dxf>
  </dxfs>
  <tableStyles count="0" defaultTableStyle="TableStyleMedium2" defaultPivotStyle="PivotStyleLight16"/>
  <colors>
    <mruColors>
      <color rgb="FFA7C9F3"/>
      <color rgb="FFF8FBFE"/>
      <color rgb="FFFAFAFA"/>
      <color rgb="FFF4F9FE"/>
      <color rgb="FF72A9EB"/>
      <color rgb="FFF5F5F5"/>
      <color rgb="FF317D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1"/>
  <sheetViews>
    <sheetView showGridLines="0" tabSelected="1" zoomScaleNormal="100" workbookViewId="0">
      <selection activeCell="AD8" sqref="AD8"/>
    </sheetView>
  </sheetViews>
  <sheetFormatPr defaultRowHeight="15" x14ac:dyDescent="0.25"/>
  <cols>
    <col min="1" max="1" width="22.7109375" customWidth="1"/>
    <col min="2" max="2" width="18.140625" customWidth="1"/>
    <col min="3" max="4" width="11.28515625" customWidth="1"/>
    <col min="5" max="5" width="10.5703125" customWidth="1"/>
    <col min="6" max="29" width="3.85546875" customWidth="1"/>
  </cols>
  <sheetData>
    <row r="2" spans="1:29" ht="18" customHeight="1" x14ac:dyDescent="0.25">
      <c r="A2" s="30" t="s">
        <v>21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18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6" spans="1:29" x14ac:dyDescent="0.25">
      <c r="F6" s="31" t="s">
        <v>15</v>
      </c>
      <c r="G6" s="31"/>
      <c r="H6" s="31" t="s">
        <v>16</v>
      </c>
      <c r="I6" s="31"/>
      <c r="J6" s="31"/>
      <c r="K6" s="31"/>
      <c r="L6" s="31" t="s">
        <v>17</v>
      </c>
      <c r="M6" s="31"/>
      <c r="N6" s="31"/>
      <c r="O6" s="31"/>
      <c r="P6" s="31" t="s">
        <v>18</v>
      </c>
      <c r="Q6" s="31"/>
      <c r="R6" s="31"/>
      <c r="S6" s="31"/>
      <c r="T6" s="31"/>
      <c r="U6" s="31" t="s">
        <v>19</v>
      </c>
      <c r="V6" s="31"/>
      <c r="W6" s="31"/>
      <c r="X6" s="31"/>
      <c r="Y6" s="31" t="s">
        <v>20</v>
      </c>
      <c r="Z6" s="31"/>
      <c r="AA6" s="31"/>
      <c r="AB6" s="31"/>
      <c r="AC6" s="31"/>
    </row>
    <row r="7" spans="1:29" x14ac:dyDescent="0.25">
      <c r="A7" s="32" t="s">
        <v>0</v>
      </c>
      <c r="B7" s="32" t="s">
        <v>1</v>
      </c>
      <c r="C7" s="34" t="s">
        <v>2</v>
      </c>
      <c r="D7" s="34" t="s">
        <v>3</v>
      </c>
      <c r="E7" s="36" t="s">
        <v>4</v>
      </c>
      <c r="F7" s="17">
        <f>C9</f>
        <v>44093</v>
      </c>
      <c r="G7" s="17">
        <f>F7+7</f>
        <v>44100</v>
      </c>
      <c r="H7" s="17">
        <f t="shared" ref="H7:AC7" si="0">G7+7</f>
        <v>44107</v>
      </c>
      <c r="I7" s="17">
        <f t="shared" si="0"/>
        <v>44114</v>
      </c>
      <c r="J7" s="17">
        <f t="shared" si="0"/>
        <v>44121</v>
      </c>
      <c r="K7" s="17">
        <f t="shared" si="0"/>
        <v>44128</v>
      </c>
      <c r="L7" s="17">
        <f t="shared" si="0"/>
        <v>44135</v>
      </c>
      <c r="M7" s="17">
        <f t="shared" si="0"/>
        <v>44142</v>
      </c>
      <c r="N7" s="17">
        <f t="shared" si="0"/>
        <v>44149</v>
      </c>
      <c r="O7" s="17">
        <f t="shared" si="0"/>
        <v>44156</v>
      </c>
      <c r="P7" s="17">
        <f t="shared" si="0"/>
        <v>44163</v>
      </c>
      <c r="Q7" s="17">
        <f t="shared" si="0"/>
        <v>44170</v>
      </c>
      <c r="R7" s="17">
        <f t="shared" si="0"/>
        <v>44177</v>
      </c>
      <c r="S7" s="17">
        <f t="shared" si="0"/>
        <v>44184</v>
      </c>
      <c r="T7" s="17">
        <f t="shared" si="0"/>
        <v>44191</v>
      </c>
      <c r="U7" s="17">
        <f t="shared" si="0"/>
        <v>44198</v>
      </c>
      <c r="V7" s="17">
        <f t="shared" si="0"/>
        <v>44205</v>
      </c>
      <c r="W7" s="17">
        <f t="shared" si="0"/>
        <v>44212</v>
      </c>
      <c r="X7" s="17">
        <f t="shared" si="0"/>
        <v>44219</v>
      </c>
      <c r="Y7" s="17">
        <f t="shared" si="0"/>
        <v>44226</v>
      </c>
      <c r="Z7" s="17">
        <f t="shared" si="0"/>
        <v>44233</v>
      </c>
      <c r="AA7" s="17">
        <f t="shared" si="0"/>
        <v>44240</v>
      </c>
      <c r="AB7" s="17">
        <f t="shared" si="0"/>
        <v>44247</v>
      </c>
      <c r="AC7" s="17">
        <f t="shared" si="0"/>
        <v>44254</v>
      </c>
    </row>
    <row r="8" spans="1:29" s="1" customFormat="1" x14ac:dyDescent="0.25">
      <c r="A8" s="33"/>
      <c r="B8" s="33"/>
      <c r="C8" s="35"/>
      <c r="D8" s="35"/>
      <c r="E8" s="37"/>
      <c r="F8" s="18" t="str">
        <f>LEFT(TEXT(F7,"ddd"),1)</f>
        <v>S</v>
      </c>
      <c r="G8" s="18" t="str">
        <f t="shared" ref="G8:AC8" si="1">LEFT(TEXT(G7,"ddd"),1)</f>
        <v>S</v>
      </c>
      <c r="H8" s="18" t="str">
        <f t="shared" si="1"/>
        <v>S</v>
      </c>
      <c r="I8" s="18" t="str">
        <f t="shared" si="1"/>
        <v>S</v>
      </c>
      <c r="J8" s="18" t="str">
        <f t="shared" si="1"/>
        <v>S</v>
      </c>
      <c r="K8" s="18" t="str">
        <f t="shared" si="1"/>
        <v>S</v>
      </c>
      <c r="L8" s="18" t="str">
        <f t="shared" si="1"/>
        <v>S</v>
      </c>
      <c r="M8" s="18" t="str">
        <f t="shared" si="1"/>
        <v>S</v>
      </c>
      <c r="N8" s="18" t="str">
        <f t="shared" si="1"/>
        <v>S</v>
      </c>
      <c r="O8" s="18" t="str">
        <f t="shared" si="1"/>
        <v>S</v>
      </c>
      <c r="P8" s="18" t="str">
        <f t="shared" si="1"/>
        <v>S</v>
      </c>
      <c r="Q8" s="18" t="str">
        <f t="shared" si="1"/>
        <v>S</v>
      </c>
      <c r="R8" s="18" t="str">
        <f t="shared" si="1"/>
        <v>S</v>
      </c>
      <c r="S8" s="18" t="str">
        <f t="shared" si="1"/>
        <v>S</v>
      </c>
      <c r="T8" s="18" t="str">
        <f t="shared" si="1"/>
        <v>S</v>
      </c>
      <c r="U8" s="18" t="str">
        <f t="shared" si="1"/>
        <v>S</v>
      </c>
      <c r="V8" s="18" t="str">
        <f t="shared" si="1"/>
        <v>S</v>
      </c>
      <c r="W8" s="18" t="str">
        <f t="shared" si="1"/>
        <v>S</v>
      </c>
      <c r="X8" s="18" t="str">
        <f t="shared" si="1"/>
        <v>S</v>
      </c>
      <c r="Y8" s="18" t="str">
        <f t="shared" si="1"/>
        <v>S</v>
      </c>
      <c r="Z8" s="18" t="str">
        <f t="shared" si="1"/>
        <v>S</v>
      </c>
      <c r="AA8" s="18" t="str">
        <f t="shared" si="1"/>
        <v>S</v>
      </c>
      <c r="AB8" s="18" t="str">
        <f t="shared" si="1"/>
        <v>S</v>
      </c>
      <c r="AC8" s="18" t="str">
        <f t="shared" si="1"/>
        <v>S</v>
      </c>
    </row>
    <row r="9" spans="1:29" ht="26.1" customHeight="1" x14ac:dyDescent="0.25">
      <c r="A9" s="11" t="s">
        <v>5</v>
      </c>
      <c r="B9" s="5" t="s">
        <v>10</v>
      </c>
      <c r="C9" s="14">
        <v>44093</v>
      </c>
      <c r="D9" s="6">
        <v>44099</v>
      </c>
      <c r="E9" s="27">
        <v>0.1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ht="26.1" customHeight="1" x14ac:dyDescent="0.25">
      <c r="A10" s="12" t="s">
        <v>6</v>
      </c>
      <c r="B10" s="7" t="s">
        <v>11</v>
      </c>
      <c r="C10" s="15">
        <v>44114</v>
      </c>
      <c r="D10" s="8">
        <v>44127</v>
      </c>
      <c r="E10" s="28">
        <v>0.7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26.1" customHeight="1" x14ac:dyDescent="0.25">
      <c r="A11" s="12" t="s">
        <v>7</v>
      </c>
      <c r="B11" s="7" t="s">
        <v>12</v>
      </c>
      <c r="C11" s="15">
        <v>44149</v>
      </c>
      <c r="D11" s="8">
        <v>44170</v>
      </c>
      <c r="E11" s="28">
        <v>0.82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</row>
    <row r="12" spans="1:29" ht="26.1" customHeight="1" x14ac:dyDescent="0.25">
      <c r="A12" s="12" t="s">
        <v>8</v>
      </c>
      <c r="B12" s="7" t="s">
        <v>13</v>
      </c>
      <c r="C12" s="15">
        <v>44191</v>
      </c>
      <c r="D12" s="8">
        <v>44199</v>
      </c>
      <c r="E12" s="28">
        <v>0.19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26.1" customHeight="1" x14ac:dyDescent="0.25">
      <c r="A13" s="12" t="s">
        <v>9</v>
      </c>
      <c r="B13" s="7" t="s">
        <v>14</v>
      </c>
      <c r="C13" s="15">
        <v>44226</v>
      </c>
      <c r="D13" s="8">
        <v>44239</v>
      </c>
      <c r="E13" s="28">
        <v>0.39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</row>
    <row r="14" spans="1:29" ht="26.1" customHeight="1" x14ac:dyDescent="0.25">
      <c r="A14" s="12"/>
      <c r="B14" s="7"/>
      <c r="C14" s="16"/>
      <c r="D14" s="9"/>
      <c r="E14" s="2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26.1" customHeight="1" x14ac:dyDescent="0.25">
      <c r="A15" s="12"/>
      <c r="B15" s="7"/>
      <c r="C15" s="16"/>
      <c r="D15" s="9"/>
      <c r="E15" s="29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26.1" customHeight="1" x14ac:dyDescent="0.25">
      <c r="A16" s="12"/>
      <c r="B16" s="7"/>
      <c r="C16" s="16"/>
      <c r="D16" s="9"/>
      <c r="E16" s="2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26.1" customHeight="1" x14ac:dyDescent="0.25">
      <c r="A17" s="12"/>
      <c r="B17" s="7"/>
      <c r="C17" s="16"/>
      <c r="D17" s="9"/>
      <c r="E17" s="29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</row>
    <row r="18" spans="1:29" ht="26.1" customHeight="1" x14ac:dyDescent="0.25">
      <c r="A18" s="12"/>
      <c r="B18" s="7"/>
      <c r="C18" s="16"/>
      <c r="D18" s="9"/>
      <c r="E18" s="2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26.1" customHeight="1" x14ac:dyDescent="0.25">
      <c r="A19" s="12"/>
      <c r="B19" s="7"/>
      <c r="C19" s="16"/>
      <c r="D19" s="9"/>
      <c r="E19" s="29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</row>
    <row r="20" spans="1:29" ht="26.1" customHeight="1" x14ac:dyDescent="0.25">
      <c r="A20" s="12"/>
      <c r="B20" s="7"/>
      <c r="C20" s="16"/>
      <c r="D20" s="9"/>
      <c r="E20" s="2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26.1" customHeight="1" x14ac:dyDescent="0.25">
      <c r="A21" s="12"/>
      <c r="B21" s="7"/>
      <c r="C21" s="16"/>
      <c r="D21" s="9"/>
      <c r="E21" s="29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</row>
    <row r="22" spans="1:29" ht="26.1" customHeight="1" x14ac:dyDescent="0.25">
      <c r="A22" s="12"/>
      <c r="B22" s="7"/>
      <c r="C22" s="16"/>
      <c r="D22" s="9"/>
      <c r="E22" s="2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26.1" customHeight="1" x14ac:dyDescent="0.25">
      <c r="A23" s="12"/>
      <c r="B23" s="7"/>
      <c r="C23" s="16"/>
      <c r="D23" s="9"/>
      <c r="E23" s="29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</row>
    <row r="24" spans="1:29" ht="26.1" customHeight="1" x14ac:dyDescent="0.25">
      <c r="A24" s="13"/>
      <c r="B24" s="10"/>
      <c r="C24" s="16"/>
      <c r="D24" s="9"/>
      <c r="E24" s="2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26.1" customHeight="1" x14ac:dyDescent="0.25">
      <c r="A25" s="13"/>
      <c r="B25" s="10"/>
      <c r="C25" s="16"/>
      <c r="D25" s="9"/>
      <c r="E25" s="29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</row>
    <row r="26" spans="1:29" ht="26.1" customHeight="1" x14ac:dyDescent="0.25">
      <c r="A26" s="13"/>
      <c r="B26" s="10"/>
      <c r="C26" s="16"/>
      <c r="D26" s="9"/>
      <c r="E26" s="2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26.1" customHeight="1" x14ac:dyDescent="0.25">
      <c r="A27" s="13"/>
      <c r="B27" s="10"/>
      <c r="C27" s="16"/>
      <c r="D27" s="9"/>
      <c r="E27" s="29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1:29" ht="26.1" customHeight="1" x14ac:dyDescent="0.25">
      <c r="A28" s="13"/>
      <c r="B28" s="10"/>
      <c r="C28" s="16"/>
      <c r="D28" s="9"/>
      <c r="E28" s="29"/>
      <c r="F28" s="19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ht="26.1" customHeight="1" x14ac:dyDescent="0.25">
      <c r="A29" s="4"/>
      <c r="B29" s="4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9" ht="26.1" customHeight="1" x14ac:dyDescent="0.25">
      <c r="A30" s="4"/>
      <c r="B30" s="4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9" ht="26.1" customHeight="1" x14ac:dyDescent="0.25">
      <c r="A31" s="4"/>
      <c r="B31" s="4"/>
      <c r="C31" s="3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9" ht="26.1" customHeight="1" x14ac:dyDescent="0.25">
      <c r="A32" s="4"/>
      <c r="B32" s="4"/>
      <c r="C32" s="3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26.1" customHeight="1" x14ac:dyDescent="0.25">
      <c r="A33" s="4"/>
      <c r="B33" s="4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6.1" customHeight="1" x14ac:dyDescent="0.25">
      <c r="A34" s="4"/>
      <c r="B34" s="4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6.1" customHeight="1" x14ac:dyDescent="0.25">
      <c r="A35" s="4"/>
      <c r="B35" s="4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6.1" customHeight="1" x14ac:dyDescent="0.25">
      <c r="A36" s="4"/>
      <c r="B36" s="4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26.1" customHeight="1" x14ac:dyDescent="0.25">
      <c r="A37" s="4"/>
      <c r="B37" s="4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26.1" customHeight="1" x14ac:dyDescent="0.25">
      <c r="A38" s="4"/>
      <c r="B38" s="4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26.1" customHeight="1" x14ac:dyDescent="0.25">
      <c r="A39" s="4"/>
      <c r="B39" s="4"/>
      <c r="C39" s="3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26.1" customHeight="1" x14ac:dyDescent="0.25">
      <c r="A40" s="4"/>
      <c r="B40" s="4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26.1" customHeight="1" x14ac:dyDescent="0.25">
      <c r="A41" s="4"/>
      <c r="B41" s="4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26.1" customHeight="1" x14ac:dyDescent="0.25">
      <c r="A42" s="4"/>
      <c r="B42" s="4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26.1" customHeight="1" x14ac:dyDescent="0.25">
      <c r="A43" s="4"/>
      <c r="B43" s="4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26.1" customHeight="1" x14ac:dyDescent="0.25">
      <c r="A44" s="4"/>
      <c r="B44" s="4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26.1" customHeight="1" x14ac:dyDescent="0.25">
      <c r="A45" s="4"/>
      <c r="B45" s="4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26.1" customHeight="1" x14ac:dyDescent="0.25">
      <c r="A46" s="4"/>
      <c r="B46" s="4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26.1" customHeight="1" x14ac:dyDescent="0.25">
      <c r="A47" s="4"/>
      <c r="B47" s="4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26.1" customHeight="1" x14ac:dyDescent="0.25">
      <c r="A48" s="4"/>
      <c r="B48" s="4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26.1" customHeight="1" x14ac:dyDescent="0.25">
      <c r="A49" s="4"/>
      <c r="B49" s="4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26.1" customHeight="1" x14ac:dyDescent="0.25">
      <c r="A50" s="4"/>
      <c r="B50" s="4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26.1" customHeight="1" x14ac:dyDescent="0.25">
      <c r="A51" s="4"/>
      <c r="B51" s="4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26.1" customHeight="1" x14ac:dyDescent="0.25">
      <c r="A52" s="4"/>
      <c r="B52" s="4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26.1" customHeight="1" x14ac:dyDescent="0.25">
      <c r="A53" s="4"/>
      <c r="B53" s="4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26.1" customHeight="1" x14ac:dyDescent="0.25">
      <c r="A54" s="4"/>
      <c r="B54" s="4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26.1" customHeight="1" x14ac:dyDescent="0.25">
      <c r="A55" s="4"/>
      <c r="B55" s="4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26.1" customHeight="1" x14ac:dyDescent="0.25">
      <c r="A56" s="4"/>
      <c r="B56" s="4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26.1" customHeight="1" x14ac:dyDescent="0.25">
      <c r="A57" s="4"/>
      <c r="B57" s="4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26.1" customHeight="1" x14ac:dyDescent="0.25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26.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26.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26.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26.1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26.1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26.1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26.1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26.1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26.1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26.1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26.1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26.1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26.1" customHeight="1" x14ac:dyDescent="0.25"/>
    <row r="72" spans="1:17" ht="26.1" customHeight="1" x14ac:dyDescent="0.25"/>
    <row r="73" spans="1:17" ht="26.1" customHeight="1" x14ac:dyDescent="0.25"/>
    <row r="74" spans="1:17" ht="26.1" customHeight="1" x14ac:dyDescent="0.25"/>
    <row r="75" spans="1:17" ht="26.1" customHeight="1" x14ac:dyDescent="0.25"/>
    <row r="76" spans="1:17" ht="26.1" customHeight="1" x14ac:dyDescent="0.25"/>
    <row r="77" spans="1:17" ht="26.1" customHeight="1" x14ac:dyDescent="0.25"/>
    <row r="78" spans="1:17" ht="26.1" customHeight="1" x14ac:dyDescent="0.25"/>
    <row r="79" spans="1:17" ht="26.1" customHeight="1" x14ac:dyDescent="0.25"/>
    <row r="80" spans="1:17" ht="26.1" customHeight="1" x14ac:dyDescent="0.25"/>
    <row r="81" ht="26.1" customHeight="1" x14ac:dyDescent="0.25"/>
    <row r="82" ht="26.1" customHeight="1" x14ac:dyDescent="0.25"/>
    <row r="83" ht="26.1" customHeight="1" x14ac:dyDescent="0.25"/>
    <row r="84" ht="26.1" customHeight="1" x14ac:dyDescent="0.25"/>
    <row r="85" ht="26.1" customHeight="1" x14ac:dyDescent="0.25"/>
    <row r="86" ht="26.1" customHeight="1" x14ac:dyDescent="0.25"/>
    <row r="87" ht="26.1" customHeight="1" x14ac:dyDescent="0.25"/>
    <row r="88" ht="26.1" customHeight="1" x14ac:dyDescent="0.25"/>
    <row r="89" ht="26.1" customHeight="1" x14ac:dyDescent="0.25"/>
    <row r="90" ht="26.1" customHeight="1" x14ac:dyDescent="0.25"/>
    <row r="91" ht="26.1" customHeight="1" x14ac:dyDescent="0.25"/>
  </sheetData>
  <mergeCells count="12">
    <mergeCell ref="A7:A8"/>
    <mergeCell ref="B7:B8"/>
    <mergeCell ref="C7:C8"/>
    <mergeCell ref="D7:D8"/>
    <mergeCell ref="E7:E8"/>
    <mergeCell ref="A2:AC3"/>
    <mergeCell ref="F6:G6"/>
    <mergeCell ref="H6:K6"/>
    <mergeCell ref="L6:O6"/>
    <mergeCell ref="P6:T6"/>
    <mergeCell ref="U6:X6"/>
    <mergeCell ref="Y6:AC6"/>
  </mergeCells>
  <conditionalFormatting sqref="F9:AC28">
    <cfRule type="expression" dxfId="0" priority="2">
      <formula>AND(F$7&gt;=$C9,F$7&lt;=$D9)</formula>
    </cfRule>
  </conditionalFormatting>
  <conditionalFormatting sqref="E9:E28">
    <cfRule type="dataBar" priority="1">
      <dataBar>
        <cfvo type="min"/>
        <cfvo type="max"/>
        <color rgb="FFA7C9F3"/>
      </dataBar>
      <extLst>
        <ext xmlns:x14="http://schemas.microsoft.com/office/spreadsheetml/2009/9/main" uri="{B025F937-C7B1-47D3-B67F-A62EFF666E3E}">
          <x14:id>{B3EB426F-95C3-4AD5-8224-CC0173902191}</x14:id>
        </ext>
      </extLst>
    </cfRule>
  </conditionalFormatting>
  <pageMargins left="0.7" right="0.7" top="0.75" bottom="0.75" header="0.3" footer="0.3"/>
  <pageSetup paperSize="9" scale="7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EB426F-95C3-4AD5-8224-CC0173902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2020-05-05T10:56:18Z</cp:lastPrinted>
  <dcterms:created xsi:type="dcterms:W3CDTF">2020-05-05T05:29:18Z</dcterms:created>
  <dcterms:modified xsi:type="dcterms:W3CDTF">2020-05-05T10:56:22Z</dcterms:modified>
</cp:coreProperties>
</file>