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econdary School Budget Template\Secondary School Budget Template_Excel\"/>
    </mc:Choice>
  </mc:AlternateContent>
  <xr:revisionPtr revIDLastSave="0" documentId="13_ncr:1_{21DEB945-8BA9-4C62-9C16-0553D9A3197B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64" i="1" l="1"/>
  <c r="B64" i="1"/>
  <c r="C58" i="1"/>
  <c r="B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58" i="1" s="1"/>
  <c r="D64" i="1" s="1"/>
  <c r="D28" i="1"/>
  <c r="C23" i="1"/>
  <c r="C62" i="1" s="1"/>
  <c r="C66" i="1" s="1"/>
  <c r="B23" i="1"/>
  <c r="B62" i="1" s="1"/>
  <c r="B66" i="1" s="1"/>
  <c r="D21" i="1"/>
  <c r="D19" i="1"/>
  <c r="D17" i="1"/>
  <c r="D15" i="1"/>
  <c r="D23" i="1" s="1"/>
  <c r="D62" i="1" s="1"/>
  <c r="D66" i="1" s="1"/>
  <c r="D13" i="1"/>
</calcChain>
</file>

<file path=xl/sharedStrings.xml><?xml version="1.0" encoding="utf-8"?>
<sst xmlns="http://schemas.openxmlformats.org/spreadsheetml/2006/main" count="44" uniqueCount="38">
  <si>
    <t>SECONDARY SCHOOL</t>
  </si>
  <si>
    <t>BUDGET</t>
  </si>
  <si>
    <t>School Name:</t>
  </si>
  <si>
    <t>Location:</t>
  </si>
  <si>
    <t>Budgeted Year:</t>
  </si>
  <si>
    <t>REVENUE</t>
  </si>
  <si>
    <t>Category</t>
  </si>
  <si>
    <t>Budget</t>
  </si>
  <si>
    <t>Actual</t>
  </si>
  <si>
    <t>Variance</t>
  </si>
  <si>
    <t>Tution- Fee</t>
  </si>
  <si>
    <t>Student Kid</t>
  </si>
  <si>
    <t>Transport Fee</t>
  </si>
  <si>
    <t>Extra curricular Activities</t>
  </si>
  <si>
    <t>Admission Fee</t>
  </si>
  <si>
    <t>Total Income</t>
  </si>
  <si>
    <t>EXPENSES</t>
  </si>
  <si>
    <t xml:space="preserve"> Variance</t>
  </si>
  <si>
    <t>Teaching Staff Salary</t>
  </si>
  <si>
    <t>Non Teaching Staff Salary</t>
  </si>
  <si>
    <t>Sports Day Expenses</t>
  </si>
  <si>
    <t>Caretakers Salary</t>
  </si>
  <si>
    <t>Scholarships</t>
  </si>
  <si>
    <t>Advertising</t>
  </si>
  <si>
    <t>Fuel Expenses</t>
  </si>
  <si>
    <t>Security</t>
  </si>
  <si>
    <t>Stationary</t>
  </si>
  <si>
    <t>Events</t>
  </si>
  <si>
    <t>Campus maintenance</t>
  </si>
  <si>
    <t>Sports Equipment</t>
  </si>
  <si>
    <t>Ground maintenance</t>
  </si>
  <si>
    <t>Electricity Bills</t>
  </si>
  <si>
    <t>Water</t>
  </si>
  <si>
    <t>Total Expense</t>
  </si>
  <si>
    <t>SUMMARY</t>
  </si>
  <si>
    <t>Revenue</t>
  </si>
  <si>
    <t>Expenses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</si>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</sst>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1"/>
      <color rgb="FF000000"/>
      <name val="Calibri"/>
    </font>
    <font>
      <b/>
      <sz val="26"/>
      <color rgb="FFED7D31"/>
      <name val="Calibri"/>
    </font>
    <font>
      <b/>
      <sz val="24"/>
      <color rgb="FF000000"/>
      <name val="Calibri"/>
    </font>
    <font>
      <sz val="11"/>
      <name val="Calibri"/>
    </font>
    <font>
      <b/>
      <sz val="36"/>
      <color rgb="FFC55A11"/>
      <name val="Calibri"/>
    </font>
    <font>
      <sz val="3"/>
      <color rgb="FF000000"/>
      <name val="Calibri"/>
    </font>
    <font>
      <b/>
      <sz val="16"/>
      <color rgb="FFA63125"/>
      <name val="Calibri"/>
    </font>
    <font>
      <b/>
      <sz val="14"/>
      <color rgb="FFFFFFFF"/>
      <name val="Calibri"/>
    </font>
    <font>
      <b/>
      <sz val="3"/>
      <color rgb="FFFFFFFF"/>
      <name val="Calibri"/>
    </font>
    <font>
      <b/>
      <sz val="12"/>
      <color rgb="FF000000"/>
      <name val="Calibri"/>
    </font>
    <font>
      <b/>
      <sz val="16"/>
      <color rgb="FFC55A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FEF5F0"/>
        <bgColor rgb="FFFEF5F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A63125"/>
      </left>
      <right style="thin">
        <color rgb="FFA63125"/>
      </right>
      <top style="thin">
        <color rgb="FFA63125"/>
      </top>
      <bottom style="thin">
        <color rgb="FFA63125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164" fontId="0" fillId="4" borderId="1" xfId="0" applyNumberFormat="1" applyFont="1" applyFill="1" applyBorder="1" applyAlignment="1">
      <alignment horizontal="center" vertical="center"/>
    </xf>
    <xf numFmtId="164" fontId="0" fillId="4" borderId="7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rPr lang="en-IN" sz="1400" b="0" i="0">
                <a:solidFill>
                  <a:srgbClr val="595959"/>
                </a:solidFill>
                <a:latin typeface="Calibri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Sheet1!$B$60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EF5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Sheet1!$A$61:$A$66</c:f>
              <c:strCache>
                <c:ptCount val="6"/>
                <c:pt idx="1">
                  <c:v>Revenue</c:v>
                </c:pt>
                <c:pt idx="3">
                  <c:v>Expenses</c:v>
                </c:pt>
                <c:pt idx="5">
                  <c:v>Profit / Loss</c:v>
                </c:pt>
              </c:strCache>
            </c:strRef>
          </c:cat>
          <c:val>
            <c:numRef>
              <c:f>Sheet1!$B$61:$B$66</c:f>
              <c:numCache>
                <c:formatCode>"$"#,##0.00</c:formatCode>
                <c:ptCount val="6"/>
                <c:pt idx="1">
                  <c:v>69143</c:v>
                </c:pt>
                <c:pt idx="3">
                  <c:v>45215</c:v>
                </c:pt>
                <c:pt idx="5">
                  <c:v>23928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FE1-4BFC-8A5A-5CF8387235AA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Sheet1!$A$61:$A$66</c:f>
              <c:strCache>
                <c:ptCount val="6"/>
                <c:pt idx="1">
                  <c:v>Revenue</c:v>
                </c:pt>
                <c:pt idx="3">
                  <c:v>Expenses</c:v>
                </c:pt>
                <c:pt idx="5">
                  <c:v>Profit / Loss</c:v>
                </c:pt>
              </c:strCache>
            </c:strRef>
          </c:cat>
          <c:val>
            <c:numRef>
              <c:f>Sheet1!$C$61:$C$66</c:f>
              <c:numCache>
                <c:formatCode>"$"#,##0.00</c:formatCode>
                <c:ptCount val="6"/>
                <c:pt idx="1">
                  <c:v>72000</c:v>
                </c:pt>
                <c:pt idx="3">
                  <c:v>43896</c:v>
                </c:pt>
                <c:pt idx="5">
                  <c:v>28104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FE1-4BFC-8A5A-5CF838723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878181"/>
        <c:axId val="1909336524"/>
      </c:barChart>
      <c:catAx>
        <c:axId val="354878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9336524"/>
        <c:crosses val="autoZero"/>
        <c:auto val="1"/>
        <c:lblAlgn val="ctr"/>
        <c:lblOffset val="100"/>
        <c:noMultiLvlLbl val="1"/>
      </c:catAx>
      <c:valAx>
        <c:axId val="19093365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48781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83</xdr:row>
      <xdr:rowOff>92075</xdr:rowOff>
    </xdr:from>
    <xdr:ext cx="4572000" cy="2886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161925</xdr:colOff>
      <xdr:row>0</xdr:row>
      <xdr:rowOff>85725</xdr:rowOff>
    </xdr:from>
    <xdr:ext cx="533400" cy="8572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61925" y="85725"/>
          <a:ext cx="533400" cy="857250"/>
          <a:chOff x="5079300" y="3351375"/>
          <a:chExt cx="533400" cy="857250"/>
        </a:xfrm>
      </xdr:grpSpPr>
      <xdr:grpSp>
        <xdr:nvGrpSpPr>
          <xdr:cNvPr id="4" name="Shap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5079300" y="3351375"/>
            <a:ext cx="533400" cy="857250"/>
            <a:chOff x="695325" y="0"/>
            <a:chExt cx="1198245" cy="190373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95325" y="0"/>
              <a:ext cx="1198225" cy="1903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55015" y="528320"/>
              <a:ext cx="544830" cy="640715"/>
            </a:xfrm>
            <a:custGeom>
              <a:avLst/>
              <a:gdLst/>
              <a:ahLst/>
              <a:cxnLst/>
              <a:rect l="l" t="t" r="r" b="b"/>
              <a:pathLst>
                <a:path w="858" h="1009" extrusionOk="0">
                  <a:moveTo>
                    <a:pt x="0" y="1009"/>
                  </a:moveTo>
                  <a:lnTo>
                    <a:pt x="858" y="1009"/>
                  </a:lnTo>
                  <a:lnTo>
                    <a:pt x="858" y="0"/>
                  </a:lnTo>
                  <a:lnTo>
                    <a:pt x="24" y="278"/>
                  </a:lnTo>
                  <a:lnTo>
                    <a:pt x="0" y="1009"/>
                  </a:ln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" name="Shap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299845" y="1169035"/>
              <a:ext cx="544830" cy="704850"/>
            </a:xfrm>
            <a:custGeom>
              <a:avLst/>
              <a:gdLst/>
              <a:ahLst/>
              <a:cxnLst/>
              <a:rect l="l" t="t" r="r" b="b"/>
              <a:pathLst>
                <a:path w="858" h="1110" extrusionOk="0">
                  <a:moveTo>
                    <a:pt x="0" y="1110"/>
                  </a:moveTo>
                  <a:lnTo>
                    <a:pt x="823" y="514"/>
                  </a:lnTo>
                  <a:lnTo>
                    <a:pt x="858" y="0"/>
                  </a:lnTo>
                  <a:lnTo>
                    <a:pt x="0" y="0"/>
                  </a:lnTo>
                  <a:lnTo>
                    <a:pt x="0" y="1110"/>
                  </a:ln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" name="Shap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695325" y="487045"/>
              <a:ext cx="1198245" cy="1416685"/>
            </a:xfrm>
            <a:custGeom>
              <a:avLst/>
              <a:gdLst/>
              <a:ahLst/>
              <a:cxnLst/>
              <a:rect l="l" t="t" r="r" b="b"/>
              <a:pathLst>
                <a:path w="319" h="378" extrusionOk="0">
                  <a:moveTo>
                    <a:pt x="162" y="378"/>
                  </a:moveTo>
                  <a:cubicBezTo>
                    <a:pt x="159" y="378"/>
                    <a:pt x="156" y="377"/>
                    <a:pt x="152" y="375"/>
                  </a:cubicBezTo>
                  <a:cubicBezTo>
                    <a:pt x="116" y="355"/>
                    <a:pt x="0" y="287"/>
                    <a:pt x="0" y="229"/>
                  </a:cubicBezTo>
                  <a:cubicBezTo>
                    <a:pt x="0" y="74"/>
                    <a:pt x="0" y="74"/>
                    <a:pt x="0" y="74"/>
                  </a:cubicBezTo>
                  <a:cubicBezTo>
                    <a:pt x="0" y="66"/>
                    <a:pt x="3" y="59"/>
                    <a:pt x="10" y="55"/>
                  </a:cubicBezTo>
                  <a:cubicBezTo>
                    <a:pt x="17" y="50"/>
                    <a:pt x="82" y="12"/>
                    <a:pt x="114" y="4"/>
                  </a:cubicBezTo>
                  <a:cubicBezTo>
                    <a:pt x="126" y="1"/>
                    <a:pt x="144" y="0"/>
                    <a:pt x="164" y="0"/>
                  </a:cubicBezTo>
                  <a:cubicBezTo>
                    <a:pt x="184" y="0"/>
                    <a:pt x="202" y="1"/>
                    <a:pt x="214" y="4"/>
                  </a:cubicBezTo>
                  <a:cubicBezTo>
                    <a:pt x="246" y="12"/>
                    <a:pt x="305" y="51"/>
                    <a:pt x="312" y="55"/>
                  </a:cubicBezTo>
                  <a:cubicBezTo>
                    <a:pt x="319" y="59"/>
                    <a:pt x="319" y="66"/>
                    <a:pt x="319" y="74"/>
                  </a:cubicBezTo>
                  <a:cubicBezTo>
                    <a:pt x="319" y="229"/>
                    <a:pt x="319" y="229"/>
                    <a:pt x="319" y="229"/>
                  </a:cubicBezTo>
                  <a:cubicBezTo>
                    <a:pt x="319" y="287"/>
                    <a:pt x="205" y="355"/>
                    <a:pt x="169" y="375"/>
                  </a:cubicBezTo>
                  <a:cubicBezTo>
                    <a:pt x="166" y="377"/>
                    <a:pt x="166" y="378"/>
                    <a:pt x="162" y="378"/>
                  </a:cubicBezTo>
                  <a:close/>
                  <a:moveTo>
                    <a:pt x="23" y="73"/>
                  </a:moveTo>
                  <a:cubicBezTo>
                    <a:pt x="23" y="235"/>
                    <a:pt x="23" y="235"/>
                    <a:pt x="23" y="235"/>
                  </a:cubicBezTo>
                  <a:cubicBezTo>
                    <a:pt x="23" y="255"/>
                    <a:pt x="85" y="308"/>
                    <a:pt x="159" y="350"/>
                  </a:cubicBezTo>
                  <a:cubicBezTo>
                    <a:pt x="233" y="308"/>
                    <a:pt x="296" y="255"/>
                    <a:pt x="296" y="235"/>
                  </a:cubicBezTo>
                  <a:cubicBezTo>
                    <a:pt x="296" y="73"/>
                    <a:pt x="296" y="73"/>
                    <a:pt x="296" y="73"/>
                  </a:cubicBezTo>
                  <a:cubicBezTo>
                    <a:pt x="273" y="55"/>
                    <a:pt x="226" y="33"/>
                    <a:pt x="207" y="28"/>
                  </a:cubicBezTo>
                  <a:cubicBezTo>
                    <a:pt x="197" y="25"/>
                    <a:pt x="181" y="24"/>
                    <a:pt x="163" y="24"/>
                  </a:cubicBezTo>
                  <a:cubicBezTo>
                    <a:pt x="145" y="24"/>
                    <a:pt x="126" y="25"/>
                    <a:pt x="117" y="28"/>
                  </a:cubicBezTo>
                  <a:cubicBezTo>
                    <a:pt x="98" y="33"/>
                    <a:pt x="51" y="55"/>
                    <a:pt x="23" y="73"/>
                  </a:cubicBezTo>
                  <a:close/>
                </a:path>
              </a:pathLst>
            </a:custGeom>
            <a:solidFill>
              <a:srgbClr val="C55A1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" name="Shap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965835" y="0"/>
              <a:ext cx="657225" cy="423545"/>
            </a:xfrm>
            <a:custGeom>
              <a:avLst/>
              <a:gdLst/>
              <a:ahLst/>
              <a:cxnLst/>
              <a:rect l="l" t="t" r="r" b="b"/>
              <a:pathLst>
                <a:path w="175" h="113" extrusionOk="0">
                  <a:moveTo>
                    <a:pt x="167" y="10"/>
                  </a:moveTo>
                  <a:cubicBezTo>
                    <a:pt x="162" y="10"/>
                    <a:pt x="159" y="14"/>
                    <a:pt x="159" y="18"/>
                  </a:cubicBezTo>
                  <a:cubicBezTo>
                    <a:pt x="159" y="22"/>
                    <a:pt x="161" y="24"/>
                    <a:pt x="163" y="25"/>
                  </a:cubicBezTo>
                  <a:cubicBezTo>
                    <a:pt x="138" y="79"/>
                    <a:pt x="138" y="79"/>
                    <a:pt x="138" y="79"/>
                  </a:cubicBezTo>
                  <a:cubicBezTo>
                    <a:pt x="131" y="16"/>
                    <a:pt x="131" y="16"/>
                    <a:pt x="131" y="16"/>
                  </a:cubicBezTo>
                  <a:cubicBezTo>
                    <a:pt x="135" y="15"/>
                    <a:pt x="138" y="12"/>
                    <a:pt x="138" y="8"/>
                  </a:cubicBezTo>
                  <a:cubicBezTo>
                    <a:pt x="138" y="4"/>
                    <a:pt x="135" y="0"/>
                    <a:pt x="130" y="0"/>
                  </a:cubicBezTo>
                  <a:cubicBezTo>
                    <a:pt x="126" y="0"/>
                    <a:pt x="123" y="4"/>
                    <a:pt x="123" y="8"/>
                  </a:cubicBezTo>
                  <a:cubicBezTo>
                    <a:pt x="123" y="11"/>
                    <a:pt x="125" y="14"/>
                    <a:pt x="128" y="15"/>
                  </a:cubicBezTo>
                  <a:cubicBezTo>
                    <a:pt x="104" y="80"/>
                    <a:pt x="104" y="80"/>
                    <a:pt x="104" y="80"/>
                  </a:cubicBezTo>
                  <a:cubicBezTo>
                    <a:pt x="89" y="16"/>
                    <a:pt x="89" y="16"/>
                    <a:pt x="89" y="16"/>
                  </a:cubicBezTo>
                  <a:cubicBezTo>
                    <a:pt x="93" y="15"/>
                    <a:pt x="95" y="12"/>
                    <a:pt x="95" y="8"/>
                  </a:cubicBezTo>
                  <a:cubicBezTo>
                    <a:pt x="95" y="4"/>
                    <a:pt x="92" y="0"/>
                    <a:pt x="87" y="0"/>
                  </a:cubicBezTo>
                  <a:cubicBezTo>
                    <a:pt x="83" y="0"/>
                    <a:pt x="80" y="4"/>
                    <a:pt x="80" y="8"/>
                  </a:cubicBezTo>
                  <a:cubicBezTo>
                    <a:pt x="80" y="12"/>
                    <a:pt x="82" y="15"/>
                    <a:pt x="86" y="16"/>
                  </a:cubicBezTo>
                  <a:cubicBezTo>
                    <a:pt x="70" y="80"/>
                    <a:pt x="70" y="80"/>
                    <a:pt x="70" y="80"/>
                  </a:cubicBezTo>
                  <a:cubicBezTo>
                    <a:pt x="47" y="15"/>
                    <a:pt x="47" y="15"/>
                    <a:pt x="47" y="15"/>
                  </a:cubicBezTo>
                  <a:cubicBezTo>
                    <a:pt x="50" y="14"/>
                    <a:pt x="52" y="11"/>
                    <a:pt x="52" y="8"/>
                  </a:cubicBezTo>
                  <a:cubicBezTo>
                    <a:pt x="52" y="4"/>
                    <a:pt x="49" y="0"/>
                    <a:pt x="44" y="0"/>
                  </a:cubicBezTo>
                  <a:cubicBezTo>
                    <a:pt x="40" y="0"/>
                    <a:pt x="37" y="4"/>
                    <a:pt x="37" y="8"/>
                  </a:cubicBezTo>
                  <a:cubicBezTo>
                    <a:pt x="37" y="12"/>
                    <a:pt x="40" y="15"/>
                    <a:pt x="44" y="16"/>
                  </a:cubicBezTo>
                  <a:cubicBezTo>
                    <a:pt x="37" y="79"/>
                    <a:pt x="37" y="79"/>
                    <a:pt x="37" y="79"/>
                  </a:cubicBezTo>
                  <a:cubicBezTo>
                    <a:pt x="11" y="25"/>
                    <a:pt x="11" y="25"/>
                    <a:pt x="11" y="25"/>
                  </a:cubicBezTo>
                  <a:cubicBezTo>
                    <a:pt x="14" y="24"/>
                    <a:pt x="16" y="22"/>
                    <a:pt x="16" y="18"/>
                  </a:cubicBezTo>
                  <a:cubicBezTo>
                    <a:pt x="16" y="14"/>
                    <a:pt x="12" y="10"/>
                    <a:pt x="8" y="10"/>
                  </a:cubicBezTo>
                  <a:cubicBezTo>
                    <a:pt x="4" y="10"/>
                    <a:pt x="0" y="14"/>
                    <a:pt x="0" y="18"/>
                  </a:cubicBezTo>
                  <a:cubicBezTo>
                    <a:pt x="0" y="23"/>
                    <a:pt x="4" y="26"/>
                    <a:pt x="8" y="26"/>
                  </a:cubicBezTo>
                  <a:cubicBezTo>
                    <a:pt x="8" y="26"/>
                    <a:pt x="9" y="26"/>
                    <a:pt x="9" y="26"/>
                  </a:cubicBezTo>
                  <a:cubicBezTo>
                    <a:pt x="10" y="32"/>
                    <a:pt x="11" y="41"/>
                    <a:pt x="12" y="48"/>
                  </a:cubicBezTo>
                  <a:cubicBezTo>
                    <a:pt x="14" y="61"/>
                    <a:pt x="17" y="109"/>
                    <a:pt x="17" y="109"/>
                  </a:cubicBezTo>
                  <a:cubicBezTo>
                    <a:pt x="17" y="111"/>
                    <a:pt x="48" y="113"/>
                    <a:pt x="87" y="113"/>
                  </a:cubicBezTo>
                  <a:cubicBezTo>
                    <a:pt x="127" y="113"/>
                    <a:pt x="158" y="111"/>
                    <a:pt x="158" y="109"/>
                  </a:cubicBezTo>
                  <a:cubicBezTo>
                    <a:pt x="158" y="109"/>
                    <a:pt x="161" y="61"/>
                    <a:pt x="163" y="48"/>
                  </a:cubicBezTo>
                  <a:cubicBezTo>
                    <a:pt x="164" y="41"/>
                    <a:pt x="165" y="32"/>
                    <a:pt x="166" y="26"/>
                  </a:cubicBezTo>
                  <a:cubicBezTo>
                    <a:pt x="166" y="26"/>
                    <a:pt x="166" y="26"/>
                    <a:pt x="167" y="26"/>
                  </a:cubicBezTo>
                  <a:cubicBezTo>
                    <a:pt x="171" y="26"/>
                    <a:pt x="175" y="23"/>
                    <a:pt x="175" y="18"/>
                  </a:cubicBezTo>
                  <a:cubicBezTo>
                    <a:pt x="175" y="14"/>
                    <a:pt x="171" y="10"/>
                    <a:pt x="167" y="10"/>
                  </a:cubicBezTo>
                  <a:close/>
                </a:path>
              </a:pathLst>
            </a:custGeom>
            <a:solidFill>
              <a:srgbClr val="F4B081"/>
            </a:solidFill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zoomScaleNormal="100" workbookViewId="0"/>
  </sheetViews>
  <sheetFormatPr defaultColWidth="14.453125" defaultRowHeight="15" customHeight="1"/>
  <cols>
    <col min="1" max="1" width="28.81640625" customWidth="1"/>
    <col min="2" max="3" width="18" customWidth="1"/>
    <col min="4" max="4" width="21" customWidth="1"/>
    <col min="5" max="6" width="9.08984375" customWidth="1"/>
    <col min="7" max="26" width="8.7265625" customWidth="1"/>
  </cols>
  <sheetData>
    <row r="1" spans="1:26" ht="34.5" customHeight="1">
      <c r="A1" s="1"/>
      <c r="B1" s="19" t="s">
        <v>0</v>
      </c>
      <c r="C1" s="20"/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5.75" customHeight="1">
      <c r="A2" s="2"/>
      <c r="B2" s="22" t="s">
        <v>1</v>
      </c>
      <c r="C2" s="20"/>
      <c r="D2" s="2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.75" customHeight="1">
      <c r="A4" s="3" t="s">
        <v>2</v>
      </c>
      <c r="B4" s="26"/>
      <c r="C4" s="2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.5" customHeight="1">
      <c r="A5" s="4"/>
      <c r="B5" s="5"/>
      <c r="C5" s="5"/>
      <c r="D5" s="6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.75" customHeight="1">
      <c r="A6" s="3" t="s">
        <v>3</v>
      </c>
      <c r="B6" s="26"/>
      <c r="C6" s="2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.5" customHeight="1">
      <c r="A7" s="4"/>
      <c r="B7" s="5"/>
      <c r="C7" s="5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.75" customHeight="1">
      <c r="A8" s="3" t="s">
        <v>4</v>
      </c>
      <c r="B8" s="26"/>
      <c r="C8" s="2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.75" customHeight="1">
      <c r="A10" s="23" t="s">
        <v>5</v>
      </c>
      <c r="B10" s="24"/>
      <c r="C10" s="24"/>
      <c r="D10" s="2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>
      <c r="A11" s="7" t="s">
        <v>6</v>
      </c>
      <c r="B11" s="8" t="s">
        <v>7</v>
      </c>
      <c r="C11" s="8" t="s">
        <v>8</v>
      </c>
      <c r="D11" s="8" t="s">
        <v>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.25" customHeight="1">
      <c r="A12" s="9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0" customHeight="1">
      <c r="A13" s="11" t="s">
        <v>10</v>
      </c>
      <c r="B13" s="12">
        <v>18999</v>
      </c>
      <c r="C13" s="13">
        <v>19500</v>
      </c>
      <c r="D13" s="12">
        <f>B13-C13</f>
        <v>-501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.5" customHeight="1">
      <c r="A14" s="14"/>
      <c r="B14" s="15"/>
      <c r="C14" s="15"/>
      <c r="D14" s="1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30" customHeight="1">
      <c r="A15" s="11" t="s">
        <v>11</v>
      </c>
      <c r="B15" s="12">
        <v>4544</v>
      </c>
      <c r="C15" s="13">
        <v>5500</v>
      </c>
      <c r="D15" s="12">
        <f>B15-C15</f>
        <v>-956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.5" customHeight="1">
      <c r="A16" s="14"/>
      <c r="B16" s="15"/>
      <c r="C16" s="15"/>
      <c r="D16" s="1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30" customHeight="1">
      <c r="A17" s="11" t="s">
        <v>12</v>
      </c>
      <c r="B17" s="12">
        <v>13800</v>
      </c>
      <c r="C17" s="13">
        <v>14000</v>
      </c>
      <c r="D17" s="12">
        <f>B17-C17</f>
        <v>-200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.5" customHeight="1">
      <c r="A18" s="14"/>
      <c r="B18" s="15"/>
      <c r="C18" s="15"/>
      <c r="D18" s="1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30" customHeight="1">
      <c r="A19" s="11" t="s">
        <v>13</v>
      </c>
      <c r="B19" s="12">
        <v>12000</v>
      </c>
      <c r="C19" s="13">
        <v>13100</v>
      </c>
      <c r="D19" s="12">
        <f>B19-C19</f>
        <v>-1100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.5" customHeight="1">
      <c r="A20" s="14"/>
      <c r="B20" s="15"/>
      <c r="C20" s="15"/>
      <c r="D20" s="1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" customHeight="1">
      <c r="A21" s="11" t="s">
        <v>14</v>
      </c>
      <c r="B21" s="12">
        <v>19800</v>
      </c>
      <c r="C21" s="13">
        <v>19900</v>
      </c>
      <c r="D21" s="12">
        <f>B21-C21</f>
        <v>-100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.5" customHeight="1">
      <c r="A22" s="14"/>
      <c r="B22" s="15"/>
      <c r="C22" s="15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0" customHeight="1">
      <c r="A23" s="16" t="s">
        <v>15</v>
      </c>
      <c r="B23" s="17">
        <f t="shared" ref="B23:D23" si="0">SUM(B13:B21)</f>
        <v>69143</v>
      </c>
      <c r="C23" s="18">
        <f t="shared" si="0"/>
        <v>72000</v>
      </c>
      <c r="D23" s="17">
        <f t="shared" si="0"/>
        <v>-2857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4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4.75" customHeight="1">
      <c r="A25" s="25" t="s">
        <v>16</v>
      </c>
      <c r="B25" s="24"/>
      <c r="C25" s="24"/>
      <c r="D25" s="2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7" t="s">
        <v>6</v>
      </c>
      <c r="B26" s="8" t="s">
        <v>7</v>
      </c>
      <c r="C26" s="8" t="s">
        <v>8</v>
      </c>
      <c r="D26" s="8" t="s">
        <v>17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.5" customHeight="1">
      <c r="A27" s="9"/>
      <c r="B27" s="10"/>
      <c r="C27" s="10"/>
      <c r="D27" s="10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30" customHeight="1">
      <c r="A28" s="11" t="s">
        <v>18</v>
      </c>
      <c r="B28" s="12">
        <v>8500</v>
      </c>
      <c r="C28" s="13">
        <v>7500</v>
      </c>
      <c r="D28" s="12">
        <f>B28-C28</f>
        <v>1000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.5" customHeight="1">
      <c r="A29" s="14"/>
      <c r="B29" s="15"/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" customHeight="1">
      <c r="A30" s="11" t="s">
        <v>19</v>
      </c>
      <c r="B30" s="12">
        <v>3800</v>
      </c>
      <c r="C30" s="13">
        <v>3500</v>
      </c>
      <c r="D30" s="12">
        <f>B30-C30</f>
        <v>300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.5" customHeight="1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30" customHeight="1">
      <c r="A32" s="11" t="s">
        <v>20</v>
      </c>
      <c r="B32" s="12">
        <v>5000</v>
      </c>
      <c r="C32" s="13">
        <v>5500</v>
      </c>
      <c r="D32" s="12">
        <f>B32-C32</f>
        <v>-500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4.5" customHeight="1">
      <c r="A33" s="14"/>
      <c r="B33" s="15"/>
      <c r="C33" s="15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30" customHeight="1">
      <c r="A34" s="11" t="s">
        <v>21</v>
      </c>
      <c r="B34" s="12">
        <v>5000</v>
      </c>
      <c r="C34" s="13">
        <v>4800</v>
      </c>
      <c r="D34" s="12">
        <f>B34-C34</f>
        <v>200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.5" customHeight="1">
      <c r="A35" s="14"/>
      <c r="B35" s="15"/>
      <c r="C35" s="15"/>
      <c r="D35" s="1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30" customHeight="1">
      <c r="A36" s="11" t="s">
        <v>22</v>
      </c>
      <c r="B36" s="12">
        <v>8000</v>
      </c>
      <c r="C36" s="13">
        <v>8200</v>
      </c>
      <c r="D36" s="12">
        <f>B36-C36</f>
        <v>-200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4.5" customHeight="1">
      <c r="A37" s="14"/>
      <c r="B37" s="15"/>
      <c r="C37" s="15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30" customHeight="1">
      <c r="A38" s="11" t="s">
        <v>23</v>
      </c>
      <c r="B38" s="12">
        <v>3000</v>
      </c>
      <c r="C38" s="13">
        <v>3200</v>
      </c>
      <c r="D38" s="12">
        <f>B38-C38</f>
        <v>-200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.5" customHeight="1">
      <c r="A39" s="14"/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30" customHeight="1">
      <c r="A40" s="11" t="s">
        <v>24</v>
      </c>
      <c r="B40" s="12">
        <v>1000</v>
      </c>
      <c r="C40" s="13">
        <v>980</v>
      </c>
      <c r="D40" s="12">
        <f>B40-C40</f>
        <v>20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4.5" customHeight="1">
      <c r="A41" s="14"/>
      <c r="B41" s="15"/>
      <c r="C41" s="15"/>
      <c r="D41" s="1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30" customHeight="1">
      <c r="A42" s="11" t="s">
        <v>25</v>
      </c>
      <c r="B42" s="12">
        <v>800</v>
      </c>
      <c r="C42" s="13">
        <v>790</v>
      </c>
      <c r="D42" s="12">
        <f>B42-C42</f>
        <v>10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.5" customHeight="1">
      <c r="A43" s="14"/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30" customHeight="1">
      <c r="A44" s="11" t="s">
        <v>26</v>
      </c>
      <c r="B44" s="12">
        <v>1100</v>
      </c>
      <c r="C44" s="13">
        <v>1000</v>
      </c>
      <c r="D44" s="12">
        <f>B44-C44</f>
        <v>100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.5" customHeight="1">
      <c r="A45" s="14"/>
      <c r="B45" s="15"/>
      <c r="C45" s="15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30" customHeight="1">
      <c r="A46" s="11" t="s">
        <v>27</v>
      </c>
      <c r="B46" s="12">
        <v>874</v>
      </c>
      <c r="C46" s="13">
        <v>800</v>
      </c>
      <c r="D46" s="12">
        <f>B46-C46</f>
        <v>74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4.5" customHeight="1">
      <c r="A47" s="14"/>
      <c r="B47" s="15"/>
      <c r="C47" s="15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30" customHeight="1">
      <c r="A48" s="11" t="s">
        <v>28</v>
      </c>
      <c r="B48" s="12">
        <v>1500</v>
      </c>
      <c r="C48" s="13">
        <v>1480</v>
      </c>
      <c r="D48" s="12">
        <f>B48-C48</f>
        <v>20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.5" customHeight="1">
      <c r="A49" s="14"/>
      <c r="B49" s="15"/>
      <c r="C49" s="15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30" customHeight="1">
      <c r="A50" s="11" t="s">
        <v>29</v>
      </c>
      <c r="B50" s="12">
        <v>1600</v>
      </c>
      <c r="C50" s="13">
        <v>1500</v>
      </c>
      <c r="D50" s="12">
        <f>B50-C50</f>
        <v>100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.5" customHeight="1">
      <c r="A51" s="14"/>
      <c r="B51" s="15"/>
      <c r="C51" s="15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30" customHeight="1">
      <c r="A52" s="11" t="s">
        <v>30</v>
      </c>
      <c r="B52" s="12">
        <v>3000</v>
      </c>
      <c r="C52" s="13">
        <v>2800</v>
      </c>
      <c r="D52" s="12">
        <f>B52-C52</f>
        <v>200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.5" customHeight="1">
      <c r="A53" s="14"/>
      <c r="B53" s="15"/>
      <c r="C53" s="15"/>
      <c r="D53" s="1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30" customHeight="1">
      <c r="A54" s="11" t="s">
        <v>31</v>
      </c>
      <c r="B54" s="12">
        <v>741</v>
      </c>
      <c r="C54" s="13">
        <v>346</v>
      </c>
      <c r="D54" s="12">
        <f>B54-C54</f>
        <v>395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.5" customHeight="1">
      <c r="A55" s="14"/>
      <c r="B55" s="15"/>
      <c r="C55" s="15"/>
      <c r="D55" s="1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30" customHeight="1">
      <c r="A56" s="11" t="s">
        <v>32</v>
      </c>
      <c r="B56" s="12">
        <v>1300</v>
      </c>
      <c r="C56" s="13">
        <v>1500</v>
      </c>
      <c r="D56" s="12">
        <f>B56-C56</f>
        <v>-200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4.5" customHeight="1">
      <c r="A57" s="14"/>
      <c r="B57" s="15"/>
      <c r="C57" s="15"/>
      <c r="D57" s="15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30" customHeight="1">
      <c r="A58" s="16" t="s">
        <v>33</v>
      </c>
      <c r="B58" s="17">
        <f t="shared" ref="B58:D58" si="1">SUM(B28:B56)</f>
        <v>45215</v>
      </c>
      <c r="C58" s="18">
        <f t="shared" si="1"/>
        <v>43896</v>
      </c>
      <c r="D58" s="17">
        <f t="shared" si="1"/>
        <v>1319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30" customHeight="1">
      <c r="A60" s="7" t="s">
        <v>34</v>
      </c>
      <c r="B60" s="8" t="s">
        <v>7</v>
      </c>
      <c r="C60" s="8" t="s">
        <v>8</v>
      </c>
      <c r="D60" s="8" t="s">
        <v>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.5" customHeight="1">
      <c r="A61" s="9"/>
      <c r="B61" s="10"/>
      <c r="C61" s="10"/>
      <c r="D61" s="10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30" customHeight="1">
      <c r="A62" s="11" t="s">
        <v>35</v>
      </c>
      <c r="B62" s="12">
        <f t="shared" ref="B62:D62" si="2">B23</f>
        <v>69143</v>
      </c>
      <c r="C62" s="13">
        <f t="shared" si="2"/>
        <v>72000</v>
      </c>
      <c r="D62" s="12">
        <f t="shared" si="2"/>
        <v>-2857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.5" customHeight="1">
      <c r="A63" s="14"/>
      <c r="B63" s="15"/>
      <c r="C63" s="15"/>
      <c r="D63" s="15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30" customHeight="1">
      <c r="A64" s="11" t="s">
        <v>36</v>
      </c>
      <c r="B64" s="12">
        <f t="shared" ref="B64:D64" si="3">B58</f>
        <v>45215</v>
      </c>
      <c r="C64" s="13">
        <f t="shared" si="3"/>
        <v>43896</v>
      </c>
      <c r="D64" s="12">
        <f t="shared" si="3"/>
        <v>1319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4.5" customHeight="1">
      <c r="A65" s="14"/>
      <c r="B65" s="15"/>
      <c r="C65" s="15"/>
      <c r="D65" s="15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30" customHeight="1">
      <c r="A66" s="16" t="s">
        <v>37</v>
      </c>
      <c r="B66" s="17">
        <f t="shared" ref="B66:D66" si="4">B62-B64</f>
        <v>23928</v>
      </c>
      <c r="C66" s="18">
        <f t="shared" si="4"/>
        <v>28104</v>
      </c>
      <c r="D66" s="17">
        <f t="shared" si="4"/>
        <v>-4176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:D1"/>
    <mergeCell ref="B2:D2"/>
    <mergeCell ref="A10:D10"/>
    <mergeCell ref="A25:D25"/>
    <mergeCell ref="B4:C4"/>
    <mergeCell ref="B6:C6"/>
    <mergeCell ref="B8:C8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2022-04-07T05:11:08Z</dcterms:modified>
</cp:coreProperties>
</file>