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<sst xmlns="http://schemas.openxmlformats.org/spreadsheetml/2006/main" count="46" uniqueCount="44">
  <si>
    <t>BUSINESS STARTUP COSTS</t>
  </si>
  <si>
    <t>company Name:</t>
  </si>
  <si>
    <t>Company CEO</t>
  </si>
  <si>
    <t>Orion Company Pvt Ltd</t>
  </si>
  <si>
    <t>Emily Rose</t>
  </si>
  <si>
    <t>Manager Name:</t>
  </si>
  <si>
    <t>Start Date:</t>
  </si>
  <si>
    <t>Henry Holt</t>
  </si>
  <si>
    <t>Income &amp; Contributions</t>
  </si>
  <si>
    <t>Estimated</t>
  </si>
  <si>
    <t>Actual</t>
  </si>
  <si>
    <t>Over/under Budget</t>
  </si>
  <si>
    <t>Capital</t>
  </si>
  <si>
    <t>Bank Loans</t>
  </si>
  <si>
    <t>Funds</t>
  </si>
  <si>
    <t>Loan from Friends</t>
  </si>
  <si>
    <t>Other Income</t>
  </si>
  <si>
    <t>Total</t>
  </si>
  <si>
    <t>Business Expenses</t>
  </si>
  <si>
    <t>Over/Under Budget</t>
  </si>
  <si>
    <t>Advertising</t>
  </si>
  <si>
    <t>Starting Inventory</t>
  </si>
  <si>
    <t>Building Construction</t>
  </si>
  <si>
    <t>Cash</t>
  </si>
  <si>
    <t>Decorating</t>
  </si>
  <si>
    <t>Deposits</t>
  </si>
  <si>
    <t>Fixtures and Equipment</t>
  </si>
  <si>
    <t>Insurances</t>
  </si>
  <si>
    <t>Lease Payments</t>
  </si>
  <si>
    <t>Miscellaneous</t>
  </si>
  <si>
    <t>Professional Fees</t>
  </si>
  <si>
    <t>Remodelling</t>
  </si>
  <si>
    <t>Rent</t>
  </si>
  <si>
    <t>Services</t>
  </si>
  <si>
    <t>Signs</t>
  </si>
  <si>
    <t>Supplies</t>
  </si>
  <si>
    <t>Repairs &amp; Improvements</t>
  </si>
  <si>
    <t>Banners/Marketing</t>
  </si>
  <si>
    <t>Events</t>
  </si>
  <si>
    <t>Programs</t>
  </si>
  <si>
    <t>Subscription Dues</t>
  </si>
  <si>
    <t>Donations for charity</t>
  </si>
  <si>
    <t>Things needed for various Arts</t>
  </si>
  <si>
    <t>Total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</si>
</sst>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_);[Red]\(&quot;$&quot;#,##0.00\)"/>
  </numFmts>
  <fonts count="13">
    <font>
      <sz val="11.0"/>
      <color rgb="FF000000"/>
      <name val="Calibri"/>
    </font>
    <font>
      <b/>
      <sz val="26.0"/>
      <color rgb="FF1F497D"/>
      <name val="Playfair Display"/>
    </font>
    <font>
      <b/>
      <sz val="28.0"/>
      <color rgb="FFFFFFFF"/>
      <name val="Rasa"/>
    </font>
    <font>
      <b/>
      <sz val="11.0"/>
      <color rgb="FF953734"/>
      <name val="Overlock"/>
    </font>
    <font>
      <sz val="11.0"/>
      <color rgb="FF111111"/>
      <name val="Open Sans"/>
    </font>
    <font/>
    <font>
      <sz val="11.0"/>
      <color rgb="FF000000"/>
      <name val="Open Sans"/>
    </font>
    <font>
      <b/>
      <sz val="11.0"/>
      <color rgb="FF111111"/>
      <name val="Open Sans"/>
    </font>
    <font>
      <sz val="11.0"/>
      <color rgb="FF111111"/>
      <name val="Calibri"/>
    </font>
    <font>
      <b/>
      <sz val="10.0"/>
      <color rgb="FFFFFFFF"/>
      <name val="Open Sans"/>
    </font>
    <font>
      <sz val="10.0"/>
      <color rgb="FF111111"/>
      <name val="Open Sans"/>
    </font>
    <font>
      <b/>
      <sz val="10.0"/>
      <color rgb="FF111111"/>
      <name val="Open Sans"/>
    </font>
    <font>
      <b/>
      <sz val="12.0"/>
      <color rgb="FF111111"/>
      <name val="Overlock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1F497D"/>
        <bgColor rgb="FF1F497D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 style="thin">
        <color rgb="FFFFFFFF"/>
      </left>
      <top style="thin">
        <color rgb="FFFFFFFF"/>
      </top>
      <bottom/>
    </border>
    <border>
      <top style="thin">
        <color rgb="FFFFFFFF"/>
      </top>
      <bottom/>
    </border>
    <border>
      <right style="thin">
        <color rgb="FFFFFFFF"/>
      </right>
      <top style="thin">
        <color rgb="FFFFFFFF"/>
      </top>
      <bottom/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vertical="center"/>
    </xf>
    <xf borderId="2" fillId="0" fontId="5" numFmtId="0" xfId="0" applyBorder="1" applyFont="1"/>
    <xf borderId="3" fillId="0" fontId="5" numFmtId="0" xfId="0" applyBorder="1" applyFont="1"/>
    <xf borderId="0" fillId="0" fontId="4" numFmtId="0" xfId="0" applyAlignment="1" applyFont="1">
      <alignment horizontal="center" vertical="center"/>
    </xf>
    <xf borderId="0" fillId="0" fontId="6" numFmtId="0" xfId="0" applyFont="1"/>
    <xf borderId="1" fillId="2" fontId="4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14" xfId="0" applyAlignment="1" applyFont="1" applyNumberFormat="1">
      <alignment horizontal="left" vertical="center"/>
    </xf>
    <xf borderId="0" fillId="0" fontId="8" numFmtId="0" xfId="0" applyFont="1"/>
    <xf borderId="4" fillId="3" fontId="9" numFmtId="0" xfId="0" applyAlignment="1" applyBorder="1" applyFill="1" applyFont="1">
      <alignment vertical="center"/>
    </xf>
    <xf borderId="5" fillId="0" fontId="5" numFmtId="0" xfId="0" applyBorder="1" applyFont="1"/>
    <xf borderId="6" fillId="0" fontId="5" numFmtId="0" xfId="0" applyBorder="1" applyFont="1"/>
    <xf borderId="4" fillId="3" fontId="9" numFmtId="0" xfId="0" applyAlignment="1" applyBorder="1" applyFont="1">
      <alignment horizontal="center" vertical="center"/>
    </xf>
    <xf borderId="4" fillId="3" fontId="9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vertical="center"/>
    </xf>
    <xf borderId="8" fillId="0" fontId="5" numFmtId="0" xfId="0" applyBorder="1" applyFont="1"/>
    <xf borderId="9" fillId="0" fontId="5" numFmtId="0" xfId="0" applyBorder="1" applyFont="1"/>
    <xf borderId="7" fillId="0" fontId="10" numFmtId="164" xfId="0" applyAlignment="1" applyBorder="1" applyFont="1" applyNumberFormat="1">
      <alignment horizontal="center" vertical="center"/>
    </xf>
    <xf borderId="7" fillId="2" fontId="11" numFmtId="0" xfId="0" applyAlignment="1" applyBorder="1" applyFont="1">
      <alignment vertical="center"/>
    </xf>
    <xf borderId="7" fillId="2" fontId="11" numFmtId="164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12" numFmtId="164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164" xfId="0" applyAlignment="1" applyFont="1" applyNumberFormat="1">
      <alignment horizontal="center" vertical="center"/>
    </xf>
    <xf borderId="7" fillId="3" fontId="9" numFmtId="0" xfId="0" applyAlignment="1" applyBorder="1" applyFont="1">
      <alignment vertical="center"/>
    </xf>
    <xf borderId="7" fillId="3" fontId="9" numFmtId="0" xfId="0" applyAlignment="1" applyBorder="1" applyFont="1">
      <alignment horizontal="center" vertical="center"/>
    </xf>
    <xf borderId="7" fillId="3" fontId="9" numFmtId="0" xfId="0" applyAlignment="1" applyBorder="1" applyFont="1">
      <alignment horizontal="center" shrinkToFit="0" vertical="center" wrapText="1"/>
    </xf>
    <xf borderId="7" fillId="0" fontId="10" numFmtId="165" xfId="0" applyAlignment="1" applyBorder="1" applyFont="1" applyNumberFormat="1">
      <alignment horizontal="center" vertical="center"/>
    </xf>
    <xf borderId="7" fillId="2" fontId="11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111111"/>
                </a:solidFill>
                <a:latin typeface="Open Sans"/>
              </a:defRPr>
            </a:pPr>
            <a:r>
              <a:rPr b="0" i="0" sz="1400">
                <a:solidFill>
                  <a:srgbClr val="111111"/>
                </a:solidFill>
                <a:latin typeface="Open Sans"/>
              </a:rPr>
              <a:t>Actual Income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Sheet1!$H$10</c:f>
            </c:strRef>
          </c:tx>
          <c:spPr>
            <a:solidFill>
              <a:srgbClr val="1F497D"/>
            </a:solidFill>
            <a:ln cmpd="sng">
              <a:solidFill>
                <a:srgbClr val="000000"/>
              </a:solidFill>
            </a:ln>
          </c:spPr>
          <c:cat>
            <c:strRef>
              <c:f>Sheet1!$A$11:$A$15</c:f>
            </c:strRef>
          </c:cat>
          <c:val>
            <c:numRef>
              <c:f>Sheet1!$H$11:$H$15</c:f>
              <c:numCache/>
            </c:numRef>
          </c:val>
        </c:ser>
        <c:axId val="300075815"/>
        <c:axId val="1170414480"/>
      </c:barChart>
      <c:catAx>
        <c:axId val="3000758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111111"/>
                </a:solidFill>
                <a:latin typeface="Open Sans"/>
              </a:defRPr>
            </a:pPr>
          </a:p>
        </c:txPr>
        <c:crossAx val="1170414480"/>
      </c:catAx>
      <c:valAx>
        <c:axId val="117041448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111111"/>
                </a:solidFill>
                <a:latin typeface="Open Sans"/>
              </a:defRPr>
            </a:pPr>
          </a:p>
        </c:txPr>
        <c:crossAx val="300075815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111111"/>
                </a:solidFill>
                <a:latin typeface="Open Sans Semibold"/>
              </a:defRPr>
            </a:pPr>
            <a:r>
              <a:rPr b="0" i="0" sz="1200">
                <a:solidFill>
                  <a:srgbClr val="111111"/>
                </a:solidFill>
                <a:latin typeface="Open Sans Semibold"/>
              </a:rPr>
              <a:t>Expenses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Sheet1!$H$28</c:f>
            </c:strRef>
          </c:tx>
          <c:spPr>
            <a:solidFill>
              <a:srgbClr val="1F497D"/>
            </a:solidFill>
            <a:ln cmpd="sng">
              <a:solidFill>
                <a:srgbClr val="000000"/>
              </a:solidFill>
            </a:ln>
          </c:spPr>
          <c:cat>
            <c:strRef>
              <c:f>Sheet1!$A$29:$A$51</c:f>
            </c:strRef>
          </c:cat>
          <c:val>
            <c:numRef>
              <c:f>Sheet1!$H$29:$H$51</c:f>
              <c:numCache/>
            </c:numRef>
          </c:val>
        </c:ser>
        <c:axId val="1232858265"/>
        <c:axId val="1885154032"/>
      </c:barChart>
      <c:catAx>
        <c:axId val="12328582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111111"/>
                </a:solidFill>
                <a:latin typeface="Open Sans"/>
              </a:defRPr>
            </a:pPr>
          </a:p>
        </c:txPr>
        <c:crossAx val="1885154032"/>
      </c:catAx>
      <c:valAx>
        <c:axId val="188515403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111111"/>
                </a:solidFill>
                <a:latin typeface="Open Sans"/>
              </a:defRPr>
            </a:pPr>
          </a:p>
        </c:txPr>
        <c:crossAx val="1232858265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</xdr:colOff>
      <xdr:row>16</xdr:row>
      <xdr:rowOff>142875</xdr:rowOff>
    </xdr:from>
    <xdr:ext cx="4848225" cy="2819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64</xdr:row>
      <xdr:rowOff>238125</xdr:rowOff>
    </xdr:from>
    <xdr:ext cx="5676900" cy="6124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7.57"/>
    <col customWidth="1" min="3" max="3" width="4.14"/>
    <col customWidth="1" min="4" max="4" width="10.29"/>
    <col customWidth="1" min="5" max="5" width="8.0"/>
    <col customWidth="1" min="6" max="6" width="15.14"/>
    <col customWidth="1" min="7" max="7" width="5.14"/>
    <col customWidth="1" min="8" max="8" width="11.86"/>
    <col customWidth="1" min="9" max="9" width="8.57"/>
    <col customWidth="1" min="10" max="10" width="9.14"/>
    <col customWidth="1" min="11" max="11" width="6.14"/>
    <col customWidth="1" min="12" max="12" width="2.57"/>
    <col customWidth="1" min="13" max="26" width="8.71"/>
  </cols>
  <sheetData>
    <row r="1" ht="21.0" customHeight="1">
      <c r="A1" s="1" t="s">
        <v>0</v>
      </c>
    </row>
    <row r="2" ht="21.0" customHeight="1"/>
    <row r="3" ht="21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8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ht="24.75" customHeight="1">
      <c r="A5" s="4" t="s">
        <v>1</v>
      </c>
      <c r="B5" s="5"/>
      <c r="C5" s="5"/>
      <c r="D5" s="5"/>
      <c r="E5" s="6"/>
      <c r="F5" s="7"/>
      <c r="G5" s="8"/>
      <c r="H5" s="9" t="s">
        <v>2</v>
      </c>
      <c r="I5" s="5"/>
      <c r="J5" s="5"/>
      <c r="K5" s="5"/>
      <c r="L5" s="6"/>
    </row>
    <row r="6" ht="21.0" customHeight="1">
      <c r="A6" s="10" t="s">
        <v>3</v>
      </c>
      <c r="F6" s="11"/>
      <c r="G6" s="11"/>
      <c r="H6" s="12" t="s">
        <v>4</v>
      </c>
    </row>
    <row r="7" ht="24.75" customHeight="1">
      <c r="A7" s="4" t="s">
        <v>5</v>
      </c>
      <c r="B7" s="5"/>
      <c r="C7" s="5"/>
      <c r="D7" s="5"/>
      <c r="E7" s="6"/>
      <c r="F7" s="7"/>
      <c r="G7" s="7"/>
      <c r="H7" s="9" t="s">
        <v>6</v>
      </c>
      <c r="I7" s="5"/>
      <c r="J7" s="5"/>
      <c r="K7" s="5"/>
      <c r="L7" s="6"/>
    </row>
    <row r="8" ht="21.0" customHeight="1">
      <c r="A8" s="13" t="s">
        <v>7</v>
      </c>
      <c r="F8" s="14"/>
      <c r="G8" s="14"/>
      <c r="H8" s="15">
        <v>46079.0</v>
      </c>
    </row>
    <row r="9" ht="21.0" customHeight="1">
      <c r="A9" s="16"/>
      <c r="B9" s="16"/>
      <c r="C9" s="13"/>
      <c r="D9" s="14"/>
      <c r="E9" s="14"/>
      <c r="F9" s="14"/>
      <c r="G9" s="14"/>
      <c r="H9" s="14"/>
      <c r="I9" s="14"/>
      <c r="J9" s="14"/>
      <c r="K9" s="14"/>
      <c r="L9" s="14"/>
    </row>
    <row r="10" ht="28.5" customHeight="1">
      <c r="A10" s="17" t="s">
        <v>8</v>
      </c>
      <c r="B10" s="18"/>
      <c r="C10" s="18"/>
      <c r="D10" s="18"/>
      <c r="E10" s="19"/>
      <c r="F10" s="20" t="s">
        <v>9</v>
      </c>
      <c r="G10" s="19"/>
      <c r="H10" s="20" t="s">
        <v>10</v>
      </c>
      <c r="I10" s="19"/>
      <c r="J10" s="21" t="s">
        <v>11</v>
      </c>
      <c r="K10" s="18"/>
      <c r="L10" s="19"/>
    </row>
    <row r="11" ht="24.75" customHeight="1">
      <c r="A11" s="22" t="s">
        <v>12</v>
      </c>
      <c r="B11" s="23"/>
      <c r="C11" s="23"/>
      <c r="D11" s="23"/>
      <c r="E11" s="24"/>
      <c r="F11" s="25">
        <v>100000.0</v>
      </c>
      <c r="G11" s="24"/>
      <c r="H11" s="25">
        <v>95000.0</v>
      </c>
      <c r="I11" s="24"/>
      <c r="J11" s="25">
        <f t="shared" ref="J11:J16" si="1">F11-H11</f>
        <v>5000</v>
      </c>
      <c r="K11" s="23"/>
      <c r="L11" s="24"/>
    </row>
    <row r="12" ht="24.75" customHeight="1">
      <c r="A12" s="22" t="s">
        <v>13</v>
      </c>
      <c r="B12" s="23"/>
      <c r="C12" s="23"/>
      <c r="D12" s="23"/>
      <c r="E12" s="24"/>
      <c r="F12" s="25">
        <v>15000.0</v>
      </c>
      <c r="G12" s="24"/>
      <c r="H12" s="25">
        <v>15000.0</v>
      </c>
      <c r="I12" s="24"/>
      <c r="J12" s="25">
        <f t="shared" si="1"/>
        <v>0</v>
      </c>
      <c r="K12" s="23"/>
      <c r="L12" s="24"/>
    </row>
    <row r="13" ht="24.75" customHeight="1">
      <c r="A13" s="22" t="s">
        <v>14</v>
      </c>
      <c r="B13" s="23"/>
      <c r="C13" s="23"/>
      <c r="D13" s="23"/>
      <c r="E13" s="24"/>
      <c r="F13" s="25">
        <v>50000.0</v>
      </c>
      <c r="G13" s="24"/>
      <c r="H13" s="25">
        <v>50000.0</v>
      </c>
      <c r="I13" s="24"/>
      <c r="J13" s="25">
        <f t="shared" si="1"/>
        <v>0</v>
      </c>
      <c r="K13" s="23"/>
      <c r="L13" s="24"/>
    </row>
    <row r="14" ht="24.75" customHeight="1">
      <c r="A14" s="22" t="s">
        <v>15</v>
      </c>
      <c r="B14" s="23"/>
      <c r="C14" s="23"/>
      <c r="D14" s="23"/>
      <c r="E14" s="24"/>
      <c r="F14" s="25">
        <v>60000.0</v>
      </c>
      <c r="G14" s="24"/>
      <c r="H14" s="25">
        <v>55000.0</v>
      </c>
      <c r="I14" s="24"/>
      <c r="J14" s="25">
        <f t="shared" si="1"/>
        <v>5000</v>
      </c>
      <c r="K14" s="23"/>
      <c r="L14" s="24"/>
    </row>
    <row r="15" ht="24.75" customHeight="1">
      <c r="A15" s="22" t="s">
        <v>16</v>
      </c>
      <c r="B15" s="23"/>
      <c r="C15" s="23"/>
      <c r="D15" s="23"/>
      <c r="E15" s="24"/>
      <c r="F15" s="25">
        <v>20000.0</v>
      </c>
      <c r="G15" s="24"/>
      <c r="H15" s="25">
        <v>18000.0</v>
      </c>
      <c r="I15" s="24"/>
      <c r="J15" s="25">
        <f t="shared" si="1"/>
        <v>2000</v>
      </c>
      <c r="K15" s="23"/>
      <c r="L15" s="24"/>
    </row>
    <row r="16" ht="24.75" customHeight="1">
      <c r="A16" s="26" t="s">
        <v>17</v>
      </c>
      <c r="B16" s="23"/>
      <c r="C16" s="23"/>
      <c r="D16" s="23"/>
      <c r="E16" s="24"/>
      <c r="F16" s="27">
        <f>SUM(F11:G15)</f>
        <v>245000</v>
      </c>
      <c r="G16" s="24"/>
      <c r="H16" s="27">
        <f>SUM(H11:I15)</f>
        <v>233000</v>
      </c>
      <c r="I16" s="24"/>
      <c r="J16" s="27">
        <f t="shared" si="1"/>
        <v>12000</v>
      </c>
      <c r="K16" s="23"/>
      <c r="L16" s="24"/>
    </row>
    <row r="17" ht="24.75" customHeight="1">
      <c r="A17" s="28"/>
      <c r="B17" s="28"/>
      <c r="C17" s="28"/>
      <c r="D17" s="28"/>
      <c r="E17" s="28"/>
      <c r="F17" s="29"/>
      <c r="G17" s="29"/>
      <c r="H17" s="29"/>
      <c r="I17" s="29"/>
      <c r="J17" s="29"/>
      <c r="K17" s="29"/>
      <c r="L17" s="29"/>
    </row>
    <row r="18" ht="24.75" customHeight="1">
      <c r="A18" s="28"/>
      <c r="B18" s="28"/>
      <c r="C18" s="28"/>
      <c r="D18" s="28"/>
      <c r="E18" s="28"/>
      <c r="F18" s="29"/>
      <c r="G18" s="29"/>
      <c r="H18" s="29"/>
      <c r="I18" s="29"/>
      <c r="J18" s="29"/>
      <c r="K18" s="29"/>
      <c r="L18" s="29"/>
    </row>
    <row r="19" ht="24.75" customHeight="1">
      <c r="A19" s="28"/>
      <c r="B19" s="28"/>
      <c r="C19" s="28"/>
      <c r="D19" s="28"/>
      <c r="E19" s="28"/>
      <c r="F19" s="29"/>
      <c r="G19" s="29"/>
      <c r="H19" s="29"/>
      <c r="I19" s="29"/>
      <c r="J19" s="29"/>
      <c r="K19" s="29"/>
      <c r="L19" s="29"/>
    </row>
    <row r="20" ht="24.75" customHeight="1">
      <c r="A20" s="28"/>
      <c r="B20" s="28"/>
      <c r="C20" s="28"/>
      <c r="D20" s="28"/>
      <c r="E20" s="28"/>
      <c r="F20" s="29"/>
      <c r="G20" s="29"/>
      <c r="H20" s="29"/>
      <c r="I20" s="29"/>
      <c r="J20" s="29"/>
      <c r="K20" s="29"/>
      <c r="L20" s="29"/>
    </row>
    <row r="21" ht="24.75" customHeight="1">
      <c r="A21" s="28"/>
      <c r="B21" s="28"/>
      <c r="C21" s="28"/>
      <c r="D21" s="28"/>
      <c r="E21" s="28"/>
      <c r="F21" s="29"/>
      <c r="G21" s="29"/>
      <c r="H21" s="29"/>
      <c r="I21" s="29"/>
      <c r="J21" s="29"/>
      <c r="K21" s="29"/>
      <c r="L21" s="29"/>
    </row>
    <row r="22" ht="24.75" customHeight="1">
      <c r="A22" s="28"/>
      <c r="B22" s="28"/>
      <c r="C22" s="28"/>
      <c r="D22" s="28"/>
      <c r="E22" s="28"/>
      <c r="F22" s="29"/>
      <c r="G22" s="29"/>
      <c r="H22" s="29"/>
      <c r="I22" s="29"/>
      <c r="J22" s="29"/>
      <c r="K22" s="29"/>
      <c r="L22" s="29"/>
    </row>
    <row r="23" ht="24.75" customHeight="1">
      <c r="A23" s="28"/>
      <c r="B23" s="28"/>
      <c r="C23" s="28"/>
      <c r="D23" s="28"/>
      <c r="E23" s="28"/>
      <c r="F23" s="29"/>
      <c r="G23" s="29"/>
      <c r="H23" s="29"/>
      <c r="I23" s="29"/>
      <c r="J23" s="29"/>
      <c r="K23" s="29"/>
      <c r="L23" s="29"/>
    </row>
    <row r="24" ht="24.75" customHeight="1">
      <c r="A24" s="28"/>
      <c r="B24" s="28"/>
      <c r="C24" s="28"/>
      <c r="D24" s="28"/>
      <c r="E24" s="28"/>
      <c r="F24" s="29"/>
      <c r="G24" s="29"/>
      <c r="H24" s="29"/>
      <c r="I24" s="29"/>
      <c r="J24" s="29"/>
      <c r="K24" s="29"/>
      <c r="L24" s="29"/>
    </row>
    <row r="25" ht="24.75" customHeight="1">
      <c r="A25" s="28"/>
      <c r="B25" s="28"/>
      <c r="C25" s="28"/>
      <c r="D25" s="28"/>
      <c r="E25" s="28"/>
      <c r="F25" s="29"/>
      <c r="G25" s="29"/>
      <c r="H25" s="29"/>
      <c r="I25" s="29"/>
      <c r="J25" s="29"/>
      <c r="K25" s="29"/>
      <c r="L25" s="29"/>
    </row>
    <row r="26" ht="24.75" customHeight="1">
      <c r="A26" s="28"/>
      <c r="B26" s="28"/>
      <c r="C26" s="28"/>
      <c r="D26" s="28"/>
      <c r="E26" s="28"/>
      <c r="F26" s="29"/>
      <c r="G26" s="29"/>
      <c r="H26" s="29"/>
      <c r="I26" s="29"/>
      <c r="J26" s="29"/>
      <c r="K26" s="29"/>
      <c r="L26" s="29"/>
    </row>
    <row r="27" ht="24.75" customHeight="1">
      <c r="A27" s="30"/>
      <c r="F27" s="31"/>
      <c r="H27" s="31"/>
      <c r="J27" s="31"/>
    </row>
    <row r="28" ht="28.5" customHeight="1">
      <c r="A28" s="32" t="s">
        <v>18</v>
      </c>
      <c r="B28" s="23"/>
      <c r="C28" s="23"/>
      <c r="D28" s="23"/>
      <c r="E28" s="24"/>
      <c r="F28" s="33" t="s">
        <v>9</v>
      </c>
      <c r="G28" s="24"/>
      <c r="H28" s="33" t="s">
        <v>10</v>
      </c>
      <c r="I28" s="24"/>
      <c r="J28" s="34" t="s">
        <v>19</v>
      </c>
      <c r="K28" s="23"/>
      <c r="L28" s="24"/>
    </row>
    <row r="29" ht="24.75" customHeight="1">
      <c r="A29" s="22" t="s">
        <v>20</v>
      </c>
      <c r="B29" s="23"/>
      <c r="C29" s="23"/>
      <c r="D29" s="23"/>
      <c r="E29" s="24"/>
      <c r="F29" s="25">
        <v>30000.0</v>
      </c>
      <c r="G29" s="24"/>
      <c r="H29" s="25">
        <v>20000.0</v>
      </c>
      <c r="I29" s="24"/>
      <c r="J29" s="35">
        <f t="shared" ref="J29:J52" si="2">F29-H29</f>
        <v>10000</v>
      </c>
      <c r="K29" s="23"/>
      <c r="L29" s="24"/>
    </row>
    <row r="30" ht="24.75" customHeight="1">
      <c r="A30" s="22" t="s">
        <v>21</v>
      </c>
      <c r="B30" s="23"/>
      <c r="C30" s="23"/>
      <c r="D30" s="23"/>
      <c r="E30" s="24"/>
      <c r="F30" s="25">
        <v>10000.0</v>
      </c>
      <c r="G30" s="24"/>
      <c r="H30" s="25">
        <v>8000.0</v>
      </c>
      <c r="I30" s="24"/>
      <c r="J30" s="35">
        <f t="shared" si="2"/>
        <v>2000</v>
      </c>
      <c r="K30" s="23"/>
      <c r="L30" s="24"/>
    </row>
    <row r="31" ht="24.75" customHeight="1">
      <c r="A31" s="22" t="s">
        <v>22</v>
      </c>
      <c r="B31" s="23"/>
      <c r="C31" s="23"/>
      <c r="D31" s="23"/>
      <c r="E31" s="24"/>
      <c r="F31" s="25">
        <v>4000.0</v>
      </c>
      <c r="G31" s="24"/>
      <c r="H31" s="25">
        <v>3500.0</v>
      </c>
      <c r="I31" s="24"/>
      <c r="J31" s="35">
        <f t="shared" si="2"/>
        <v>500</v>
      </c>
      <c r="K31" s="23"/>
      <c r="L31" s="24"/>
    </row>
    <row r="32" ht="24.75" customHeight="1">
      <c r="A32" s="22" t="s">
        <v>23</v>
      </c>
      <c r="B32" s="23"/>
      <c r="C32" s="23"/>
      <c r="D32" s="23"/>
      <c r="E32" s="24"/>
      <c r="F32" s="25">
        <v>1000.0</v>
      </c>
      <c r="G32" s="24"/>
      <c r="H32" s="25">
        <v>1000.0</v>
      </c>
      <c r="I32" s="24"/>
      <c r="J32" s="35">
        <f t="shared" si="2"/>
        <v>0</v>
      </c>
      <c r="K32" s="23"/>
      <c r="L32" s="24"/>
    </row>
    <row r="33" ht="24.75" customHeight="1">
      <c r="A33" s="22" t="s">
        <v>24</v>
      </c>
      <c r="B33" s="23"/>
      <c r="C33" s="23"/>
      <c r="D33" s="23"/>
      <c r="E33" s="24"/>
      <c r="F33" s="25">
        <v>500.0</v>
      </c>
      <c r="G33" s="24"/>
      <c r="H33" s="25">
        <v>550.0</v>
      </c>
      <c r="I33" s="24"/>
      <c r="J33" s="35">
        <f t="shared" si="2"/>
        <v>-50</v>
      </c>
      <c r="K33" s="23"/>
      <c r="L33" s="24"/>
    </row>
    <row r="34" ht="24.75" customHeight="1">
      <c r="A34" s="22" t="s">
        <v>25</v>
      </c>
      <c r="B34" s="23"/>
      <c r="C34" s="23"/>
      <c r="D34" s="23"/>
      <c r="E34" s="24"/>
      <c r="F34" s="25">
        <v>15000.0</v>
      </c>
      <c r="G34" s="24"/>
      <c r="H34" s="25">
        <v>10050.0</v>
      </c>
      <c r="I34" s="24"/>
      <c r="J34" s="35">
        <f t="shared" si="2"/>
        <v>4950</v>
      </c>
      <c r="K34" s="23"/>
      <c r="L34" s="24"/>
    </row>
    <row r="35" ht="24.75" customHeight="1">
      <c r="A35" s="22" t="s">
        <v>26</v>
      </c>
      <c r="B35" s="23"/>
      <c r="C35" s="23"/>
      <c r="D35" s="23"/>
      <c r="E35" s="24"/>
      <c r="F35" s="25">
        <v>4000.0</v>
      </c>
      <c r="G35" s="24"/>
      <c r="H35" s="25">
        <v>3500.0</v>
      </c>
      <c r="I35" s="24"/>
      <c r="J35" s="35">
        <f t="shared" si="2"/>
        <v>500</v>
      </c>
      <c r="K35" s="23"/>
      <c r="L35" s="24"/>
    </row>
    <row r="36" ht="24.75" customHeight="1">
      <c r="A36" s="22" t="s">
        <v>27</v>
      </c>
      <c r="B36" s="23"/>
      <c r="C36" s="23"/>
      <c r="D36" s="23"/>
      <c r="E36" s="24"/>
      <c r="F36" s="25">
        <v>400.0</v>
      </c>
      <c r="G36" s="24"/>
      <c r="H36" s="25">
        <v>600.0</v>
      </c>
      <c r="I36" s="24"/>
      <c r="J36" s="35">
        <f t="shared" si="2"/>
        <v>-200</v>
      </c>
      <c r="K36" s="23"/>
      <c r="L36" s="24"/>
    </row>
    <row r="37" ht="24.75" customHeight="1">
      <c r="A37" s="22" t="s">
        <v>28</v>
      </c>
      <c r="B37" s="23"/>
      <c r="C37" s="23"/>
      <c r="D37" s="23"/>
      <c r="E37" s="24"/>
      <c r="F37" s="25">
        <v>1500.0</v>
      </c>
      <c r="G37" s="24"/>
      <c r="H37" s="25">
        <v>1450.0</v>
      </c>
      <c r="I37" s="24"/>
      <c r="J37" s="35">
        <f t="shared" si="2"/>
        <v>50</v>
      </c>
      <c r="K37" s="23"/>
      <c r="L37" s="24"/>
    </row>
    <row r="38" ht="24.75" customHeight="1">
      <c r="A38" s="22" t="s">
        <v>29</v>
      </c>
      <c r="B38" s="23"/>
      <c r="C38" s="23"/>
      <c r="D38" s="23"/>
      <c r="E38" s="24"/>
      <c r="F38" s="25">
        <v>5800.0</v>
      </c>
      <c r="G38" s="24"/>
      <c r="H38" s="25">
        <v>6000.0</v>
      </c>
      <c r="I38" s="24"/>
      <c r="J38" s="35">
        <f t="shared" si="2"/>
        <v>-200</v>
      </c>
      <c r="K38" s="23"/>
      <c r="L38" s="24"/>
    </row>
    <row r="39" ht="24.75" customHeight="1">
      <c r="A39" s="22" t="s">
        <v>30</v>
      </c>
      <c r="B39" s="23"/>
      <c r="C39" s="23"/>
      <c r="D39" s="23"/>
      <c r="E39" s="24"/>
      <c r="F39" s="25">
        <v>4685.0</v>
      </c>
      <c r="G39" s="24"/>
      <c r="H39" s="25">
        <v>2556.0</v>
      </c>
      <c r="I39" s="24"/>
      <c r="J39" s="35">
        <f t="shared" si="2"/>
        <v>2129</v>
      </c>
      <c r="K39" s="23"/>
      <c r="L39" s="24"/>
    </row>
    <row r="40" ht="24.75" customHeight="1">
      <c r="A40" s="22" t="s">
        <v>31</v>
      </c>
      <c r="B40" s="23"/>
      <c r="C40" s="23"/>
      <c r="D40" s="23"/>
      <c r="E40" s="24"/>
      <c r="F40" s="25">
        <v>8000.0</v>
      </c>
      <c r="G40" s="24"/>
      <c r="H40" s="25">
        <v>7500.0</v>
      </c>
      <c r="I40" s="24"/>
      <c r="J40" s="35">
        <f t="shared" si="2"/>
        <v>500</v>
      </c>
      <c r="K40" s="23"/>
      <c r="L40" s="24"/>
    </row>
    <row r="41" ht="24.75" customHeight="1">
      <c r="A41" s="22" t="s">
        <v>32</v>
      </c>
      <c r="B41" s="23"/>
      <c r="C41" s="23"/>
      <c r="D41" s="23"/>
      <c r="E41" s="24"/>
      <c r="F41" s="25">
        <v>5000.0</v>
      </c>
      <c r="G41" s="24"/>
      <c r="H41" s="25">
        <v>4269.0</v>
      </c>
      <c r="I41" s="24"/>
      <c r="J41" s="35">
        <f t="shared" si="2"/>
        <v>731</v>
      </c>
      <c r="K41" s="23"/>
      <c r="L41" s="24"/>
    </row>
    <row r="42" ht="24.75" customHeight="1">
      <c r="A42" s="22" t="s">
        <v>33</v>
      </c>
      <c r="B42" s="23"/>
      <c r="C42" s="23"/>
      <c r="D42" s="23"/>
      <c r="E42" s="24"/>
      <c r="F42" s="25">
        <v>4400.0</v>
      </c>
      <c r="G42" s="24"/>
      <c r="H42" s="25">
        <v>4287.0</v>
      </c>
      <c r="I42" s="24"/>
      <c r="J42" s="35">
        <f t="shared" si="2"/>
        <v>113</v>
      </c>
      <c r="K42" s="23"/>
      <c r="L42" s="24"/>
    </row>
    <row r="43" ht="24.75" customHeight="1">
      <c r="A43" s="22" t="s">
        <v>34</v>
      </c>
      <c r="B43" s="23"/>
      <c r="C43" s="23"/>
      <c r="D43" s="23"/>
      <c r="E43" s="24"/>
      <c r="F43" s="25">
        <v>5655.0</v>
      </c>
      <c r="G43" s="24"/>
      <c r="H43" s="25">
        <v>5125.0</v>
      </c>
      <c r="I43" s="24"/>
      <c r="J43" s="35">
        <f t="shared" si="2"/>
        <v>530</v>
      </c>
      <c r="K43" s="23"/>
      <c r="L43" s="24"/>
    </row>
    <row r="44" ht="24.75" customHeight="1">
      <c r="A44" s="22" t="s">
        <v>35</v>
      </c>
      <c r="B44" s="23"/>
      <c r="C44" s="23"/>
      <c r="D44" s="23"/>
      <c r="E44" s="24"/>
      <c r="F44" s="25">
        <v>8855.0</v>
      </c>
      <c r="G44" s="24"/>
      <c r="H44" s="25">
        <v>8522.0</v>
      </c>
      <c r="I44" s="24"/>
      <c r="J44" s="35">
        <f t="shared" si="2"/>
        <v>333</v>
      </c>
      <c r="K44" s="23"/>
      <c r="L44" s="24"/>
    </row>
    <row r="45" ht="24.75" customHeight="1">
      <c r="A45" s="22" t="s">
        <v>36</v>
      </c>
      <c r="B45" s="23"/>
      <c r="C45" s="23"/>
      <c r="D45" s="23"/>
      <c r="E45" s="24"/>
      <c r="F45" s="25">
        <v>400.0</v>
      </c>
      <c r="G45" s="24"/>
      <c r="H45" s="25">
        <v>400.0</v>
      </c>
      <c r="I45" s="24"/>
      <c r="J45" s="35">
        <f t="shared" si="2"/>
        <v>0</v>
      </c>
      <c r="K45" s="23"/>
      <c r="L45" s="24"/>
    </row>
    <row r="46" ht="24.75" customHeight="1">
      <c r="A46" s="22" t="s">
        <v>37</v>
      </c>
      <c r="B46" s="23"/>
      <c r="C46" s="23"/>
      <c r="D46" s="23"/>
      <c r="E46" s="24"/>
      <c r="F46" s="25">
        <v>5000.0</v>
      </c>
      <c r="G46" s="24"/>
      <c r="H46" s="25">
        <v>3850.0</v>
      </c>
      <c r="I46" s="24"/>
      <c r="J46" s="35">
        <f t="shared" si="2"/>
        <v>1150</v>
      </c>
      <c r="K46" s="23"/>
      <c r="L46" s="24"/>
    </row>
    <row r="47" ht="24.75" customHeight="1">
      <c r="A47" s="22" t="s">
        <v>38</v>
      </c>
      <c r="B47" s="23"/>
      <c r="C47" s="23"/>
      <c r="D47" s="23"/>
      <c r="E47" s="24"/>
      <c r="F47" s="25">
        <v>3250.0</v>
      </c>
      <c r="G47" s="24"/>
      <c r="H47" s="25">
        <v>3000.0</v>
      </c>
      <c r="I47" s="24"/>
      <c r="J47" s="35">
        <f t="shared" si="2"/>
        <v>250</v>
      </c>
      <c r="K47" s="23"/>
      <c r="L47" s="24"/>
    </row>
    <row r="48" ht="24.75" customHeight="1">
      <c r="A48" s="22" t="s">
        <v>39</v>
      </c>
      <c r="B48" s="23"/>
      <c r="C48" s="23"/>
      <c r="D48" s="23"/>
      <c r="E48" s="24"/>
      <c r="F48" s="25">
        <v>5000.0</v>
      </c>
      <c r="G48" s="24"/>
      <c r="H48" s="25">
        <v>6500.0</v>
      </c>
      <c r="I48" s="24"/>
      <c r="J48" s="35">
        <f t="shared" si="2"/>
        <v>-1500</v>
      </c>
      <c r="K48" s="23"/>
      <c r="L48" s="24"/>
    </row>
    <row r="49" ht="24.75" customHeight="1">
      <c r="A49" s="22" t="s">
        <v>40</v>
      </c>
      <c r="B49" s="23"/>
      <c r="C49" s="23"/>
      <c r="D49" s="23"/>
      <c r="E49" s="24"/>
      <c r="F49" s="25">
        <v>4000.0</v>
      </c>
      <c r="G49" s="24"/>
      <c r="H49" s="25">
        <v>4500.0</v>
      </c>
      <c r="I49" s="24"/>
      <c r="J49" s="35">
        <f t="shared" si="2"/>
        <v>-500</v>
      </c>
      <c r="K49" s="23"/>
      <c r="L49" s="24"/>
    </row>
    <row r="50" ht="24.75" customHeight="1">
      <c r="A50" s="22" t="s">
        <v>41</v>
      </c>
      <c r="B50" s="23"/>
      <c r="C50" s="23"/>
      <c r="D50" s="23"/>
      <c r="E50" s="24"/>
      <c r="F50" s="25">
        <v>4500.0</v>
      </c>
      <c r="G50" s="24"/>
      <c r="H50" s="25">
        <v>6000.0</v>
      </c>
      <c r="I50" s="24"/>
      <c r="J50" s="35">
        <f t="shared" si="2"/>
        <v>-1500</v>
      </c>
      <c r="K50" s="23"/>
      <c r="L50" s="24"/>
    </row>
    <row r="51" ht="24.75" customHeight="1">
      <c r="A51" s="22" t="s">
        <v>42</v>
      </c>
      <c r="B51" s="23"/>
      <c r="C51" s="23"/>
      <c r="D51" s="23"/>
      <c r="E51" s="24"/>
      <c r="F51" s="25">
        <v>600.0</v>
      </c>
      <c r="G51" s="24"/>
      <c r="H51" s="25">
        <v>550.0</v>
      </c>
      <c r="I51" s="24"/>
      <c r="J51" s="35">
        <f t="shared" si="2"/>
        <v>50</v>
      </c>
      <c r="K51" s="23"/>
      <c r="L51" s="24"/>
    </row>
    <row r="52" ht="24.75" customHeight="1">
      <c r="A52" s="26" t="s">
        <v>43</v>
      </c>
      <c r="B52" s="23"/>
      <c r="C52" s="23"/>
      <c r="D52" s="23"/>
      <c r="E52" s="24"/>
      <c r="F52" s="27">
        <f>SUM(F29:G51)</f>
        <v>131545</v>
      </c>
      <c r="G52" s="24"/>
      <c r="H52" s="27">
        <f>SUM(H29:I51)</f>
        <v>111709</v>
      </c>
      <c r="I52" s="24"/>
      <c r="J52" s="36">
        <f t="shared" si="2"/>
        <v>19836</v>
      </c>
      <c r="K52" s="23"/>
      <c r="L52" s="24"/>
    </row>
    <row r="53" ht="21.0" customHeight="1">
      <c r="A53" s="14"/>
      <c r="F53" s="14"/>
      <c r="H53" s="14"/>
      <c r="J53" s="14"/>
    </row>
    <row r="54" ht="21.0" customHeight="1">
      <c r="A54" s="14"/>
      <c r="F54" s="14"/>
      <c r="H54" s="14"/>
      <c r="J54" s="14"/>
    </row>
    <row r="55" ht="21.0" customHeight="1">
      <c r="A55" s="14"/>
      <c r="F55" s="14"/>
      <c r="H55" s="14"/>
      <c r="J55" s="14"/>
    </row>
    <row r="56" ht="21.0" customHeight="1">
      <c r="A56" s="14"/>
      <c r="F56" s="14"/>
      <c r="H56" s="14"/>
      <c r="J56" s="14"/>
    </row>
    <row r="57" ht="21.0" customHeight="1">
      <c r="A57" s="14"/>
      <c r="F57" s="14"/>
      <c r="H57" s="14"/>
      <c r="J57" s="14"/>
    </row>
    <row r="58" ht="21.0" customHeight="1">
      <c r="A58" s="14"/>
      <c r="F58" s="14"/>
      <c r="H58" s="14"/>
      <c r="J58" s="14"/>
    </row>
    <row r="59" ht="21.0" customHeight="1">
      <c r="A59" s="14"/>
      <c r="F59" s="14"/>
      <c r="H59" s="14"/>
      <c r="J59" s="14"/>
    </row>
    <row r="60" ht="21.0" customHeight="1">
      <c r="A60" s="14"/>
      <c r="F60" s="14"/>
      <c r="H60" s="14"/>
      <c r="J60" s="14"/>
    </row>
    <row r="61" ht="21.0" customHeight="1">
      <c r="A61" s="14"/>
      <c r="F61" s="14"/>
      <c r="H61" s="14"/>
      <c r="J61" s="14"/>
    </row>
    <row r="62" ht="21.0" customHeight="1">
      <c r="A62" s="14"/>
      <c r="F62" s="14"/>
      <c r="H62" s="14"/>
      <c r="J62" s="14"/>
    </row>
    <row r="63" ht="21.0" customHeight="1">
      <c r="A63" s="14"/>
      <c r="F63" s="14"/>
      <c r="H63" s="14"/>
      <c r="J63" s="14"/>
    </row>
    <row r="64" ht="21.0" customHeight="1">
      <c r="A64" s="14"/>
      <c r="F64" s="14"/>
      <c r="H64" s="14"/>
      <c r="J64" s="14"/>
    </row>
    <row r="65" ht="21.0" customHeight="1">
      <c r="A65" s="14"/>
      <c r="F65" s="14"/>
      <c r="H65" s="14"/>
      <c r="J65" s="14"/>
    </row>
    <row r="66" ht="21.0" customHeight="1">
      <c r="A66" s="14"/>
      <c r="F66" s="14"/>
      <c r="H66" s="14"/>
      <c r="J66" s="14"/>
    </row>
    <row r="67" ht="21.0" customHeight="1">
      <c r="A67" s="14"/>
      <c r="F67" s="14"/>
      <c r="H67" s="14"/>
      <c r="J67" s="14"/>
    </row>
    <row r="68" ht="21.0" customHeight="1">
      <c r="A68" s="14"/>
      <c r="F68" s="14"/>
      <c r="H68" s="14"/>
      <c r="J68" s="14"/>
    </row>
    <row r="69" ht="21.0" customHeight="1">
      <c r="A69" s="14"/>
      <c r="F69" s="14"/>
      <c r="H69" s="14"/>
      <c r="J69" s="14"/>
    </row>
    <row r="70" ht="21.0" customHeight="1">
      <c r="A70" s="14"/>
      <c r="F70" s="14"/>
      <c r="H70" s="14"/>
      <c r="J70" s="14"/>
    </row>
    <row r="71" ht="21.0" customHeight="1">
      <c r="A71" s="14"/>
      <c r="F71" s="14"/>
      <c r="H71" s="14"/>
      <c r="J71" s="14"/>
    </row>
    <row r="72" ht="21.0" customHeight="1">
      <c r="A72" s="14"/>
      <c r="F72" s="14"/>
      <c r="H72" s="14"/>
      <c r="J72" s="14"/>
    </row>
    <row r="73" ht="21.0" customHeight="1">
      <c r="A73" s="14"/>
      <c r="F73" s="14"/>
      <c r="H73" s="14"/>
      <c r="J73" s="14"/>
    </row>
    <row r="74" ht="21.0" customHeight="1">
      <c r="A74" s="14"/>
      <c r="F74" s="14"/>
      <c r="H74" s="14"/>
      <c r="J74" s="14"/>
    </row>
    <row r="75" ht="21.0" customHeight="1">
      <c r="A75" s="14"/>
      <c r="F75" s="14"/>
      <c r="H75" s="14"/>
      <c r="J75" s="14"/>
    </row>
    <row r="76" ht="21.0" customHeight="1">
      <c r="A76" s="14"/>
      <c r="F76" s="14"/>
      <c r="H76" s="14"/>
      <c r="J76" s="14"/>
    </row>
    <row r="77" ht="21.0" customHeight="1">
      <c r="A77" s="14"/>
      <c r="F77" s="14"/>
      <c r="H77" s="14"/>
      <c r="J77" s="14"/>
    </row>
    <row r="78" ht="21.0" customHeight="1">
      <c r="A78" s="14"/>
      <c r="F78" s="14"/>
      <c r="H78" s="14"/>
      <c r="J78" s="14"/>
    </row>
    <row r="79" ht="21.0" customHeight="1">
      <c r="A79" s="14"/>
      <c r="F79" s="14"/>
      <c r="H79" s="14"/>
      <c r="J79" s="14"/>
    </row>
    <row r="80" ht="21.0" customHeight="1">
      <c r="A80" s="14"/>
      <c r="F80" s="14"/>
      <c r="H80" s="14"/>
      <c r="I80" s="14"/>
      <c r="J80" s="14"/>
    </row>
    <row r="81" ht="21.0" customHeight="1">
      <c r="A81" s="14"/>
      <c r="F81" s="14"/>
      <c r="H81" s="14"/>
      <c r="I81" s="14"/>
      <c r="J81" s="14"/>
    </row>
    <row r="82" ht="21.0" customHeight="1">
      <c r="A82" s="14"/>
      <c r="F82" s="14"/>
      <c r="H82" s="14"/>
      <c r="I82" s="14"/>
      <c r="J82" s="14"/>
    </row>
    <row r="83" ht="21.0" customHeight="1">
      <c r="A83" s="14"/>
      <c r="F83" s="14"/>
      <c r="H83" s="14"/>
      <c r="I83" s="14"/>
      <c r="J83" s="14"/>
    </row>
    <row r="84" ht="21.0" customHeight="1">
      <c r="A84" s="14"/>
      <c r="F84" s="14"/>
      <c r="H84" s="14"/>
      <c r="I84" s="14"/>
      <c r="J84" s="14"/>
    </row>
    <row r="85" ht="21.0" customHeight="1">
      <c r="A85" s="14"/>
      <c r="F85" s="14"/>
      <c r="H85" s="14"/>
      <c r="I85" s="14"/>
      <c r="J85" s="14"/>
    </row>
    <row r="86" ht="21.0" customHeight="1">
      <c r="A86" s="14"/>
      <c r="F86" s="14"/>
      <c r="H86" s="14"/>
      <c r="I86" s="14"/>
      <c r="J86" s="14"/>
    </row>
    <row r="87" ht="21.0" customHeight="1">
      <c r="A87" s="14"/>
      <c r="F87" s="14"/>
      <c r="H87" s="14"/>
      <c r="I87" s="14"/>
      <c r="J87" s="14"/>
    </row>
    <row r="88" ht="21.0" customHeight="1">
      <c r="A88" s="14"/>
      <c r="F88" s="14"/>
      <c r="H88" s="14"/>
      <c r="I88" s="14"/>
      <c r="J88" s="14"/>
    </row>
    <row r="89" ht="21.0" customHeight="1">
      <c r="A89" s="14"/>
      <c r="F89" s="14"/>
      <c r="H89" s="14"/>
      <c r="I89" s="14"/>
      <c r="J89" s="14"/>
    </row>
    <row r="90" ht="21.0" customHeight="1">
      <c r="A90" s="14"/>
      <c r="F90" s="14"/>
      <c r="H90" s="14"/>
      <c r="I90" s="14"/>
      <c r="J90" s="14"/>
    </row>
    <row r="91" ht="21.0" customHeight="1">
      <c r="A91" s="14"/>
      <c r="F91" s="14"/>
      <c r="H91" s="14"/>
      <c r="I91" s="14"/>
      <c r="J91" s="14"/>
    </row>
    <row r="92" ht="21.0" customHeight="1">
      <c r="A92" s="14"/>
      <c r="F92" s="14"/>
      <c r="H92" s="14"/>
      <c r="I92" s="14"/>
      <c r="J92" s="14"/>
    </row>
    <row r="93" ht="21.0" customHeight="1">
      <c r="A93" s="14"/>
      <c r="F93" s="14"/>
      <c r="H93" s="14"/>
      <c r="I93" s="14"/>
      <c r="J93" s="14"/>
    </row>
    <row r="94" ht="21.0" customHeight="1">
      <c r="A94" s="14"/>
      <c r="F94" s="14"/>
      <c r="H94" s="14"/>
      <c r="I94" s="14"/>
      <c r="J94" s="14"/>
    </row>
    <row r="95" ht="21.0" customHeight="1">
      <c r="A95" s="14"/>
      <c r="F95" s="14"/>
      <c r="H95" s="14"/>
      <c r="I95" s="14"/>
      <c r="J95" s="14"/>
    </row>
    <row r="96" ht="21.0" customHeight="1">
      <c r="A96" s="14"/>
      <c r="F96" s="14"/>
      <c r="H96" s="14"/>
      <c r="I96" s="14"/>
      <c r="J96" s="14"/>
    </row>
    <row r="97" ht="21.0" customHeight="1">
      <c r="A97" s="14"/>
      <c r="F97" s="14"/>
      <c r="H97" s="14"/>
      <c r="I97" s="14"/>
      <c r="J97" s="14"/>
    </row>
    <row r="98" ht="21.0" customHeight="1">
      <c r="A98" s="14"/>
      <c r="F98" s="14"/>
      <c r="H98" s="14"/>
      <c r="I98" s="14"/>
      <c r="J98" s="14"/>
    </row>
    <row r="99" ht="21.0" customHeight="1">
      <c r="A99" s="14"/>
      <c r="F99" s="14"/>
      <c r="H99" s="14"/>
      <c r="I99" s="14"/>
      <c r="J99" s="14"/>
    </row>
    <row r="100" ht="21.0" customHeight="1">
      <c r="A100" s="14"/>
      <c r="F100" s="14"/>
      <c r="H100" s="14"/>
      <c r="I100" s="14"/>
      <c r="J100" s="14"/>
    </row>
    <row r="101" ht="21.0" customHeight="1">
      <c r="A101" s="14"/>
      <c r="F101" s="14"/>
      <c r="H101" s="14"/>
      <c r="I101" s="14"/>
      <c r="J101" s="14"/>
    </row>
    <row r="102" ht="21.0" customHeight="1">
      <c r="A102" s="14"/>
      <c r="F102" s="14"/>
      <c r="H102" s="14"/>
      <c r="I102" s="14"/>
      <c r="J102" s="14"/>
    </row>
    <row r="103" ht="21.0" customHeight="1">
      <c r="A103" s="14"/>
      <c r="F103" s="14"/>
      <c r="H103" s="14"/>
      <c r="I103" s="14"/>
      <c r="J103" s="14"/>
    </row>
    <row r="104" ht="21.0" customHeight="1">
      <c r="A104" s="14"/>
      <c r="F104" s="14"/>
      <c r="H104" s="14"/>
      <c r="I104" s="14"/>
      <c r="J104" s="14"/>
    </row>
    <row r="105" ht="21.0" customHeight="1">
      <c r="A105" s="14"/>
      <c r="F105" s="14"/>
      <c r="H105" s="14"/>
      <c r="I105" s="14"/>
      <c r="J105" s="14"/>
    </row>
    <row r="106" ht="21.0" customHeight="1">
      <c r="A106" s="14"/>
      <c r="F106" s="14"/>
      <c r="H106" s="14"/>
      <c r="I106" s="14"/>
      <c r="J106" s="14"/>
    </row>
    <row r="107" ht="21.0" customHeight="1">
      <c r="A107" s="14"/>
      <c r="F107" s="14"/>
      <c r="H107" s="14"/>
      <c r="I107" s="14"/>
      <c r="J107" s="14"/>
    </row>
    <row r="108" ht="21.0" customHeight="1">
      <c r="A108" s="14"/>
      <c r="F108" s="14"/>
      <c r="H108" s="14"/>
      <c r="I108" s="14"/>
      <c r="J108" s="14"/>
    </row>
    <row r="109" ht="21.0" customHeight="1">
      <c r="A109" s="14"/>
      <c r="F109" s="14"/>
      <c r="H109" s="14"/>
      <c r="I109" s="14"/>
      <c r="J109" s="14"/>
    </row>
    <row r="110" ht="21.0" customHeight="1">
      <c r="A110" s="14"/>
      <c r="F110" s="14"/>
      <c r="H110" s="14"/>
      <c r="I110" s="14"/>
      <c r="J110" s="14"/>
    </row>
    <row r="111" ht="21.0" customHeight="1">
      <c r="A111" s="14"/>
      <c r="F111" s="14"/>
      <c r="H111" s="14"/>
      <c r="I111" s="14"/>
      <c r="J111" s="14"/>
    </row>
    <row r="112" ht="21.0" customHeight="1">
      <c r="A112" s="14"/>
      <c r="F112" s="14"/>
      <c r="H112" s="14"/>
      <c r="I112" s="14"/>
      <c r="J112" s="14"/>
    </row>
    <row r="113" ht="21.0" customHeight="1">
      <c r="A113" s="14"/>
      <c r="F113" s="14"/>
      <c r="H113" s="14"/>
      <c r="I113" s="14"/>
      <c r="J113" s="14"/>
    </row>
    <row r="114" ht="21.0" customHeight="1">
      <c r="A114" s="14"/>
      <c r="F114" s="14"/>
      <c r="H114" s="14"/>
      <c r="I114" s="14"/>
      <c r="J114" s="14"/>
    </row>
    <row r="115" ht="21.0" customHeight="1">
      <c r="A115" s="14"/>
      <c r="F115" s="14"/>
      <c r="H115" s="14"/>
      <c r="I115" s="14"/>
      <c r="J115" s="14"/>
    </row>
    <row r="116" ht="21.0" customHeight="1">
      <c r="A116" s="14"/>
      <c r="F116" s="14"/>
      <c r="H116" s="14"/>
      <c r="I116" s="14"/>
      <c r="J116" s="14"/>
    </row>
    <row r="117" ht="21.0" customHeight="1">
      <c r="A117" s="14"/>
      <c r="F117" s="14"/>
      <c r="H117" s="14"/>
      <c r="I117" s="14"/>
      <c r="J117" s="14"/>
    </row>
    <row r="118" ht="21.0" customHeight="1">
      <c r="A118" s="14"/>
      <c r="F118" s="14"/>
      <c r="H118" s="14"/>
      <c r="I118" s="14"/>
      <c r="J118" s="14"/>
    </row>
    <row r="119" ht="21.0" customHeight="1">
      <c r="A119" s="14"/>
      <c r="F119" s="14"/>
      <c r="H119" s="14"/>
      <c r="I119" s="14"/>
      <c r="J119" s="14"/>
    </row>
    <row r="120" ht="21.0" customHeight="1">
      <c r="A120" s="14"/>
      <c r="F120" s="14"/>
      <c r="H120" s="14"/>
      <c r="I120" s="14"/>
      <c r="J120" s="14"/>
    </row>
    <row r="121" ht="21.0" customHeight="1">
      <c r="A121" s="14"/>
      <c r="F121" s="14"/>
      <c r="H121" s="14"/>
      <c r="I121" s="14"/>
      <c r="J121" s="14"/>
    </row>
    <row r="122" ht="21.0" customHeight="1">
      <c r="A122" s="14"/>
      <c r="F122" s="14"/>
      <c r="H122" s="14"/>
      <c r="I122" s="14"/>
      <c r="J122" s="14"/>
    </row>
    <row r="123" ht="21.0" customHeight="1">
      <c r="A123" s="14"/>
      <c r="F123" s="14"/>
      <c r="H123" s="14"/>
      <c r="I123" s="14"/>
      <c r="J123" s="14"/>
    </row>
    <row r="124" ht="21.0" customHeight="1">
      <c r="A124" s="14"/>
      <c r="F124" s="14"/>
      <c r="H124" s="14"/>
      <c r="I124" s="14"/>
      <c r="J124" s="14"/>
    </row>
    <row r="125" ht="21.0" customHeight="1">
      <c r="A125" s="14"/>
      <c r="F125" s="14"/>
      <c r="H125" s="14"/>
      <c r="I125" s="14"/>
      <c r="J125" s="14"/>
    </row>
    <row r="126" ht="21.0" customHeight="1">
      <c r="A126" s="14"/>
      <c r="F126" s="14"/>
      <c r="H126" s="14"/>
      <c r="I126" s="14"/>
      <c r="J126" s="14"/>
    </row>
    <row r="127" ht="21.0" customHeight="1">
      <c r="A127" s="14"/>
      <c r="F127" s="14"/>
      <c r="H127" s="14"/>
      <c r="I127" s="14"/>
      <c r="J127" s="14"/>
    </row>
    <row r="128" ht="21.0" customHeight="1">
      <c r="A128" s="14"/>
      <c r="F128" s="14"/>
      <c r="H128" s="14"/>
      <c r="I128" s="14"/>
      <c r="J128" s="14"/>
    </row>
    <row r="129" ht="21.0" customHeight="1">
      <c r="A129" s="14"/>
      <c r="F129" s="14"/>
      <c r="H129" s="14"/>
      <c r="I129" s="14"/>
      <c r="J129" s="14"/>
    </row>
    <row r="130" ht="21.0" customHeight="1">
      <c r="A130" s="14"/>
      <c r="F130" s="14"/>
      <c r="H130" s="14"/>
      <c r="I130" s="14"/>
      <c r="J130" s="14"/>
    </row>
    <row r="131" ht="21.0" customHeight="1">
      <c r="A131" s="14"/>
      <c r="F131" s="14"/>
      <c r="H131" s="14"/>
      <c r="I131" s="14"/>
      <c r="J131" s="14"/>
    </row>
    <row r="132" ht="21.0" customHeight="1">
      <c r="A132" s="14"/>
      <c r="F132" s="14"/>
      <c r="H132" s="14"/>
      <c r="I132" s="14"/>
      <c r="J132" s="14"/>
    </row>
    <row r="133" ht="21.0" customHeight="1">
      <c r="A133" s="14"/>
      <c r="F133" s="14"/>
      <c r="H133" s="14"/>
      <c r="I133" s="14"/>
      <c r="J133" s="14"/>
    </row>
    <row r="134" ht="21.0" customHeight="1">
      <c r="A134" s="14"/>
      <c r="F134" s="14"/>
      <c r="H134" s="14"/>
      <c r="I134" s="14"/>
      <c r="J134" s="14"/>
    </row>
    <row r="135" ht="21.0" customHeight="1">
      <c r="A135" s="14"/>
      <c r="F135" s="14"/>
      <c r="H135" s="14"/>
      <c r="I135" s="14"/>
      <c r="J135" s="14"/>
    </row>
    <row r="136" ht="21.0" customHeight="1">
      <c r="A136" s="14"/>
      <c r="F136" s="14"/>
      <c r="H136" s="14"/>
      <c r="I136" s="14"/>
      <c r="J136" s="14"/>
    </row>
    <row r="137" ht="21.0" customHeight="1">
      <c r="A137" s="14"/>
      <c r="F137" s="14"/>
      <c r="H137" s="14"/>
      <c r="I137" s="14"/>
      <c r="J137" s="14"/>
    </row>
    <row r="138" ht="21.0" customHeight="1">
      <c r="A138" s="14"/>
      <c r="F138" s="14"/>
      <c r="H138" s="14"/>
      <c r="I138" s="14"/>
      <c r="J138" s="14"/>
    </row>
    <row r="139" ht="21.0" customHeight="1">
      <c r="A139" s="14"/>
      <c r="F139" s="14"/>
      <c r="H139" s="14"/>
      <c r="I139" s="14"/>
      <c r="J139" s="14"/>
    </row>
    <row r="140" ht="21.0" customHeight="1">
      <c r="A140" s="14"/>
      <c r="F140" s="14"/>
      <c r="H140" s="14"/>
      <c r="I140" s="14"/>
      <c r="J140" s="14"/>
    </row>
    <row r="141" ht="21.0" customHeight="1">
      <c r="A141" s="14"/>
      <c r="F141" s="14"/>
      <c r="H141" s="14"/>
      <c r="I141" s="14"/>
      <c r="J141" s="14"/>
    </row>
    <row r="142" ht="21.0" customHeight="1">
      <c r="A142" s="14"/>
      <c r="F142" s="14"/>
      <c r="H142" s="14"/>
      <c r="I142" s="14"/>
      <c r="J142" s="14"/>
    </row>
    <row r="143" ht="21.0" customHeight="1">
      <c r="A143" s="14"/>
      <c r="F143" s="14"/>
      <c r="H143" s="14"/>
      <c r="I143" s="14"/>
      <c r="J143" s="14"/>
    </row>
    <row r="144" ht="21.0" customHeight="1">
      <c r="A144" s="14"/>
      <c r="F144" s="14"/>
      <c r="H144" s="14"/>
      <c r="I144" s="14"/>
      <c r="J144" s="14"/>
    </row>
    <row r="145" ht="21.0" customHeight="1">
      <c r="A145" s="14"/>
      <c r="F145" s="14"/>
      <c r="H145" s="14"/>
      <c r="I145" s="14"/>
      <c r="J145" s="14"/>
    </row>
    <row r="146" ht="21.0" customHeight="1">
      <c r="A146" s="14"/>
      <c r="F146" s="14"/>
      <c r="H146" s="14"/>
      <c r="I146" s="14"/>
      <c r="J146" s="14"/>
    </row>
    <row r="147" ht="21.0" customHeight="1">
      <c r="A147" s="14"/>
      <c r="F147" s="14"/>
      <c r="H147" s="14"/>
      <c r="I147" s="14"/>
      <c r="J147" s="14"/>
    </row>
    <row r="148" ht="21.0" customHeight="1">
      <c r="A148" s="14"/>
      <c r="F148" s="14"/>
      <c r="H148" s="14"/>
      <c r="I148" s="14"/>
      <c r="J148" s="14"/>
    </row>
    <row r="149" ht="21.0" customHeight="1">
      <c r="A149" s="14"/>
      <c r="F149" s="14"/>
      <c r="H149" s="14"/>
      <c r="I149" s="14"/>
      <c r="J149" s="14"/>
    </row>
    <row r="150" ht="21.0" customHeight="1">
      <c r="A150" s="14"/>
      <c r="F150" s="14"/>
      <c r="H150" s="14"/>
      <c r="I150" s="14"/>
      <c r="J150" s="14"/>
    </row>
    <row r="151" ht="21.0" customHeight="1">
      <c r="A151" s="14"/>
      <c r="F151" s="14"/>
      <c r="H151" s="14"/>
      <c r="I151" s="14"/>
      <c r="J151" s="14"/>
    </row>
    <row r="152" ht="21.0" customHeight="1">
      <c r="A152" s="14"/>
      <c r="F152" s="14"/>
      <c r="H152" s="14"/>
      <c r="I152" s="14"/>
      <c r="J152" s="14"/>
    </row>
    <row r="153" ht="21.0" customHeight="1">
      <c r="A153" s="14"/>
      <c r="F153" s="14"/>
      <c r="H153" s="14"/>
      <c r="I153" s="14"/>
      <c r="J153" s="14"/>
    </row>
    <row r="154" ht="21.0" customHeight="1">
      <c r="A154" s="14"/>
      <c r="F154" s="14"/>
      <c r="H154" s="14"/>
      <c r="I154" s="14"/>
      <c r="J154" s="14"/>
    </row>
    <row r="155" ht="21.0" customHeight="1">
      <c r="A155" s="14"/>
      <c r="F155" s="14"/>
      <c r="H155" s="14"/>
      <c r="I155" s="14"/>
      <c r="J155" s="14"/>
    </row>
    <row r="156" ht="21.0" customHeight="1">
      <c r="A156" s="14"/>
      <c r="F156" s="14"/>
      <c r="H156" s="14"/>
      <c r="I156" s="14"/>
      <c r="J156" s="14"/>
    </row>
    <row r="157" ht="21.0" customHeight="1">
      <c r="A157" s="14"/>
      <c r="F157" s="14"/>
      <c r="H157" s="14"/>
      <c r="I157" s="14"/>
      <c r="J157" s="14"/>
    </row>
    <row r="158" ht="21.0" customHeight="1">
      <c r="A158" s="14"/>
      <c r="F158" s="14"/>
      <c r="H158" s="14"/>
      <c r="I158" s="14"/>
      <c r="J158" s="14"/>
    </row>
    <row r="159" ht="21.0" customHeight="1">
      <c r="A159" s="14"/>
      <c r="F159" s="14"/>
      <c r="H159" s="14"/>
      <c r="I159" s="14"/>
      <c r="J159" s="14"/>
    </row>
    <row r="160" ht="21.0" customHeight="1">
      <c r="A160" s="14"/>
      <c r="F160" s="14"/>
      <c r="H160" s="14"/>
      <c r="I160" s="14"/>
      <c r="J160" s="14"/>
    </row>
    <row r="161" ht="21.0" customHeight="1">
      <c r="A161" s="14"/>
      <c r="F161" s="14"/>
      <c r="H161" s="14"/>
      <c r="I161" s="14"/>
      <c r="J161" s="14"/>
    </row>
    <row r="162" ht="21.0" customHeight="1">
      <c r="A162" s="14"/>
      <c r="F162" s="14"/>
      <c r="H162" s="14"/>
      <c r="I162" s="14"/>
      <c r="J162" s="14"/>
    </row>
    <row r="163" ht="21.0" customHeight="1">
      <c r="A163" s="14"/>
      <c r="F163" s="14"/>
      <c r="H163" s="14"/>
      <c r="I163" s="14"/>
      <c r="J163" s="14"/>
    </row>
    <row r="164" ht="21.0" customHeight="1">
      <c r="A164" s="14"/>
      <c r="F164" s="14"/>
      <c r="H164" s="14"/>
      <c r="I164" s="14"/>
      <c r="J164" s="14"/>
    </row>
    <row r="165" ht="21.0" customHeight="1">
      <c r="A165" s="14"/>
      <c r="F165" s="14"/>
      <c r="H165" s="14"/>
      <c r="I165" s="14"/>
      <c r="J165" s="14"/>
    </row>
    <row r="166" ht="21.0" customHeight="1">
      <c r="A166" s="14"/>
      <c r="F166" s="14"/>
      <c r="H166" s="14"/>
      <c r="I166" s="14"/>
      <c r="J166" s="14"/>
    </row>
    <row r="167" ht="21.0" customHeight="1">
      <c r="A167" s="14"/>
      <c r="F167" s="14"/>
      <c r="H167" s="14"/>
      <c r="I167" s="14"/>
      <c r="J167" s="14"/>
    </row>
    <row r="168" ht="21.0" customHeight="1">
      <c r="A168" s="14"/>
      <c r="F168" s="14"/>
      <c r="H168" s="14"/>
      <c r="I168" s="14"/>
      <c r="J168" s="14"/>
    </row>
    <row r="169" ht="21.0" customHeight="1">
      <c r="A169" s="14"/>
      <c r="F169" s="14"/>
      <c r="H169" s="14"/>
      <c r="I169" s="14"/>
      <c r="J169" s="14"/>
    </row>
    <row r="170" ht="21.0" customHeight="1">
      <c r="A170" s="14"/>
      <c r="F170" s="14"/>
      <c r="H170" s="14"/>
      <c r="I170" s="14"/>
      <c r="J170" s="14"/>
    </row>
    <row r="171" ht="21.0" customHeight="1">
      <c r="A171" s="14"/>
      <c r="F171" s="14"/>
      <c r="H171" s="14"/>
      <c r="I171" s="14"/>
      <c r="J171" s="14"/>
    </row>
    <row r="172" ht="21.0" customHeight="1">
      <c r="A172" s="14"/>
      <c r="F172" s="14"/>
      <c r="H172" s="14"/>
      <c r="I172" s="14"/>
      <c r="J172" s="14"/>
    </row>
    <row r="173" ht="21.0" customHeight="1">
      <c r="A173" s="14"/>
      <c r="F173" s="14"/>
      <c r="H173" s="14"/>
      <c r="I173" s="14"/>
      <c r="J173" s="14"/>
    </row>
    <row r="174" ht="21.0" customHeight="1">
      <c r="A174" s="14"/>
      <c r="F174" s="14"/>
      <c r="H174" s="14"/>
      <c r="I174" s="14"/>
      <c r="J174" s="14"/>
    </row>
    <row r="175" ht="21.0" customHeight="1">
      <c r="A175" s="14"/>
      <c r="F175" s="14"/>
      <c r="H175" s="14"/>
      <c r="I175" s="14"/>
      <c r="J175" s="14"/>
    </row>
    <row r="176" ht="21.0" customHeight="1">
      <c r="A176" s="14"/>
      <c r="F176" s="14"/>
      <c r="H176" s="14"/>
      <c r="I176" s="14"/>
      <c r="J176" s="14"/>
    </row>
    <row r="177" ht="21.0" customHeight="1">
      <c r="A177" s="14"/>
      <c r="F177" s="14"/>
      <c r="H177" s="14"/>
      <c r="I177" s="14"/>
      <c r="J177" s="14"/>
    </row>
    <row r="178" ht="21.0" customHeight="1">
      <c r="A178" s="14"/>
      <c r="F178" s="14"/>
      <c r="H178" s="14"/>
      <c r="I178" s="14"/>
      <c r="J178" s="14"/>
    </row>
    <row r="179" ht="21.0" customHeight="1">
      <c r="A179" s="14"/>
      <c r="F179" s="14"/>
      <c r="H179" s="14"/>
      <c r="I179" s="14"/>
      <c r="J179" s="14"/>
    </row>
    <row r="180" ht="21.0" customHeight="1">
      <c r="A180" s="14"/>
      <c r="F180" s="14"/>
      <c r="H180" s="14"/>
      <c r="I180" s="14"/>
      <c r="J180" s="14"/>
    </row>
    <row r="181" ht="21.0" customHeight="1">
      <c r="A181" s="14"/>
      <c r="F181" s="14"/>
      <c r="H181" s="14"/>
      <c r="I181" s="14"/>
      <c r="J181" s="14"/>
    </row>
    <row r="182" ht="21.0" customHeight="1">
      <c r="A182" s="14"/>
      <c r="F182" s="14"/>
      <c r="H182" s="14"/>
      <c r="I182" s="14"/>
      <c r="J182" s="14"/>
    </row>
    <row r="183" ht="21.0" customHeight="1">
      <c r="A183" s="14"/>
      <c r="F183" s="14"/>
      <c r="H183" s="14"/>
      <c r="I183" s="14"/>
      <c r="J183" s="14"/>
    </row>
    <row r="184" ht="21.0" customHeight="1">
      <c r="A184" s="14"/>
      <c r="F184" s="14"/>
      <c r="H184" s="14"/>
      <c r="I184" s="14"/>
      <c r="J184" s="14"/>
    </row>
    <row r="185" ht="21.0" customHeight="1">
      <c r="A185" s="14"/>
      <c r="F185" s="14"/>
      <c r="H185" s="14"/>
      <c r="I185" s="14"/>
      <c r="J185" s="14"/>
    </row>
    <row r="186" ht="21.0" customHeight="1">
      <c r="A186" s="14"/>
      <c r="F186" s="14"/>
      <c r="H186" s="14"/>
      <c r="I186" s="14"/>
      <c r="J186" s="14"/>
    </row>
    <row r="187" ht="21.0" customHeight="1">
      <c r="A187" s="14"/>
      <c r="F187" s="14"/>
      <c r="H187" s="14"/>
      <c r="I187" s="14"/>
      <c r="J187" s="14"/>
    </row>
    <row r="188" ht="21.0" customHeight="1">
      <c r="A188" s="14"/>
      <c r="F188" s="14"/>
      <c r="H188" s="14"/>
      <c r="I188" s="14"/>
      <c r="J188" s="14"/>
    </row>
    <row r="189" ht="21.0" customHeight="1">
      <c r="A189" s="14"/>
      <c r="F189" s="14"/>
      <c r="H189" s="14"/>
      <c r="I189" s="14"/>
      <c r="J189" s="14"/>
    </row>
    <row r="190" ht="21.0" customHeight="1">
      <c r="A190" s="14"/>
      <c r="F190" s="14"/>
      <c r="H190" s="14"/>
      <c r="I190" s="14"/>
      <c r="J190" s="14"/>
    </row>
    <row r="191" ht="21.0" customHeight="1">
      <c r="A191" s="14"/>
      <c r="F191" s="14"/>
      <c r="H191" s="14"/>
      <c r="I191" s="14"/>
      <c r="J191" s="14"/>
    </row>
    <row r="192" ht="21.0" customHeight="1">
      <c r="A192" s="14"/>
      <c r="F192" s="14"/>
      <c r="H192" s="14"/>
      <c r="I192" s="14"/>
      <c r="J192" s="14"/>
    </row>
    <row r="193" ht="21.0" customHeight="1">
      <c r="A193" s="14"/>
      <c r="F193" s="14"/>
      <c r="H193" s="14"/>
      <c r="I193" s="14"/>
      <c r="J193" s="14"/>
    </row>
    <row r="194" ht="21.0" customHeight="1">
      <c r="A194" s="14"/>
      <c r="F194" s="14"/>
      <c r="H194" s="14"/>
      <c r="I194" s="14"/>
      <c r="J194" s="14"/>
    </row>
    <row r="195" ht="21.0" customHeight="1">
      <c r="A195" s="14"/>
      <c r="F195" s="14"/>
      <c r="H195" s="14"/>
      <c r="I195" s="14"/>
      <c r="J195" s="14"/>
    </row>
    <row r="196" ht="21.0" customHeight="1">
      <c r="A196" s="14"/>
      <c r="F196" s="14"/>
      <c r="H196" s="14"/>
      <c r="I196" s="14"/>
      <c r="J196" s="14"/>
    </row>
    <row r="197" ht="21.0" customHeight="1">
      <c r="A197" s="14"/>
      <c r="F197" s="14"/>
      <c r="H197" s="14"/>
      <c r="I197" s="14"/>
      <c r="J197" s="14"/>
    </row>
    <row r="198" ht="21.0" customHeight="1">
      <c r="A198" s="14"/>
      <c r="F198" s="14"/>
      <c r="H198" s="14"/>
      <c r="I198" s="14"/>
      <c r="J198" s="14"/>
    </row>
    <row r="199" ht="21.0" customHeight="1">
      <c r="A199" s="14"/>
      <c r="F199" s="14"/>
      <c r="H199" s="14"/>
      <c r="I199" s="14"/>
      <c r="J199" s="14"/>
    </row>
    <row r="200" ht="21.0" customHeight="1">
      <c r="A200" s="14"/>
      <c r="F200" s="14"/>
      <c r="H200" s="14"/>
      <c r="I200" s="14"/>
      <c r="J200" s="14"/>
    </row>
    <row r="201" ht="21.0" customHeight="1">
      <c r="A201" s="14"/>
      <c r="F201" s="14"/>
      <c r="H201" s="14"/>
      <c r="I201" s="14"/>
      <c r="J201" s="14"/>
    </row>
    <row r="202" ht="21.0" customHeight="1">
      <c r="A202" s="14"/>
      <c r="F202" s="14"/>
      <c r="H202" s="14"/>
      <c r="I202" s="14"/>
      <c r="J202" s="14"/>
    </row>
    <row r="203" ht="21.0" customHeight="1">
      <c r="A203" s="14"/>
      <c r="F203" s="14"/>
      <c r="H203" s="14"/>
      <c r="I203" s="14"/>
      <c r="J203" s="14"/>
    </row>
    <row r="204" ht="21.0" customHeight="1">
      <c r="A204" s="14"/>
      <c r="F204" s="14"/>
      <c r="H204" s="14"/>
      <c r="I204" s="14"/>
      <c r="J204" s="14"/>
    </row>
    <row r="205" ht="21.0" customHeight="1">
      <c r="A205" s="14"/>
      <c r="F205" s="14"/>
      <c r="H205" s="14"/>
      <c r="I205" s="14"/>
      <c r="J205" s="14"/>
    </row>
    <row r="206" ht="21.0" customHeight="1">
      <c r="A206" s="14"/>
      <c r="F206" s="14"/>
      <c r="H206" s="14"/>
      <c r="I206" s="14"/>
      <c r="J206" s="14"/>
    </row>
    <row r="207" ht="21.0" customHeight="1">
      <c r="A207" s="14"/>
      <c r="F207" s="14"/>
      <c r="H207" s="14"/>
      <c r="I207" s="14"/>
      <c r="J207" s="14"/>
    </row>
    <row r="208" ht="21.0" customHeight="1">
      <c r="A208" s="14"/>
      <c r="F208" s="14"/>
      <c r="H208" s="14"/>
      <c r="I208" s="14"/>
      <c r="J208" s="14"/>
    </row>
    <row r="209" ht="21.0" customHeight="1">
      <c r="A209" s="14"/>
      <c r="F209" s="14"/>
      <c r="G209" s="14"/>
      <c r="H209" s="14"/>
      <c r="I209" s="14"/>
      <c r="J209" s="14"/>
    </row>
    <row r="210" ht="21.0" customHeight="1">
      <c r="A210" s="14"/>
      <c r="F210" s="14"/>
      <c r="G210" s="14"/>
      <c r="H210" s="14"/>
      <c r="I210" s="14"/>
      <c r="J210" s="14"/>
    </row>
    <row r="211" ht="21.0" customHeight="1">
      <c r="A211" s="14"/>
      <c r="F211" s="14"/>
      <c r="G211" s="14"/>
      <c r="H211" s="14"/>
      <c r="I211" s="14"/>
      <c r="J211" s="14"/>
    </row>
    <row r="212" ht="21.0" customHeight="1">
      <c r="A212" s="14"/>
      <c r="F212" s="14"/>
      <c r="G212" s="14"/>
      <c r="H212" s="14"/>
      <c r="I212" s="14"/>
      <c r="J212" s="14"/>
    </row>
    <row r="213" ht="21.0" customHeight="1">
      <c r="A213" s="14"/>
      <c r="F213" s="14"/>
      <c r="G213" s="14"/>
      <c r="H213" s="14"/>
      <c r="I213" s="14"/>
      <c r="J213" s="14"/>
    </row>
    <row r="214" ht="21.0" customHeight="1">
      <c r="A214" s="14"/>
      <c r="F214" s="14"/>
      <c r="G214" s="14"/>
      <c r="H214" s="14"/>
      <c r="I214" s="14"/>
      <c r="J214" s="14"/>
    </row>
    <row r="215" ht="21.0" customHeight="1">
      <c r="A215" s="14"/>
      <c r="F215" s="14"/>
      <c r="G215" s="14"/>
      <c r="H215" s="14"/>
      <c r="I215" s="14"/>
      <c r="J215" s="14"/>
    </row>
    <row r="216" ht="21.0" customHeight="1">
      <c r="A216" s="14"/>
      <c r="F216" s="14"/>
      <c r="G216" s="14"/>
      <c r="H216" s="14"/>
      <c r="I216" s="14"/>
      <c r="J216" s="14"/>
    </row>
    <row r="217" ht="21.0" customHeight="1">
      <c r="A217" s="14"/>
      <c r="F217" s="14"/>
      <c r="G217" s="14"/>
      <c r="H217" s="14"/>
      <c r="I217" s="14"/>
      <c r="J217" s="14"/>
    </row>
    <row r="218" ht="21.0" customHeight="1">
      <c r="A218" s="14"/>
      <c r="F218" s="14"/>
      <c r="G218" s="14"/>
      <c r="H218" s="14"/>
      <c r="I218" s="14"/>
      <c r="J218" s="14"/>
    </row>
    <row r="219" ht="21.0" customHeight="1">
      <c r="A219" s="14"/>
      <c r="F219" s="14"/>
      <c r="G219" s="14"/>
      <c r="H219" s="14"/>
      <c r="I219" s="14"/>
      <c r="J219" s="14"/>
    </row>
    <row r="220" ht="21.0" customHeight="1">
      <c r="A220" s="14"/>
      <c r="F220" s="14"/>
      <c r="G220" s="14"/>
      <c r="H220" s="14"/>
      <c r="I220" s="14"/>
      <c r="J220" s="14"/>
    </row>
    <row r="221" ht="21.0" customHeight="1">
      <c r="A221" s="14"/>
      <c r="F221" s="14"/>
      <c r="G221" s="14"/>
      <c r="H221" s="14"/>
      <c r="I221" s="14"/>
      <c r="J221" s="14"/>
    </row>
    <row r="222" ht="21.0" customHeight="1">
      <c r="A222" s="14"/>
      <c r="F222" s="14"/>
      <c r="G222" s="14"/>
      <c r="H222" s="14"/>
      <c r="I222" s="14"/>
      <c r="J222" s="14"/>
    </row>
    <row r="223" ht="21.0" customHeight="1">
      <c r="A223" s="14"/>
      <c r="F223" s="14"/>
      <c r="G223" s="14"/>
      <c r="H223" s="14"/>
      <c r="I223" s="14"/>
      <c r="J223" s="14"/>
    </row>
    <row r="224" ht="21.0" customHeight="1">
      <c r="A224" s="14"/>
      <c r="F224" s="14"/>
      <c r="G224" s="14"/>
      <c r="H224" s="14"/>
      <c r="I224" s="14"/>
      <c r="J224" s="14"/>
    </row>
    <row r="225" ht="21.0" customHeight="1">
      <c r="A225" s="14"/>
      <c r="F225" s="14"/>
      <c r="G225" s="14"/>
      <c r="H225" s="14"/>
      <c r="I225" s="14"/>
      <c r="J225" s="14"/>
    </row>
    <row r="226" ht="21.0" customHeight="1">
      <c r="A226" s="14"/>
      <c r="F226" s="14"/>
      <c r="G226" s="14"/>
      <c r="H226" s="14"/>
      <c r="I226" s="14"/>
      <c r="J226" s="14"/>
    </row>
    <row r="227" ht="21.0" customHeight="1">
      <c r="A227" s="14"/>
      <c r="F227" s="14"/>
      <c r="G227" s="14"/>
      <c r="H227" s="14"/>
      <c r="I227" s="14"/>
      <c r="J227" s="14"/>
    </row>
    <row r="228" ht="21.0" customHeight="1">
      <c r="A228" s="14"/>
      <c r="F228" s="14"/>
      <c r="G228" s="14"/>
      <c r="H228" s="14"/>
      <c r="I228" s="14"/>
      <c r="J228" s="14"/>
    </row>
    <row r="229" ht="21.0" customHeight="1">
      <c r="A229" s="14"/>
      <c r="F229" s="14"/>
      <c r="G229" s="14"/>
      <c r="H229" s="14"/>
      <c r="I229" s="14"/>
      <c r="J229" s="14"/>
    </row>
    <row r="230" ht="21.0" customHeight="1">
      <c r="A230" s="14"/>
      <c r="F230" s="14"/>
      <c r="G230" s="14"/>
      <c r="H230" s="14"/>
      <c r="I230" s="14"/>
      <c r="J230" s="14"/>
    </row>
    <row r="231" ht="21.0" customHeight="1">
      <c r="A231" s="14"/>
      <c r="F231" s="14"/>
      <c r="G231" s="14"/>
      <c r="H231" s="14"/>
      <c r="I231" s="14"/>
      <c r="J231" s="14"/>
    </row>
    <row r="232" ht="21.0" customHeight="1">
      <c r="A232" s="14"/>
      <c r="F232" s="14"/>
      <c r="G232" s="14"/>
      <c r="H232" s="14"/>
      <c r="I232" s="14"/>
      <c r="J232" s="14"/>
    </row>
    <row r="233" ht="21.0" customHeight="1">
      <c r="A233" s="14"/>
      <c r="F233" s="14"/>
      <c r="G233" s="14"/>
      <c r="H233" s="14"/>
      <c r="I233" s="14"/>
      <c r="J233" s="14"/>
    </row>
    <row r="234" ht="21.0" customHeight="1">
      <c r="A234" s="14"/>
      <c r="F234" s="14"/>
      <c r="G234" s="14"/>
      <c r="H234" s="14"/>
      <c r="I234" s="14"/>
      <c r="J234" s="14"/>
    </row>
    <row r="235" ht="21.0" customHeight="1">
      <c r="A235" s="14"/>
      <c r="F235" s="14"/>
      <c r="G235" s="14"/>
      <c r="H235" s="14"/>
      <c r="I235" s="14"/>
      <c r="J235" s="14"/>
    </row>
    <row r="236" ht="21.0" customHeight="1">
      <c r="A236" s="14"/>
      <c r="F236" s="14"/>
      <c r="G236" s="14"/>
      <c r="H236" s="14"/>
      <c r="I236" s="14"/>
      <c r="J236" s="14"/>
    </row>
    <row r="237" ht="21.0" customHeight="1">
      <c r="A237" s="14"/>
      <c r="F237" s="14"/>
      <c r="G237" s="14"/>
      <c r="H237" s="14"/>
      <c r="I237" s="14"/>
      <c r="J237" s="14"/>
    </row>
    <row r="238" ht="21.0" customHeight="1">
      <c r="A238" s="14"/>
      <c r="F238" s="14"/>
      <c r="G238" s="14"/>
      <c r="H238" s="14"/>
      <c r="I238" s="14"/>
      <c r="J238" s="14"/>
    </row>
    <row r="239" ht="21.0" customHeight="1">
      <c r="A239" s="14"/>
      <c r="F239" s="14"/>
      <c r="G239" s="14"/>
      <c r="H239" s="14"/>
      <c r="I239" s="14"/>
      <c r="J239" s="14"/>
    </row>
    <row r="240" ht="21.0" customHeight="1">
      <c r="A240" s="14"/>
      <c r="F240" s="14"/>
      <c r="G240" s="14"/>
      <c r="H240" s="14"/>
      <c r="I240" s="14"/>
      <c r="J240" s="14"/>
    </row>
    <row r="241" ht="21.0" customHeight="1">
      <c r="A241" s="14"/>
      <c r="F241" s="14"/>
      <c r="G241" s="14"/>
      <c r="H241" s="14"/>
      <c r="I241" s="14"/>
      <c r="J241" s="14"/>
    </row>
    <row r="242" ht="21.0" customHeight="1">
      <c r="A242" s="14"/>
      <c r="F242" s="14"/>
      <c r="G242" s="14"/>
      <c r="H242" s="14"/>
      <c r="I242" s="14"/>
      <c r="J242" s="14"/>
    </row>
    <row r="243" ht="21.0" customHeight="1">
      <c r="A243" s="14"/>
      <c r="F243" s="14"/>
      <c r="G243" s="14"/>
      <c r="H243" s="14"/>
      <c r="I243" s="14"/>
      <c r="J243" s="14"/>
    </row>
    <row r="244" ht="21.0" customHeight="1">
      <c r="A244" s="14"/>
      <c r="F244" s="14"/>
      <c r="G244" s="14"/>
      <c r="H244" s="14"/>
      <c r="I244" s="14"/>
      <c r="J244" s="14"/>
    </row>
    <row r="245" ht="21.0" customHeight="1">
      <c r="A245" s="14"/>
      <c r="F245" s="14"/>
      <c r="G245" s="14"/>
      <c r="H245" s="14"/>
      <c r="I245" s="14"/>
      <c r="J245" s="14"/>
    </row>
    <row r="246" ht="21.0" customHeight="1">
      <c r="A246" s="14"/>
      <c r="F246" s="14"/>
      <c r="G246" s="14"/>
      <c r="H246" s="14"/>
      <c r="I246" s="14"/>
      <c r="J246" s="14"/>
    </row>
    <row r="247" ht="21.0" customHeight="1">
      <c r="A247" s="14"/>
      <c r="F247" s="14"/>
      <c r="G247" s="14"/>
      <c r="H247" s="14"/>
      <c r="I247" s="14"/>
      <c r="J247" s="14"/>
    </row>
    <row r="248" ht="21.0" customHeight="1">
      <c r="A248" s="14"/>
      <c r="F248" s="14"/>
      <c r="G248" s="14"/>
      <c r="H248" s="14"/>
      <c r="I248" s="14"/>
      <c r="J248" s="14"/>
    </row>
    <row r="249" ht="21.0" customHeight="1">
      <c r="A249" s="14"/>
      <c r="F249" s="14"/>
      <c r="G249" s="14"/>
      <c r="H249" s="14"/>
      <c r="I249" s="14"/>
      <c r="J249" s="14"/>
    </row>
    <row r="250" ht="21.0" customHeight="1">
      <c r="A250" s="14"/>
      <c r="F250" s="14"/>
      <c r="G250" s="14"/>
      <c r="H250" s="14"/>
      <c r="I250" s="14"/>
      <c r="J250" s="14"/>
    </row>
    <row r="251" ht="21.0" customHeight="1">
      <c r="A251" s="14"/>
      <c r="F251" s="14"/>
      <c r="G251" s="14"/>
      <c r="H251" s="14"/>
      <c r="I251" s="14"/>
      <c r="J251" s="14"/>
    </row>
    <row r="252" ht="21.0" customHeight="1">
      <c r="A252" s="14"/>
      <c r="F252" s="14"/>
      <c r="G252" s="14"/>
      <c r="H252" s="14"/>
      <c r="I252" s="14"/>
      <c r="J252" s="1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4">
    <mergeCell ref="H61:I61"/>
    <mergeCell ref="H62:I62"/>
    <mergeCell ref="H51:I51"/>
    <mergeCell ref="H52:I52"/>
    <mergeCell ref="H50:I50"/>
    <mergeCell ref="H47:I47"/>
    <mergeCell ref="H48:I48"/>
    <mergeCell ref="H53:I53"/>
    <mergeCell ref="H54:I54"/>
    <mergeCell ref="F52:G52"/>
    <mergeCell ref="F51:G51"/>
    <mergeCell ref="H68:I68"/>
    <mergeCell ref="H63:I63"/>
    <mergeCell ref="H64:I64"/>
    <mergeCell ref="F41:G41"/>
    <mergeCell ref="F42:G42"/>
    <mergeCell ref="F59:G59"/>
    <mergeCell ref="F60:G60"/>
    <mergeCell ref="F65:G65"/>
    <mergeCell ref="F62:G62"/>
    <mergeCell ref="F63:G63"/>
    <mergeCell ref="F64:G64"/>
    <mergeCell ref="F66:G66"/>
    <mergeCell ref="F67:G67"/>
    <mergeCell ref="F72:G72"/>
    <mergeCell ref="F74:G74"/>
    <mergeCell ref="F73:G73"/>
    <mergeCell ref="A58:E58"/>
    <mergeCell ref="A61:E61"/>
    <mergeCell ref="A59:E59"/>
    <mergeCell ref="A60:E60"/>
    <mergeCell ref="A70:E70"/>
    <mergeCell ref="A72:E72"/>
    <mergeCell ref="A71:E71"/>
    <mergeCell ref="A73:E73"/>
    <mergeCell ref="A74:E74"/>
    <mergeCell ref="A75:E75"/>
    <mergeCell ref="A76:E76"/>
    <mergeCell ref="F71:G71"/>
    <mergeCell ref="F75:G75"/>
    <mergeCell ref="F76:G76"/>
    <mergeCell ref="A57:E57"/>
    <mergeCell ref="A54:E54"/>
    <mergeCell ref="A55:E55"/>
    <mergeCell ref="A47:E47"/>
    <mergeCell ref="J75:L75"/>
    <mergeCell ref="J73:L73"/>
    <mergeCell ref="J74:L74"/>
    <mergeCell ref="J55:L55"/>
    <mergeCell ref="J57:L57"/>
    <mergeCell ref="J71:L71"/>
    <mergeCell ref="J72:L72"/>
    <mergeCell ref="J60:L60"/>
    <mergeCell ref="J61:L61"/>
    <mergeCell ref="J64:L64"/>
    <mergeCell ref="J62:L62"/>
    <mergeCell ref="J63:L63"/>
    <mergeCell ref="J54:L54"/>
    <mergeCell ref="J76:L76"/>
    <mergeCell ref="J70:L70"/>
    <mergeCell ref="J69:L69"/>
    <mergeCell ref="J42:L42"/>
    <mergeCell ref="J43:L43"/>
    <mergeCell ref="J45:L45"/>
    <mergeCell ref="J40:L40"/>
    <mergeCell ref="J41:L41"/>
    <mergeCell ref="J47:L47"/>
    <mergeCell ref="J48:L48"/>
    <mergeCell ref="J49:L49"/>
    <mergeCell ref="J44:L44"/>
    <mergeCell ref="H69:I69"/>
    <mergeCell ref="F69:G69"/>
    <mergeCell ref="F70:G70"/>
    <mergeCell ref="H70:I70"/>
    <mergeCell ref="H71:I71"/>
    <mergeCell ref="H72:I72"/>
    <mergeCell ref="H73:I73"/>
    <mergeCell ref="J56:L56"/>
    <mergeCell ref="A56:E56"/>
    <mergeCell ref="A62:E62"/>
    <mergeCell ref="A63:E63"/>
    <mergeCell ref="J65:L65"/>
    <mergeCell ref="J58:L58"/>
    <mergeCell ref="A64:E64"/>
    <mergeCell ref="A65:E65"/>
    <mergeCell ref="J66:L66"/>
    <mergeCell ref="J59:L59"/>
    <mergeCell ref="A66:E66"/>
    <mergeCell ref="A67:E67"/>
    <mergeCell ref="A68:E68"/>
    <mergeCell ref="A69:E69"/>
    <mergeCell ref="J67:L67"/>
    <mergeCell ref="J68:L68"/>
    <mergeCell ref="J50:L50"/>
    <mergeCell ref="J51:L51"/>
    <mergeCell ref="J52:L52"/>
    <mergeCell ref="F44:G44"/>
    <mergeCell ref="F58:G58"/>
    <mergeCell ref="F47:G47"/>
    <mergeCell ref="F48:G48"/>
    <mergeCell ref="F50:G50"/>
    <mergeCell ref="F86:G86"/>
    <mergeCell ref="F87:G87"/>
    <mergeCell ref="F88:G88"/>
    <mergeCell ref="F89:G89"/>
    <mergeCell ref="F90:G90"/>
    <mergeCell ref="F91:G91"/>
    <mergeCell ref="F80:G80"/>
    <mergeCell ref="F81:G81"/>
    <mergeCell ref="H41:I41"/>
    <mergeCell ref="F98:G98"/>
    <mergeCell ref="F99:G99"/>
    <mergeCell ref="H79:I79"/>
    <mergeCell ref="F79:G79"/>
    <mergeCell ref="H55:I55"/>
    <mergeCell ref="F43:G43"/>
    <mergeCell ref="F61:G61"/>
    <mergeCell ref="H65:I65"/>
    <mergeCell ref="F97:G97"/>
    <mergeCell ref="F92:G92"/>
    <mergeCell ref="F93:G93"/>
    <mergeCell ref="F94:G94"/>
    <mergeCell ref="F95:G95"/>
    <mergeCell ref="F96:G96"/>
    <mergeCell ref="F49:G49"/>
    <mergeCell ref="F53:G53"/>
    <mergeCell ref="F54:G54"/>
    <mergeCell ref="F55:G55"/>
    <mergeCell ref="H74:I74"/>
    <mergeCell ref="H75:I75"/>
    <mergeCell ref="A82:E82"/>
    <mergeCell ref="A83:E83"/>
    <mergeCell ref="A86:E86"/>
    <mergeCell ref="A87:E87"/>
    <mergeCell ref="A85:E85"/>
    <mergeCell ref="A90:E90"/>
    <mergeCell ref="A98:E98"/>
    <mergeCell ref="A99:E99"/>
    <mergeCell ref="A94:E94"/>
    <mergeCell ref="A95:E95"/>
    <mergeCell ref="A96:E96"/>
    <mergeCell ref="A97:E97"/>
    <mergeCell ref="A92:E92"/>
    <mergeCell ref="A154:E154"/>
    <mergeCell ref="A146:E146"/>
    <mergeCell ref="A147:E147"/>
    <mergeCell ref="A148:E148"/>
    <mergeCell ref="A149:E149"/>
    <mergeCell ref="A150:E150"/>
    <mergeCell ref="A151:E151"/>
    <mergeCell ref="A140:E140"/>
    <mergeCell ref="A141:E141"/>
    <mergeCell ref="A142:E142"/>
    <mergeCell ref="A143:E143"/>
    <mergeCell ref="F143:G143"/>
    <mergeCell ref="A144:E144"/>
    <mergeCell ref="A145:E145"/>
    <mergeCell ref="F144:G144"/>
    <mergeCell ref="F145:G145"/>
    <mergeCell ref="F135:G135"/>
    <mergeCell ref="F136:G136"/>
    <mergeCell ref="A219:E219"/>
    <mergeCell ref="A220:E220"/>
    <mergeCell ref="A221:E221"/>
    <mergeCell ref="A222:E222"/>
    <mergeCell ref="A223:E223"/>
    <mergeCell ref="A212:E212"/>
    <mergeCell ref="A213:E213"/>
    <mergeCell ref="A214:E214"/>
    <mergeCell ref="A215:E215"/>
    <mergeCell ref="A216:E216"/>
    <mergeCell ref="A217:E217"/>
    <mergeCell ref="A218:E218"/>
    <mergeCell ref="A234:E234"/>
    <mergeCell ref="A235:E235"/>
    <mergeCell ref="A225:E225"/>
    <mergeCell ref="A226:E226"/>
    <mergeCell ref="A227:E227"/>
    <mergeCell ref="A228:E228"/>
    <mergeCell ref="A224:E224"/>
    <mergeCell ref="A244:E244"/>
    <mergeCell ref="A245:E245"/>
    <mergeCell ref="A229:E229"/>
    <mergeCell ref="A246:E246"/>
    <mergeCell ref="A247:E247"/>
    <mergeCell ref="A248:E248"/>
    <mergeCell ref="A249:E249"/>
    <mergeCell ref="A250:E250"/>
    <mergeCell ref="A251:E251"/>
    <mergeCell ref="A252:E252"/>
    <mergeCell ref="A242:E242"/>
    <mergeCell ref="A243:E243"/>
    <mergeCell ref="A236:E236"/>
    <mergeCell ref="A237:E237"/>
    <mergeCell ref="A238:E238"/>
    <mergeCell ref="A239:E239"/>
    <mergeCell ref="A240:E240"/>
    <mergeCell ref="A241:E241"/>
    <mergeCell ref="A230:E230"/>
    <mergeCell ref="A231:E231"/>
    <mergeCell ref="A232:E232"/>
    <mergeCell ref="A233:E233"/>
    <mergeCell ref="F110:G110"/>
    <mergeCell ref="A134:E134"/>
    <mergeCell ref="F129:G129"/>
    <mergeCell ref="F130:G130"/>
    <mergeCell ref="F131:G131"/>
    <mergeCell ref="F132:G132"/>
    <mergeCell ref="F134:G134"/>
    <mergeCell ref="F109:G109"/>
    <mergeCell ref="A209:E209"/>
    <mergeCell ref="A210:E210"/>
    <mergeCell ref="A211:E211"/>
    <mergeCell ref="A205:E205"/>
    <mergeCell ref="F163:G163"/>
    <mergeCell ref="A121:E121"/>
    <mergeCell ref="A119:E119"/>
    <mergeCell ref="A120:E120"/>
    <mergeCell ref="A208:E208"/>
    <mergeCell ref="F208:G208"/>
    <mergeCell ref="F146:G146"/>
    <mergeCell ref="F147:G147"/>
    <mergeCell ref="F164:G164"/>
    <mergeCell ref="F165:G165"/>
    <mergeCell ref="F156:G156"/>
    <mergeCell ref="F157:G157"/>
    <mergeCell ref="F148:G148"/>
    <mergeCell ref="F151:G151"/>
    <mergeCell ref="F149:G149"/>
    <mergeCell ref="F150:G150"/>
    <mergeCell ref="F141:G141"/>
    <mergeCell ref="F142:G142"/>
    <mergeCell ref="A200:E200"/>
    <mergeCell ref="A196:E196"/>
    <mergeCell ref="A197:E197"/>
    <mergeCell ref="A198:E198"/>
    <mergeCell ref="A199:E199"/>
    <mergeCell ref="F188:G188"/>
    <mergeCell ref="F189:G189"/>
    <mergeCell ref="F190:G190"/>
    <mergeCell ref="F191:G191"/>
    <mergeCell ref="F192:G192"/>
    <mergeCell ref="F195:G195"/>
    <mergeCell ref="A191:E191"/>
    <mergeCell ref="A192:E192"/>
    <mergeCell ref="A206:E206"/>
    <mergeCell ref="A207:E207"/>
    <mergeCell ref="A189:E189"/>
    <mergeCell ref="A190:E190"/>
    <mergeCell ref="A188:E188"/>
    <mergeCell ref="A178:E178"/>
    <mergeCell ref="A179:E179"/>
    <mergeCell ref="A182:E182"/>
    <mergeCell ref="A183:E183"/>
    <mergeCell ref="A184:E184"/>
    <mergeCell ref="A185:E185"/>
    <mergeCell ref="A186:E186"/>
    <mergeCell ref="A187:E187"/>
    <mergeCell ref="A194:E194"/>
    <mergeCell ref="A195:E195"/>
    <mergeCell ref="A174:E174"/>
    <mergeCell ref="A175:E175"/>
    <mergeCell ref="A176:E176"/>
    <mergeCell ref="A177:E177"/>
    <mergeCell ref="A180:E180"/>
    <mergeCell ref="A181:E181"/>
    <mergeCell ref="A193:E193"/>
    <mergeCell ref="A172:E172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F166:G166"/>
    <mergeCell ref="F167:G167"/>
    <mergeCell ref="F168:G168"/>
    <mergeCell ref="F170:G170"/>
    <mergeCell ref="F174:G174"/>
    <mergeCell ref="F175:G175"/>
    <mergeCell ref="A168:E168"/>
    <mergeCell ref="A169:E169"/>
    <mergeCell ref="A173:E173"/>
    <mergeCell ref="A170:E170"/>
    <mergeCell ref="F169:G169"/>
    <mergeCell ref="A164:E164"/>
    <mergeCell ref="A165:E165"/>
    <mergeCell ref="A166:E166"/>
    <mergeCell ref="A167:E167"/>
    <mergeCell ref="A171:E171"/>
    <mergeCell ref="F178:G178"/>
    <mergeCell ref="F177:G177"/>
    <mergeCell ref="F176:G176"/>
    <mergeCell ref="F171:G171"/>
    <mergeCell ref="F172:G172"/>
    <mergeCell ref="F173:G173"/>
    <mergeCell ref="A160:E160"/>
    <mergeCell ref="A161:E161"/>
    <mergeCell ref="A162:E162"/>
    <mergeCell ref="A163:E163"/>
    <mergeCell ref="A152:E152"/>
    <mergeCell ref="A157:E157"/>
    <mergeCell ref="A155:E155"/>
    <mergeCell ref="A156:E156"/>
    <mergeCell ref="F158:G158"/>
    <mergeCell ref="F152:G152"/>
    <mergeCell ref="F153:G153"/>
    <mergeCell ref="F154:G154"/>
    <mergeCell ref="F155:G155"/>
    <mergeCell ref="F159:G159"/>
    <mergeCell ref="F160:G160"/>
    <mergeCell ref="F161:G161"/>
    <mergeCell ref="F162:G162"/>
    <mergeCell ref="A158:E158"/>
    <mergeCell ref="A153:E153"/>
    <mergeCell ref="A159:E159"/>
    <mergeCell ref="A135:E135"/>
    <mergeCell ref="A136:E136"/>
    <mergeCell ref="A137:E137"/>
    <mergeCell ref="A138:E138"/>
    <mergeCell ref="A139:E139"/>
    <mergeCell ref="A133:E133"/>
    <mergeCell ref="F106:G106"/>
    <mergeCell ref="F107:G107"/>
    <mergeCell ref="A201:E201"/>
    <mergeCell ref="A202:E202"/>
    <mergeCell ref="A203:E203"/>
    <mergeCell ref="A204:E204"/>
    <mergeCell ref="F198:G198"/>
    <mergeCell ref="F199:G199"/>
    <mergeCell ref="F193:G193"/>
    <mergeCell ref="F194:G194"/>
    <mergeCell ref="A129:E129"/>
    <mergeCell ref="A130:E130"/>
    <mergeCell ref="A101:E101"/>
    <mergeCell ref="A102:E102"/>
    <mergeCell ref="A105:E105"/>
    <mergeCell ref="A106:E106"/>
    <mergeCell ref="A107:E107"/>
    <mergeCell ref="A100:E100"/>
    <mergeCell ref="A103:E103"/>
    <mergeCell ref="A104:E104"/>
    <mergeCell ref="F108:G108"/>
    <mergeCell ref="F100:G100"/>
    <mergeCell ref="F101:G101"/>
    <mergeCell ref="F102:G102"/>
    <mergeCell ref="F103:G103"/>
    <mergeCell ref="F104:G104"/>
    <mergeCell ref="F105:G105"/>
    <mergeCell ref="A126:E126"/>
    <mergeCell ref="A128:E128"/>
    <mergeCell ref="A127:E127"/>
    <mergeCell ref="A131:E131"/>
    <mergeCell ref="A132:E132"/>
    <mergeCell ref="A109:E109"/>
    <mergeCell ref="A108:E108"/>
    <mergeCell ref="A116:E116"/>
    <mergeCell ref="A110:E110"/>
    <mergeCell ref="A111:E111"/>
    <mergeCell ref="F82:G82"/>
    <mergeCell ref="F83:G83"/>
    <mergeCell ref="A78:E78"/>
    <mergeCell ref="A79:E79"/>
    <mergeCell ref="A77:E77"/>
    <mergeCell ref="A80:E80"/>
    <mergeCell ref="A81:E81"/>
    <mergeCell ref="F85:G85"/>
    <mergeCell ref="F84:G84"/>
    <mergeCell ref="A89:E89"/>
    <mergeCell ref="A93:E93"/>
    <mergeCell ref="A91:E91"/>
    <mergeCell ref="A88:E88"/>
    <mergeCell ref="A84:E84"/>
    <mergeCell ref="A112:E112"/>
    <mergeCell ref="A113:E113"/>
    <mergeCell ref="A114:E114"/>
    <mergeCell ref="A115:E115"/>
    <mergeCell ref="A122:E122"/>
    <mergeCell ref="A123:E123"/>
    <mergeCell ref="A124:E124"/>
    <mergeCell ref="A125:E125"/>
    <mergeCell ref="A117:E117"/>
    <mergeCell ref="A118:E118"/>
    <mergeCell ref="H42:I42"/>
    <mergeCell ref="H49:I49"/>
    <mergeCell ref="H46:I46"/>
    <mergeCell ref="H43:I43"/>
    <mergeCell ref="H44:I44"/>
    <mergeCell ref="H15:I15"/>
    <mergeCell ref="H14:I14"/>
    <mergeCell ref="J28:L28"/>
    <mergeCell ref="J29:L29"/>
    <mergeCell ref="J30:L30"/>
    <mergeCell ref="H32:I32"/>
    <mergeCell ref="J36:L36"/>
    <mergeCell ref="J37:L37"/>
    <mergeCell ref="J38:L38"/>
    <mergeCell ref="J32:L32"/>
    <mergeCell ref="J33:L33"/>
    <mergeCell ref="J34:L34"/>
    <mergeCell ref="J35:L35"/>
    <mergeCell ref="H31:I31"/>
    <mergeCell ref="J31:L31"/>
    <mergeCell ref="J11:L11"/>
    <mergeCell ref="J16:L16"/>
    <mergeCell ref="J12:L12"/>
    <mergeCell ref="J14:L14"/>
    <mergeCell ref="J15:L15"/>
    <mergeCell ref="J27:L27"/>
    <mergeCell ref="J13:L13"/>
    <mergeCell ref="H36:I36"/>
    <mergeCell ref="H37:I37"/>
    <mergeCell ref="H29:I29"/>
    <mergeCell ref="H30:I30"/>
    <mergeCell ref="H33:I33"/>
    <mergeCell ref="H34:I34"/>
    <mergeCell ref="H45:I45"/>
    <mergeCell ref="H38:I38"/>
    <mergeCell ref="H35:I35"/>
    <mergeCell ref="J46:L46"/>
    <mergeCell ref="A46:E46"/>
    <mergeCell ref="A53:E53"/>
    <mergeCell ref="A48:E48"/>
    <mergeCell ref="A49:E49"/>
    <mergeCell ref="A50:E50"/>
    <mergeCell ref="A52:E52"/>
    <mergeCell ref="A51:E51"/>
    <mergeCell ref="J53:L53"/>
    <mergeCell ref="A11:E11"/>
    <mergeCell ref="A12:E12"/>
    <mergeCell ref="J10:L10"/>
    <mergeCell ref="A14:E14"/>
    <mergeCell ref="A13:E13"/>
    <mergeCell ref="A5:E5"/>
    <mergeCell ref="A1:L2"/>
    <mergeCell ref="H5:L5"/>
    <mergeCell ref="H6:L6"/>
    <mergeCell ref="H7:L7"/>
    <mergeCell ref="H8:L8"/>
    <mergeCell ref="F15:G15"/>
    <mergeCell ref="F14:G14"/>
    <mergeCell ref="F10:G10"/>
    <mergeCell ref="A10:E10"/>
    <mergeCell ref="A6:E6"/>
    <mergeCell ref="A7:E7"/>
    <mergeCell ref="A8:E8"/>
    <mergeCell ref="A16:E16"/>
    <mergeCell ref="A15:E15"/>
    <mergeCell ref="J110:L110"/>
    <mergeCell ref="J111:L111"/>
    <mergeCell ref="J99:L99"/>
    <mergeCell ref="J100:L100"/>
    <mergeCell ref="J101:L101"/>
    <mergeCell ref="J102:L102"/>
    <mergeCell ref="J103:L103"/>
    <mergeCell ref="J104:L104"/>
    <mergeCell ref="F113:G113"/>
    <mergeCell ref="F114:G114"/>
    <mergeCell ref="J98:L98"/>
    <mergeCell ref="J113:L113"/>
    <mergeCell ref="J114:L114"/>
    <mergeCell ref="J107:L107"/>
    <mergeCell ref="J106:L106"/>
    <mergeCell ref="J105:L105"/>
    <mergeCell ref="J130:L130"/>
    <mergeCell ref="J131:L131"/>
    <mergeCell ref="J156:L156"/>
    <mergeCell ref="J157:L157"/>
    <mergeCell ref="J143:L143"/>
    <mergeCell ref="J144:L144"/>
    <mergeCell ref="J160:L160"/>
    <mergeCell ref="J158:L158"/>
    <mergeCell ref="J159:L159"/>
    <mergeCell ref="J108:L108"/>
    <mergeCell ref="J109:L109"/>
    <mergeCell ref="J161:L161"/>
    <mergeCell ref="J162:L162"/>
    <mergeCell ref="J163:L163"/>
    <mergeCell ref="J164:L164"/>
    <mergeCell ref="J147:L147"/>
    <mergeCell ref="F31:G31"/>
    <mergeCell ref="F32:G32"/>
    <mergeCell ref="H28:I28"/>
    <mergeCell ref="F16:G16"/>
    <mergeCell ref="H16:I16"/>
    <mergeCell ref="H27:I27"/>
    <mergeCell ref="F29:G29"/>
    <mergeCell ref="F30:G30"/>
    <mergeCell ref="F33:G33"/>
    <mergeCell ref="A37:E37"/>
    <mergeCell ref="A38:E38"/>
    <mergeCell ref="A40:E40"/>
    <mergeCell ref="A41:E41"/>
    <mergeCell ref="A42:E42"/>
    <mergeCell ref="A43:E43"/>
    <mergeCell ref="A44:E44"/>
    <mergeCell ref="A45:E45"/>
    <mergeCell ref="A29:E29"/>
    <mergeCell ref="A30:E30"/>
    <mergeCell ref="A34:E34"/>
    <mergeCell ref="A31:E31"/>
    <mergeCell ref="A32:E32"/>
    <mergeCell ref="A33:E33"/>
    <mergeCell ref="H10:I10"/>
    <mergeCell ref="H11:I11"/>
    <mergeCell ref="H12:I12"/>
    <mergeCell ref="F11:G11"/>
    <mergeCell ref="F12:G12"/>
    <mergeCell ref="F13:G13"/>
    <mergeCell ref="H13:I13"/>
    <mergeCell ref="F34:G34"/>
    <mergeCell ref="F35:G35"/>
    <mergeCell ref="F36:G36"/>
    <mergeCell ref="F37:G37"/>
    <mergeCell ref="F27:G27"/>
    <mergeCell ref="F28:G28"/>
    <mergeCell ref="A36:E36"/>
    <mergeCell ref="A39:E39"/>
    <mergeCell ref="A28:E28"/>
    <mergeCell ref="A35:E35"/>
    <mergeCell ref="A27:E27"/>
    <mergeCell ref="F38:G38"/>
    <mergeCell ref="J172:L172"/>
    <mergeCell ref="J173:L173"/>
    <mergeCell ref="J174:L174"/>
    <mergeCell ref="J175:L175"/>
    <mergeCell ref="J183:L183"/>
    <mergeCell ref="J184:L184"/>
    <mergeCell ref="J178:L178"/>
    <mergeCell ref="J179:L179"/>
    <mergeCell ref="J177:L177"/>
    <mergeCell ref="J168:L168"/>
    <mergeCell ref="J169:L169"/>
    <mergeCell ref="J176:L176"/>
    <mergeCell ref="J245:L245"/>
    <mergeCell ref="J233:L233"/>
    <mergeCell ref="J234:L234"/>
    <mergeCell ref="J235:L235"/>
    <mergeCell ref="J236:L236"/>
    <mergeCell ref="J243:L243"/>
    <mergeCell ref="J244:L244"/>
    <mergeCell ref="J211:L211"/>
    <mergeCell ref="J246:L246"/>
    <mergeCell ref="J247:L247"/>
    <mergeCell ref="J248:L248"/>
    <mergeCell ref="J250:L250"/>
    <mergeCell ref="J249:L249"/>
    <mergeCell ref="J225:L225"/>
    <mergeCell ref="J213:L213"/>
    <mergeCell ref="J238:L238"/>
    <mergeCell ref="J239:L239"/>
    <mergeCell ref="J240:L240"/>
    <mergeCell ref="J241:L241"/>
    <mergeCell ref="J242:L242"/>
    <mergeCell ref="J237:L237"/>
    <mergeCell ref="J232:L232"/>
    <mergeCell ref="J226:L226"/>
    <mergeCell ref="J227:L227"/>
    <mergeCell ref="J228:L228"/>
    <mergeCell ref="J229:L229"/>
    <mergeCell ref="J230:L230"/>
    <mergeCell ref="J231:L231"/>
    <mergeCell ref="J212:L212"/>
    <mergeCell ref="J216:L216"/>
    <mergeCell ref="J217:L217"/>
    <mergeCell ref="J218:L218"/>
    <mergeCell ref="J219:L219"/>
    <mergeCell ref="J220:L220"/>
    <mergeCell ref="J202:L202"/>
    <mergeCell ref="J203:L203"/>
    <mergeCell ref="J201:L201"/>
    <mergeCell ref="J193:L193"/>
    <mergeCell ref="J194:L194"/>
    <mergeCell ref="J195:L195"/>
    <mergeCell ref="J200:L200"/>
    <mergeCell ref="J204:L204"/>
    <mergeCell ref="J205:L205"/>
    <mergeCell ref="J206:L206"/>
    <mergeCell ref="J207:L207"/>
    <mergeCell ref="J208:L208"/>
    <mergeCell ref="J209:L209"/>
    <mergeCell ref="J210:L210"/>
    <mergeCell ref="J196:L196"/>
    <mergeCell ref="J197:L197"/>
    <mergeCell ref="J198:L198"/>
    <mergeCell ref="J199:L199"/>
    <mergeCell ref="J145:L145"/>
    <mergeCell ref="J146:L146"/>
    <mergeCell ref="J170:L170"/>
    <mergeCell ref="J171:L171"/>
    <mergeCell ref="J166:L166"/>
    <mergeCell ref="J167:L167"/>
    <mergeCell ref="J165:L165"/>
    <mergeCell ref="J251:L251"/>
    <mergeCell ref="J252:L252"/>
    <mergeCell ref="J221:L221"/>
    <mergeCell ref="J222:L222"/>
    <mergeCell ref="J223:L223"/>
    <mergeCell ref="J224:L224"/>
    <mergeCell ref="J214:L214"/>
    <mergeCell ref="J215:L215"/>
    <mergeCell ref="J134:L134"/>
    <mergeCell ref="J135:L135"/>
    <mergeCell ref="F128:G128"/>
    <mergeCell ref="J128:L128"/>
    <mergeCell ref="J129:L129"/>
    <mergeCell ref="J132:L132"/>
    <mergeCell ref="J133:L133"/>
    <mergeCell ref="F133:G133"/>
    <mergeCell ref="J136:L136"/>
    <mergeCell ref="F116:G116"/>
    <mergeCell ref="F117:G117"/>
    <mergeCell ref="F118:G118"/>
    <mergeCell ref="F119:G119"/>
    <mergeCell ref="F120:G120"/>
    <mergeCell ref="F111:G111"/>
    <mergeCell ref="F115:G115"/>
    <mergeCell ref="F124:G124"/>
    <mergeCell ref="F125:G125"/>
    <mergeCell ref="F126:G126"/>
    <mergeCell ref="F127:G127"/>
    <mergeCell ref="F123:G123"/>
    <mergeCell ref="F122:G122"/>
    <mergeCell ref="F121:G121"/>
    <mergeCell ref="F200:G200"/>
    <mergeCell ref="F196:G196"/>
    <mergeCell ref="F197:G197"/>
    <mergeCell ref="F201:G201"/>
    <mergeCell ref="F202:G202"/>
    <mergeCell ref="F203:G203"/>
    <mergeCell ref="F204:G204"/>
    <mergeCell ref="F205:G205"/>
    <mergeCell ref="F206:G206"/>
    <mergeCell ref="F207:G207"/>
    <mergeCell ref="H39:I39"/>
    <mergeCell ref="H40:I40"/>
    <mergeCell ref="F45:G45"/>
    <mergeCell ref="F46:G46"/>
    <mergeCell ref="F40:G40"/>
    <mergeCell ref="F39:G39"/>
    <mergeCell ref="J39:L39"/>
    <mergeCell ref="H66:I66"/>
    <mergeCell ref="H67:I67"/>
    <mergeCell ref="F68:G68"/>
    <mergeCell ref="J80:L80"/>
    <mergeCell ref="J81:L81"/>
    <mergeCell ref="J77:L77"/>
    <mergeCell ref="H58:I58"/>
    <mergeCell ref="H56:I56"/>
    <mergeCell ref="H57:I57"/>
    <mergeCell ref="F56:G56"/>
    <mergeCell ref="F57:G57"/>
    <mergeCell ref="H59:I59"/>
    <mergeCell ref="H60:I60"/>
    <mergeCell ref="J154:L154"/>
    <mergeCell ref="J155:L155"/>
    <mergeCell ref="J148:L148"/>
    <mergeCell ref="J149:L149"/>
    <mergeCell ref="J150:L150"/>
    <mergeCell ref="J151:L151"/>
    <mergeCell ref="J152:L152"/>
    <mergeCell ref="J153:L153"/>
    <mergeCell ref="F137:G137"/>
    <mergeCell ref="F138:G138"/>
    <mergeCell ref="F139:G139"/>
    <mergeCell ref="F140:G140"/>
    <mergeCell ref="J137:L137"/>
    <mergeCell ref="J138:L138"/>
    <mergeCell ref="J139:L139"/>
    <mergeCell ref="J142:L142"/>
    <mergeCell ref="F112:G112"/>
    <mergeCell ref="J112:L112"/>
    <mergeCell ref="J117:L117"/>
    <mergeCell ref="J115:L115"/>
    <mergeCell ref="J116:L116"/>
    <mergeCell ref="J120:L120"/>
    <mergeCell ref="J118:L118"/>
    <mergeCell ref="J119:L119"/>
    <mergeCell ref="J88:L88"/>
    <mergeCell ref="J87:L87"/>
    <mergeCell ref="H77:I77"/>
    <mergeCell ref="F77:G77"/>
    <mergeCell ref="F78:G78"/>
    <mergeCell ref="H76:I76"/>
    <mergeCell ref="J95:L95"/>
    <mergeCell ref="J82:L82"/>
    <mergeCell ref="J79:L79"/>
    <mergeCell ref="J96:L96"/>
    <mergeCell ref="J97:L97"/>
    <mergeCell ref="J94:L94"/>
    <mergeCell ref="J93:L93"/>
    <mergeCell ref="J91:L91"/>
    <mergeCell ref="J92:L92"/>
    <mergeCell ref="J89:L89"/>
    <mergeCell ref="J90:L90"/>
    <mergeCell ref="J83:L83"/>
    <mergeCell ref="J84:L84"/>
    <mergeCell ref="J85:L85"/>
    <mergeCell ref="J86:L86"/>
    <mergeCell ref="H78:I78"/>
    <mergeCell ref="J78:L78"/>
    <mergeCell ref="J121:L121"/>
    <mergeCell ref="J122:L122"/>
    <mergeCell ref="J140:L140"/>
    <mergeCell ref="J141:L141"/>
    <mergeCell ref="J124:L124"/>
    <mergeCell ref="J125:L125"/>
    <mergeCell ref="J126:L126"/>
    <mergeCell ref="J127:L127"/>
    <mergeCell ref="J123:L123"/>
    <mergeCell ref="J185:L185"/>
    <mergeCell ref="J186:L186"/>
    <mergeCell ref="J187:L187"/>
    <mergeCell ref="J188:L188"/>
    <mergeCell ref="J192:L192"/>
    <mergeCell ref="J190:L190"/>
    <mergeCell ref="J191:L191"/>
    <mergeCell ref="J189:L189"/>
    <mergeCell ref="J180:L180"/>
    <mergeCell ref="J181:L181"/>
    <mergeCell ref="J182:L182"/>
  </mergeCells>
  <printOptions/>
  <pageMargins bottom="0.75" footer="0.0" header="0.0" left="0.7" right="0.7" top="0.75"/>
  <pageSetup orientation="portrait"/>
  <drawing r:id="rId1"/>
</worksheet>
</file>