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2C94C4A9-88C1-4429-AF0A-FC57803E4CD7}" xr6:coauthVersionLast="47" xr6:coauthVersionMax="47" xr10:uidLastSave="{00000000-0000-0000-0000-000000000000}"/>
  <bookViews>
    <workbookView xWindow="-110" yWindow="-110" windowWidth="25820" windowHeight="13900" activeTab="1" xr2:uid="{00000000-000D-0000-FFFF-FFFF00000000}"/>
  </bookViews>
  <sheets>
    <sheet name="ProjectTaskList" sheetId="7" r:id="rId1"/>
    <sheet name="Help" sheetId="2" r:id="rId2"/>
  </sheets>
  <definedNames>
    <definedName name="_xlnm.Print_Area" localSheetId="1">Help!$A:$C</definedName>
    <definedName name="_xlnm.Print_Area" localSheetId="0">ProjectTaskList!$A:$K</definedName>
    <definedName name="valuevx">42.314159</definedName>
    <definedName name="vertex42_copyright" hidden="1">"© 2017-2019 Vertex42 LLC"</definedName>
    <definedName name="vertex42_id" hidden="1">"project-task-list-template.xlsx"</definedName>
    <definedName name="vertex42_title" hidden="1">"Project Task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7" l="1"/>
  <c r="H3" i="7" s="1"/>
  <c r="E9" i="7" l="1"/>
  <c r="E8" i="7"/>
  <c r="G7" i="7" l="1"/>
  <c r="G8" i="7"/>
  <c r="I3" i="7" l="1"/>
  <c r="J3" i="7" l="1"/>
  <c r="G21" i="7" l="1"/>
  <c r="G16" i="7"/>
  <c r="G11" i="7"/>
  <c r="G6" i="7"/>
  <c r="G28" i="7"/>
  <c r="G27" i="7"/>
  <c r="G26" i="7"/>
  <c r="G25" i="7"/>
  <c r="G24" i="7"/>
  <c r="G23" i="7"/>
  <c r="G22" i="7"/>
  <c r="G20" i="7"/>
  <c r="G19" i="7"/>
  <c r="G18" i="7"/>
  <c r="G17" i="7"/>
  <c r="G15" i="7"/>
  <c r="G14" i="7"/>
  <c r="G13" i="7"/>
  <c r="G12" i="7"/>
  <c r="G10" i="7"/>
  <c r="G9" i="7"/>
</calcChain>
</file>

<file path=xl/sharedStrings.xml><?xml version="1.0" encoding="utf-8"?>
<sst xmlns="http://schemas.openxmlformats.org/spreadsheetml/2006/main" count="39" uniqueCount="36">
  <si>
    <t>PRIORITY</t>
  </si>
  <si>
    <t>NOTES</t>
  </si>
  <si>
    <t>HELP</t>
  </si>
  <si>
    <t>About</t>
  </si>
  <si>
    <t>Editing the Drop-Down Lists</t>
  </si>
  <si>
    <t>Conditional Formatting</t>
  </si>
  <si>
    <t>To edit conditional formatting rules, go to Conditional Formatting &gt; Manage Rules and select "This Worksheet" to see and edit all the rules.</t>
  </si>
  <si>
    <t>% COMPLETE</t>
  </si>
  <si>
    <t>Task 1</t>
  </si>
  <si>
    <t>Task 2</t>
  </si>
  <si>
    <t>Task 3</t>
  </si>
  <si>
    <t>DONE</t>
  </si>
  <si>
    <t>TASK</t>
  </si>
  <si>
    <t>HIGH</t>
  </si>
  <si>
    <t>MEDIUM</t>
  </si>
  <si>
    <t>LOW</t>
  </si>
  <si>
    <t>OWNER</t>
  </si>
  <si>
    <t>BUDGET</t>
  </si>
  <si>
    <t>EST.
HOURS</t>
  </si>
  <si>
    <t>ACTUAL
HOURS</t>
  </si>
  <si>
    <t>PROJECT TITLE</t>
  </si>
  <si>
    <t>Project Start</t>
  </si>
  <si>
    <t>Totals</t>
  </si>
  <si>
    <t>Budget</t>
  </si>
  <si>
    <t>START</t>
  </si>
  <si>
    <t>END</t>
  </si>
  <si>
    <t>PROJECT TASK LIST</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</si>
  <si>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</si>
  <si>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</si>
  <si>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</si>
  <si>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</si>
  <si>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Est.Hours</t>
  </si>
  <si>
    <t>Act.Hours</t>
  </si>
  <si>
    <t>Subtotals in the Budget Column</t>
  </si>
  <si>
    <t>If you want to create subtotals for each project, you can use the SUBTOTAL(9,sum_range) function.</t>
  </si>
  <si>
    <t>The Total Budget amount uses the SUBTOTAL(9,sum_range) function, that will ignore other SUBTOTAL functions contained within the sum_range.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</si>
</sst>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0" x14ac:knownFonts="1">
    <font>
      <sz val="11"/>
      <color theme="1"/>
      <name val="Arial"/>
      <family val="2"/>
      <scheme val="minor"/>
    </font>
    <font>
      <b/>
      <sz val="20"/>
      <color theme="4" tint="-0.249977111117893"/>
      <name val="Arial"/>
      <family val="2"/>
      <scheme val="major"/>
    </font>
    <font>
      <sz val="10"/>
      <name val="Arial"/>
      <family val="2"/>
      <scheme val="minor"/>
    </font>
    <font>
      <sz val="10"/>
      <name val="Arial"/>
      <family val="2"/>
    </font>
    <font>
      <u/>
      <sz val="11"/>
      <color indexed="12"/>
      <name val="Arial"/>
      <family val="2"/>
    </font>
    <font>
      <sz val="10"/>
      <color theme="1"/>
      <name val="Arial"/>
      <family val="2"/>
      <scheme val="minor"/>
    </font>
    <font>
      <b/>
      <sz val="9"/>
      <color theme="1"/>
      <name val="Arial"/>
      <family val="2"/>
      <scheme val="minor"/>
    </font>
    <font>
      <sz val="11"/>
      <name val="Arial"/>
      <family val="2"/>
      <scheme val="minor"/>
    </font>
    <font>
      <sz val="11"/>
      <color theme="1"/>
      <name val="Arial"/>
      <family val="2"/>
      <scheme val="minor"/>
    </font>
    <font>
      <b/>
      <sz val="11"/>
      <color theme="1"/>
      <name val="Arial"/>
      <family val="2"/>
      <scheme val="minor"/>
    </font>
    <font>
      <b/>
      <sz val="18"/>
      <color theme="0"/>
      <name val="Arial"/>
      <family val="2"/>
    </font>
    <font>
      <u/>
      <sz val="10"/>
      <color indexed="12"/>
      <name val="Arial"/>
      <family val="2"/>
    </font>
    <font>
      <b/>
      <sz val="12"/>
      <color rgb="FF234372"/>
      <name val="Arial"/>
      <family val="2"/>
    </font>
    <font>
      <sz val="12"/>
      <color rgb="FF234372"/>
      <name val="Arial"/>
      <family val="2"/>
    </font>
    <font>
      <sz val="14"/>
      <color rgb="FF234372"/>
      <name val="Arial"/>
      <family val="2"/>
    </font>
    <font>
      <sz val="9"/>
      <color theme="0" tint="-0.499984740745262"/>
      <name val="Arial"/>
      <family val="2"/>
    </font>
    <font>
      <sz val="9"/>
      <color theme="1" tint="0.499984740745262"/>
      <name val="Arial"/>
      <family val="2"/>
      <scheme val="minor"/>
    </font>
    <font>
      <sz val="11"/>
      <color theme="4"/>
      <name val="Arial"/>
      <family val="2"/>
      <scheme val="minor"/>
    </font>
    <font>
      <u/>
      <sz val="11"/>
      <color theme="4"/>
      <name val="Arial"/>
      <family val="2"/>
    </font>
    <font>
      <b/>
      <sz val="12"/>
      <color theme="4"/>
      <name val="Arial"/>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rgb="FF3464AB"/>
        <bgColor indexed="64"/>
      </patternFill>
    </fill>
    <fill>
      <patternFill patternType="solid">
        <fgColor rgb="FFDEE8F5"/>
        <bgColor indexed="64"/>
      </patternFill>
    </fill>
  </fills>
  <borders count="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right/>
      <top/>
      <bottom style="thin">
        <color rgb="FF3464AB"/>
      </bottom>
      <diagonal/>
    </border>
  </borders>
  <cellStyleXfs count="6">
    <xf numFmtId="0" fontId="0" fillId="0" borderId="0"/>
    <xf numFmtId="0" fontId="4" fillId="0" borderId="0" applyNumberFormat="0" applyFill="0" applyBorder="0" applyAlignment="0" applyProtection="0">
      <alignment vertical="top"/>
      <protection locked="0"/>
    </xf>
    <xf numFmtId="9" fontId="8" fillId="0" borderId="0" applyFont="0" applyFill="0" applyBorder="0" applyAlignment="0" applyProtection="0"/>
    <xf numFmtId="44" fontId="8" fillId="0" borderId="0" applyFont="0" applyFill="0" applyBorder="0" applyAlignment="0" applyProtection="0"/>
    <xf numFmtId="0" fontId="7" fillId="0" borderId="0"/>
    <xf numFmtId="0" fontId="11" fillId="0" borderId="0" applyNumberFormat="0" applyFill="0" applyBorder="0" applyAlignment="0" applyProtection="0">
      <alignment vertical="top"/>
      <protection locked="0"/>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6" fillId="0" borderId="0" xfId="0" applyFont="1" applyFill="1" applyBorder="1" applyAlignment="1">
      <alignment horizontal="left" vertical="center" indent="1"/>
    </xf>
    <xf numFmtId="0" fontId="6"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5" fillId="0" borderId="0" xfId="0" applyFont="1" applyAlignment="1">
      <alignment horizontal="left" vertical="center" wrapText="1" indent="1"/>
    </xf>
    <xf numFmtId="0" fontId="0" fillId="0" borderId="0" xfId="0" applyAlignment="1">
      <alignment horizontal="left" vertical="center" wrapText="1" indent="1"/>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9" fontId="7" fillId="0" borderId="0" xfId="2" applyNumberFormat="1" applyFont="1" applyFill="1" applyBorder="1" applyAlignment="1">
      <alignment horizontal="center" vertical="center"/>
    </xf>
    <xf numFmtId="9" fontId="7" fillId="0" borderId="0" xfId="2" applyNumberFormat="1" applyFont="1" applyAlignment="1">
      <alignment horizontal="center" vertical="center"/>
    </xf>
    <xf numFmtId="0" fontId="7" fillId="2" borderId="0" xfId="0" applyFont="1" applyFill="1" applyAlignment="1">
      <alignment horizontal="center" vertical="center"/>
    </xf>
    <xf numFmtId="0" fontId="0" fillId="0" borderId="0" xfId="0" applyAlignment="1">
      <alignment horizontal="left" vertical="center" wrapText="1" indent="2"/>
    </xf>
    <xf numFmtId="14" fontId="7" fillId="0" borderId="0" xfId="0" applyNumberFormat="1" applyFont="1" applyAlignment="1">
      <alignment horizontal="center" vertical="center"/>
    </xf>
    <xf numFmtId="0" fontId="7" fillId="2" borderId="0" xfId="2" applyNumberFormat="1" applyFont="1" applyFill="1" applyAlignment="1">
      <alignment horizontal="center" vertical="center"/>
    </xf>
    <xf numFmtId="0" fontId="5" fillId="0" borderId="0" xfId="0" applyFont="1" applyAlignment="1">
      <alignment horizontal="left" vertical="center" wrapText="1" indent="2"/>
    </xf>
    <xf numFmtId="0" fontId="6" fillId="3"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3" borderId="0" xfId="0" applyFont="1" applyFill="1" applyBorder="1" applyAlignment="1">
      <alignment horizontal="center" vertical="center"/>
    </xf>
    <xf numFmtId="0" fontId="7" fillId="0" borderId="0" xfId="2" applyNumberFormat="1" applyFont="1" applyFill="1" applyAlignment="1">
      <alignment horizontal="center" vertical="center"/>
    </xf>
    <xf numFmtId="0" fontId="7" fillId="0" borderId="0" xfId="3" applyNumberFormat="1" applyFont="1" applyFill="1" applyAlignment="1">
      <alignment horizontal="center" vertical="center"/>
    </xf>
    <xf numFmtId="0" fontId="7" fillId="0" borderId="0" xfId="0" applyNumberFormat="1" applyFont="1" applyFill="1" applyAlignment="1">
      <alignment horizontal="center" vertical="center"/>
    </xf>
    <xf numFmtId="164" fontId="7" fillId="6" borderId="0" xfId="3" applyNumberFormat="1" applyFont="1" applyFill="1" applyAlignment="1">
      <alignment horizontal="center" vertical="center"/>
    </xf>
    <xf numFmtId="0" fontId="7" fillId="6" borderId="0" xfId="0" applyFont="1" applyFill="1" applyAlignment="1">
      <alignment horizontal="center" vertical="center"/>
    </xf>
    <xf numFmtId="0" fontId="7" fillId="6" borderId="0" xfId="2" applyNumberFormat="1" applyFont="1" applyFill="1" applyAlignment="1">
      <alignment horizontal="center" vertical="center"/>
    </xf>
    <xf numFmtId="0" fontId="6" fillId="7" borderId="0" xfId="0" applyFont="1" applyFill="1" applyBorder="1" applyAlignment="1">
      <alignment horizontal="center" vertical="center" wrapText="1"/>
    </xf>
    <xf numFmtId="0" fontId="0" fillId="5" borderId="0" xfId="0" applyFont="1" applyFill="1" applyBorder="1" applyAlignment="1">
      <alignment horizontal="left" vertical="center" wrapText="1" indent="1"/>
    </xf>
    <xf numFmtId="0" fontId="5" fillId="5" borderId="0" xfId="0" applyFont="1" applyFill="1" applyBorder="1" applyAlignment="1">
      <alignment horizontal="left" vertical="center" wrapText="1" indent="1"/>
    </xf>
    <xf numFmtId="0" fontId="0" fillId="5" borderId="0" xfId="0" applyFont="1" applyFill="1" applyBorder="1" applyAlignment="1">
      <alignment horizontal="center" vertical="center"/>
    </xf>
    <xf numFmtId="0" fontId="7" fillId="5" borderId="0" xfId="0" applyFont="1" applyFill="1" applyBorder="1" applyAlignment="1">
      <alignment horizontal="center" vertical="center"/>
    </xf>
    <xf numFmtId="9" fontId="7" fillId="5" borderId="0" xfId="2" applyNumberFormat="1" applyFont="1" applyFill="1" applyBorder="1" applyAlignment="1">
      <alignment horizontal="center" vertical="center"/>
    </xf>
    <xf numFmtId="0" fontId="7" fillId="5" borderId="0" xfId="0" applyFont="1" applyFill="1" applyAlignment="1">
      <alignment horizontal="center" vertical="center"/>
    </xf>
    <xf numFmtId="164" fontId="7" fillId="5" borderId="0" xfId="3" applyNumberFormat="1" applyFont="1" applyFill="1" applyAlignment="1">
      <alignment horizontal="center" vertical="center"/>
    </xf>
    <xf numFmtId="0" fontId="7" fillId="5" borderId="0" xfId="3" applyNumberFormat="1" applyFont="1" applyFill="1" applyAlignment="1">
      <alignment horizontal="center" vertical="center"/>
    </xf>
    <xf numFmtId="0" fontId="9" fillId="5" borderId="0" xfId="0" applyFont="1" applyFill="1" applyBorder="1" applyAlignment="1">
      <alignment horizontal="left" vertical="center" wrapText="1" indent="1"/>
    </xf>
    <xf numFmtId="0" fontId="9" fillId="0" borderId="0" xfId="0" applyFont="1" applyAlignment="1">
      <alignment horizontal="right" vertical="center" indent="1"/>
    </xf>
    <xf numFmtId="14" fontId="0" fillId="0" borderId="1" xfId="0" applyNumberFormat="1" applyBorder="1" applyAlignment="1">
      <alignment horizontal="center" vertical="center"/>
    </xf>
    <xf numFmtId="164" fontId="9" fillId="2" borderId="2" xfId="3" applyNumberFormat="1" applyFont="1" applyFill="1" applyBorder="1" applyAlignment="1">
      <alignment horizontal="center" vertical="center"/>
    </xf>
    <xf numFmtId="0" fontId="9" fillId="2" borderId="2" xfId="3" applyNumberFormat="1" applyFont="1" applyFill="1" applyBorder="1" applyAlignment="1">
      <alignment horizontal="center" vertical="center"/>
    </xf>
    <xf numFmtId="0" fontId="12" fillId="9" borderId="0" xfId="0" applyFont="1" applyFill="1" applyAlignment="1">
      <alignment vertical="center"/>
    </xf>
    <xf numFmtId="0" fontId="13" fillId="9" borderId="0" xfId="0" applyFont="1" applyFill="1" applyAlignment="1">
      <alignment vertical="center"/>
    </xf>
    <xf numFmtId="0" fontId="14" fillId="9" borderId="0" xfId="0" applyFont="1" applyFill="1" applyAlignment="1">
      <alignment vertical="center"/>
    </xf>
    <xf numFmtId="0" fontId="10" fillId="8" borderId="3" xfId="0" applyFont="1" applyFill="1" applyBorder="1" applyAlignment="1">
      <alignment horizontal="left" vertical="center"/>
    </xf>
    <xf numFmtId="0" fontId="3" fillId="0" borderId="0" xfId="0" applyFont="1"/>
    <xf numFmtId="0" fontId="15" fillId="0" borderId="0" xfId="0" applyFont="1" applyAlignment="1">
      <alignment horizontal="right" vertical="center"/>
    </xf>
    <xf numFmtId="0" fontId="11" fillId="0" borderId="0" xfId="1" applyFont="1" applyAlignment="1" applyProtection="1">
      <alignment horizontal="left" vertical="top"/>
    </xf>
    <xf numFmtId="0" fontId="16" fillId="0" borderId="0" xfId="0" applyFont="1" applyAlignment="1">
      <alignment vertical="top"/>
    </xf>
    <xf numFmtId="0" fontId="4" fillId="0" borderId="0" xfId="1" applyFill="1" applyAlignment="1" applyProtection="1">
      <alignment vertical="center"/>
    </xf>
    <xf numFmtId="0" fontId="17" fillId="0" borderId="0" xfId="0" applyFont="1" applyAlignment="1">
      <alignment vertical="center"/>
    </xf>
    <xf numFmtId="0" fontId="18" fillId="0" borderId="0" xfId="1" applyFont="1" applyAlignment="1" applyProtection="1">
      <alignment vertical="center"/>
    </xf>
    <xf numFmtId="0" fontId="17" fillId="0" borderId="0" xfId="0" applyFont="1"/>
    <xf numFmtId="0" fontId="19" fillId="0" borderId="0" xfId="0" applyFont="1" applyAlignment="1"/>
    <xf numFmtId="0" fontId="18" fillId="0" borderId="0" xfId="1" applyFont="1" applyFill="1" applyAlignment="1" applyProtection="1">
      <alignment vertical="center"/>
    </xf>
  </cellXfs>
  <cellStyles count="6">
    <cellStyle name="Currency" xfId="3" builtinId="4"/>
    <cellStyle name="Hyperlink" xfId="1" builtinId="8" customBuiltin="1"/>
    <cellStyle name="Hyperlink 2" xfId="5" xr:uid="{B21C1EE2-B99F-44E7-AA74-03FDBB0E80C5}"/>
    <cellStyle name="Normal" xfId="0" builtinId="0"/>
    <cellStyle name="Normal 2" xfId="4" xr:uid="{D9A9567E-BC20-4718-97E9-E1442B846283}"/>
    <cellStyle name="Percent" xfId="2" builtinId="5"/>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K28" totalsRowShown="0" headerRowDxfId="27" dataDxfId="26">
  <autoFilter ref="A5:K28" xr:uid="{00000000-0009-0000-0100-000006000000}"/>
  <tableColumns count="11">
    <tableColumn id="1" xr3:uid="{00000000-0010-0000-0000-000001000000}" name="TASK" dataDxfId="25"/>
    <tableColumn id="8" xr3:uid="{00000000-0010-0000-0000-000008000000}" name="OWNER" dataDxfId="24"/>
    <tableColumn id="7" xr3:uid="{00000000-0010-0000-0000-000007000000}" name="PRIORITY" dataDxfId="23"/>
    <tableColumn id="4" xr3:uid="{00000000-0010-0000-0000-000004000000}" name="START" dataDxfId="22"/>
    <tableColumn id="5" xr3:uid="{00000000-0010-0000-0000-000005000000}" name="END" dataDxfId="21"/>
    <tableColumn id="2" xr3:uid="{00000000-0010-0000-0000-000002000000}" name="% COMPLETE" dataDxfId="20" dataCellStyle="Percent"/>
    <tableColumn id="3" xr3:uid="{00000000-0010-0000-0000-000003000000}" name="DONE" dataDxfId="19" dataCellStyle="Percent">
      <calculatedColumnFormula>IF(F6&gt;=1,1,0)</calculatedColumnFormula>
    </tableColumn>
    <tableColumn id="10" xr3:uid="{00000000-0010-0000-0000-00000A000000}" name="BUDGET" dataDxfId="18" dataCellStyle="Percent"/>
    <tableColumn id="11" xr3:uid="{00000000-0010-0000-0000-00000B000000}" name="EST._x000a_HOURS" dataDxfId="17" dataCellStyle="Percent"/>
    <tableColumn id="12" xr3:uid="{00000000-0010-0000-0000-00000C000000}" name="ACTUAL_x000a_HOURS" dataDxfId="16" dataCellStyle="Percent"/>
    <tableColumn id="6" xr3:uid="{00000000-0010-0000-0000-000006000000}" name="NOTES" dataDxfId="1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8"/>
  <sheetViews>
    <sheetView showGridLines="0" topLeftCell="A21" workbookViewId="0">
      <selection activeCell="M12" sqref="M1:M12"/>
    </sheetView>
  </sheetViews>
  <sheetFormatPr defaultRowHeight="14" x14ac:dyDescent="0.3"/>
  <cols>
    <col min="1" max="1" width="22.25" customWidth="1"/>
    <col min="2" max="2" width="9.83203125" customWidth="1"/>
    <col min="3" max="3" width="10.08203125" customWidth="1"/>
    <col min="4" max="4" width="11.08203125" style="14" customWidth="1"/>
    <col min="5" max="5" width="11.08203125" customWidth="1"/>
    <col min="6" max="6" width="12.58203125" customWidth="1"/>
    <col min="7" max="7" width="6.25" customWidth="1"/>
    <col min="8" max="8" width="10.25" customWidth="1"/>
    <col min="9" max="10" width="9.75" customWidth="1"/>
    <col min="11" max="11" width="20.08203125" customWidth="1"/>
    <col min="13" max="13" width="30.25" customWidth="1"/>
  </cols>
  <sheetData>
    <row r="1" spans="1:13" ht="25" x14ac:dyDescent="0.5">
      <c r="A1" s="1" t="s">
        <v>26</v>
      </c>
      <c r="B1" s="1"/>
      <c r="C1" s="1"/>
      <c r="D1" s="10"/>
      <c r="E1" s="2"/>
      <c r="F1" s="2"/>
      <c r="G1" s="2"/>
      <c r="H1" s="2"/>
      <c r="I1" s="2"/>
      <c r="J1" s="2"/>
      <c r="K1" s="2"/>
    </row>
    <row r="2" spans="1:13" ht="19.5" customHeight="1" x14ac:dyDescent="0.3">
      <c r="H2" s="14" t="s">
        <v>23</v>
      </c>
      <c r="I2" s="14" t="s">
        <v>31</v>
      </c>
      <c r="J2" s="14" t="s">
        <v>32</v>
      </c>
      <c r="M2" s="58"/>
    </row>
    <row r="3" spans="1:13" ht="19.5" customHeight="1" x14ac:dyDescent="0.3">
      <c r="C3" s="46" t="s">
        <v>21</v>
      </c>
      <c r="D3" s="47">
        <v>43728</v>
      </c>
      <c r="G3" s="46" t="s">
        <v>22</v>
      </c>
      <c r="H3" s="48">
        <f>SUBTOTAL(9,Table137[BUDGET])</f>
        <v>1650</v>
      </c>
      <c r="I3" s="49">
        <f>SUM(Table137[EST.
HOURS])</f>
        <v>0</v>
      </c>
      <c r="J3" s="49">
        <f>SUM(Table137[ACTUAL
HOURS])</f>
        <v>0</v>
      </c>
      <c r="M3" s="57"/>
    </row>
    <row r="4" spans="1:13" ht="19.5" customHeight="1" x14ac:dyDescent="0.3">
      <c r="M4" s="60"/>
    </row>
    <row r="5" spans="1:13" ht="33" customHeight="1" x14ac:dyDescent="0.3">
      <c r="A5" s="7" t="s">
        <v>12</v>
      </c>
      <c r="B5" s="7" t="s">
        <v>16</v>
      </c>
      <c r="C5" s="29" t="s">
        <v>0</v>
      </c>
      <c r="D5" s="8" t="s">
        <v>24</v>
      </c>
      <c r="E5" s="8" t="s">
        <v>25</v>
      </c>
      <c r="F5" s="28" t="s">
        <v>7</v>
      </c>
      <c r="G5" s="27" t="s">
        <v>11</v>
      </c>
      <c r="H5" s="36" t="s">
        <v>17</v>
      </c>
      <c r="I5" s="28" t="s">
        <v>18</v>
      </c>
      <c r="J5" s="28" t="s">
        <v>19</v>
      </c>
      <c r="K5" s="7" t="s">
        <v>1</v>
      </c>
      <c r="M5" s="61"/>
    </row>
    <row r="6" spans="1:13" s="9" customFormat="1" ht="22.5" customHeight="1" x14ac:dyDescent="0.35">
      <c r="A6" s="45" t="s">
        <v>20</v>
      </c>
      <c r="B6" s="37"/>
      <c r="C6" s="38"/>
      <c r="D6" s="39"/>
      <c r="E6" s="40"/>
      <c r="F6" s="41"/>
      <c r="G6" s="42">
        <f t="shared" ref="G6:G28" si="0">IF(F6&gt;=1,1,0)</f>
        <v>0</v>
      </c>
      <c r="H6" s="43">
        <f>SUBTOTAL(9,H7:H10)</f>
        <v>1650</v>
      </c>
      <c r="I6" s="44"/>
      <c r="J6" s="44"/>
      <c r="K6" s="38"/>
      <c r="M6" s="62"/>
    </row>
    <row r="7" spans="1:13" s="9" customFormat="1" ht="22.5" customHeight="1" x14ac:dyDescent="0.3">
      <c r="A7" s="5" t="s">
        <v>8</v>
      </c>
      <c r="B7" s="5"/>
      <c r="C7" s="6" t="s">
        <v>13</v>
      </c>
      <c r="D7" s="11">
        <v>43731</v>
      </c>
      <c r="E7" s="17">
        <v>43731</v>
      </c>
      <c r="F7" s="20">
        <v>0.5</v>
      </c>
      <c r="G7" s="22">
        <f t="shared" si="0"/>
        <v>0</v>
      </c>
      <c r="H7" s="33">
        <v>1000</v>
      </c>
      <c r="I7" s="31"/>
      <c r="J7" s="31"/>
      <c r="K7" s="6"/>
      <c r="M7" s="60"/>
    </row>
    <row r="8" spans="1:13" s="9" customFormat="1" ht="22.5" customHeight="1" x14ac:dyDescent="0.3">
      <c r="A8" s="5" t="s">
        <v>9</v>
      </c>
      <c r="B8" s="5"/>
      <c r="C8" s="6" t="s">
        <v>14</v>
      </c>
      <c r="D8" s="11">
        <v>43731</v>
      </c>
      <c r="E8" s="17">
        <f>Table137[[#This Row],[START]]+30</f>
        <v>43761</v>
      </c>
      <c r="F8" s="20">
        <v>1</v>
      </c>
      <c r="G8" s="22">
        <f t="shared" si="0"/>
        <v>1</v>
      </c>
      <c r="H8" s="33">
        <v>400</v>
      </c>
      <c r="I8" s="31"/>
      <c r="J8" s="31"/>
      <c r="K8" s="6"/>
      <c r="M8" s="63"/>
    </row>
    <row r="9" spans="1:13" s="9" customFormat="1" ht="22.5" customHeight="1" x14ac:dyDescent="0.3">
      <c r="A9" s="5" t="s">
        <v>10</v>
      </c>
      <c r="B9" s="5"/>
      <c r="C9" s="6" t="s">
        <v>15</v>
      </c>
      <c r="D9" s="11">
        <v>43731</v>
      </c>
      <c r="E9" s="17">
        <f>Table137[[#This Row],[START]]+3</f>
        <v>43734</v>
      </c>
      <c r="F9" s="20">
        <v>0.3</v>
      </c>
      <c r="G9" s="22">
        <f t="shared" si="0"/>
        <v>0</v>
      </c>
      <c r="H9" s="33">
        <v>250</v>
      </c>
      <c r="I9" s="31"/>
      <c r="J9" s="31"/>
      <c r="K9" s="6"/>
      <c r="M9" s="63"/>
    </row>
    <row r="10" spans="1:13" s="9" customFormat="1" ht="22.5" customHeight="1" x14ac:dyDescent="0.3">
      <c r="A10" s="5"/>
      <c r="B10" s="5"/>
      <c r="C10" s="6"/>
      <c r="D10" s="11"/>
      <c r="E10" s="17"/>
      <c r="F10" s="20"/>
      <c r="G10" s="22">
        <f t="shared" si="0"/>
        <v>0</v>
      </c>
      <c r="H10" s="33"/>
      <c r="I10" s="31"/>
      <c r="J10" s="31"/>
      <c r="K10" s="6"/>
      <c r="M10" s="59"/>
    </row>
    <row r="11" spans="1:13" s="9" customFormat="1" ht="22.5" customHeight="1" x14ac:dyDescent="0.3">
      <c r="A11" s="45" t="s">
        <v>20</v>
      </c>
      <c r="B11" s="37"/>
      <c r="C11" s="38"/>
      <c r="D11" s="39"/>
      <c r="E11" s="40"/>
      <c r="F11" s="41"/>
      <c r="G11" s="42">
        <f t="shared" si="0"/>
        <v>0</v>
      </c>
      <c r="H11" s="43"/>
      <c r="I11" s="44"/>
      <c r="J11" s="44"/>
      <c r="K11" s="38"/>
      <c r="M11" s="59"/>
    </row>
    <row r="12" spans="1:13" s="9" customFormat="1" ht="22.5" customHeight="1" x14ac:dyDescent="0.3">
      <c r="A12" s="5"/>
      <c r="B12" s="5"/>
      <c r="C12" s="6"/>
      <c r="D12" s="12"/>
      <c r="E12" s="18"/>
      <c r="F12" s="20"/>
      <c r="G12" s="22">
        <f t="shared" si="0"/>
        <v>0</v>
      </c>
      <c r="H12" s="33"/>
      <c r="I12" s="31"/>
      <c r="J12" s="31"/>
      <c r="K12" s="6"/>
      <c r="M12" s="59"/>
    </row>
    <row r="13" spans="1:13" s="9" customFormat="1" ht="22.5" customHeight="1" x14ac:dyDescent="0.3">
      <c r="A13" s="5"/>
      <c r="B13" s="5"/>
      <c r="C13" s="6"/>
      <c r="D13" s="12"/>
      <c r="E13" s="18"/>
      <c r="F13" s="20"/>
      <c r="G13" s="22">
        <f t="shared" si="0"/>
        <v>0</v>
      </c>
      <c r="H13" s="33"/>
      <c r="I13" s="31"/>
      <c r="J13" s="31"/>
      <c r="K13" s="6"/>
      <c r="M13" s="59"/>
    </row>
    <row r="14" spans="1:13" s="9" customFormat="1" ht="22.5" customHeight="1" x14ac:dyDescent="0.3">
      <c r="A14" s="5"/>
      <c r="B14" s="5"/>
      <c r="C14" s="6"/>
      <c r="D14" s="12"/>
      <c r="E14" s="18"/>
      <c r="F14" s="20"/>
      <c r="G14" s="22">
        <f t="shared" si="0"/>
        <v>0</v>
      </c>
      <c r="H14" s="33"/>
      <c r="I14" s="31"/>
      <c r="J14" s="31"/>
      <c r="K14" s="6"/>
      <c r="M14" s="59"/>
    </row>
    <row r="15" spans="1:13" s="9" customFormat="1" ht="22.5" customHeight="1" x14ac:dyDescent="0.3">
      <c r="A15" s="5"/>
      <c r="B15" s="5"/>
      <c r="C15" s="6"/>
      <c r="D15" s="12"/>
      <c r="E15" s="18"/>
      <c r="F15" s="20"/>
      <c r="G15" s="22">
        <f t="shared" si="0"/>
        <v>0</v>
      </c>
      <c r="H15" s="33"/>
      <c r="I15" s="31"/>
      <c r="J15" s="31"/>
      <c r="K15" s="6"/>
      <c r="M15" s="59"/>
    </row>
    <row r="16" spans="1:13" s="9" customFormat="1" ht="22.5" customHeight="1" x14ac:dyDescent="0.3">
      <c r="A16" s="45" t="s">
        <v>20</v>
      </c>
      <c r="B16" s="37"/>
      <c r="C16" s="38"/>
      <c r="D16" s="39"/>
      <c r="E16" s="40"/>
      <c r="F16" s="41"/>
      <c r="G16" s="42">
        <f t="shared" si="0"/>
        <v>0</v>
      </c>
      <c r="H16" s="43"/>
      <c r="I16" s="44"/>
      <c r="J16" s="44"/>
      <c r="K16" s="38"/>
      <c r="M16" s="59"/>
    </row>
    <row r="17" spans="1:13" s="9" customFormat="1" ht="22.5" customHeight="1" x14ac:dyDescent="0.3">
      <c r="A17" s="5"/>
      <c r="B17" s="5"/>
      <c r="C17" s="6"/>
      <c r="D17" s="12"/>
      <c r="E17" s="18"/>
      <c r="F17" s="20"/>
      <c r="G17" s="22">
        <f t="shared" si="0"/>
        <v>0</v>
      </c>
      <c r="H17" s="33"/>
      <c r="I17" s="31"/>
      <c r="J17" s="31"/>
      <c r="K17" s="6"/>
      <c r="M17" s="59"/>
    </row>
    <row r="18" spans="1:13" s="9" customFormat="1" ht="22.5" customHeight="1" x14ac:dyDescent="0.3">
      <c r="A18" s="5"/>
      <c r="B18" s="5"/>
      <c r="C18" s="6"/>
      <c r="D18" s="12"/>
      <c r="E18" s="18"/>
      <c r="F18" s="20"/>
      <c r="G18" s="22">
        <f t="shared" si="0"/>
        <v>0</v>
      </c>
      <c r="H18" s="34"/>
      <c r="I18" s="32"/>
      <c r="J18" s="32"/>
      <c r="K18" s="6"/>
      <c r="M18" s="59"/>
    </row>
    <row r="19" spans="1:13" s="9" customFormat="1" ht="22.5" customHeight="1" x14ac:dyDescent="0.3">
      <c r="A19" s="16"/>
      <c r="B19" s="16"/>
      <c r="C19" s="15"/>
      <c r="D19" s="13"/>
      <c r="E19" s="19"/>
      <c r="F19" s="21"/>
      <c r="G19" s="22">
        <f t="shared" si="0"/>
        <v>0</v>
      </c>
      <c r="H19" s="34"/>
      <c r="I19" s="32"/>
      <c r="J19" s="32"/>
      <c r="K19" s="15"/>
      <c r="M19" s="59"/>
    </row>
    <row r="20" spans="1:13" s="9" customFormat="1" ht="22.5" customHeight="1" x14ac:dyDescent="0.3">
      <c r="A20" s="16"/>
      <c r="B20" s="16"/>
      <c r="C20" s="15"/>
      <c r="D20" s="13"/>
      <c r="E20" s="19"/>
      <c r="F20" s="21"/>
      <c r="G20" s="22">
        <f t="shared" si="0"/>
        <v>0</v>
      </c>
      <c r="H20" s="34"/>
      <c r="I20" s="32"/>
      <c r="J20" s="32"/>
      <c r="K20" s="15"/>
      <c r="M20" s="59"/>
    </row>
    <row r="21" spans="1:13" s="9" customFormat="1" ht="22.5" customHeight="1" x14ac:dyDescent="0.3">
      <c r="A21" s="45" t="s">
        <v>20</v>
      </c>
      <c r="B21" s="37"/>
      <c r="C21" s="38"/>
      <c r="D21" s="39"/>
      <c r="E21" s="40"/>
      <c r="F21" s="41"/>
      <c r="G21" s="42">
        <f t="shared" si="0"/>
        <v>0</v>
      </c>
      <c r="H21" s="43"/>
      <c r="I21" s="44"/>
      <c r="J21" s="44"/>
      <c r="K21" s="38"/>
      <c r="M21" s="59"/>
    </row>
    <row r="22" spans="1:13" s="9" customFormat="1" ht="22.5" customHeight="1" x14ac:dyDescent="0.3">
      <c r="A22" s="16"/>
      <c r="B22" s="16"/>
      <c r="C22" s="15"/>
      <c r="D22" s="13"/>
      <c r="E22" s="19"/>
      <c r="F22" s="21"/>
      <c r="G22" s="22">
        <f t="shared" si="0"/>
        <v>0</v>
      </c>
      <c r="H22" s="34"/>
      <c r="I22" s="32"/>
      <c r="J22" s="32"/>
      <c r="K22" s="15"/>
      <c r="M22" s="59"/>
    </row>
    <row r="23" spans="1:13" s="9" customFormat="1" ht="22.5" customHeight="1" x14ac:dyDescent="0.3">
      <c r="A23" s="16"/>
      <c r="B23" s="16"/>
      <c r="C23" s="15"/>
      <c r="D23" s="13"/>
      <c r="E23" s="19"/>
      <c r="F23" s="21"/>
      <c r="G23" s="22">
        <f t="shared" si="0"/>
        <v>0</v>
      </c>
      <c r="H23" s="34"/>
      <c r="I23" s="32"/>
      <c r="J23" s="32"/>
      <c r="K23" s="15"/>
      <c r="M23" s="59"/>
    </row>
    <row r="24" spans="1:13" s="9" customFormat="1" ht="22.5" customHeight="1" x14ac:dyDescent="0.3">
      <c r="A24" s="16"/>
      <c r="B24" s="16"/>
      <c r="C24" s="15"/>
      <c r="D24" s="13"/>
      <c r="E24" s="19"/>
      <c r="F24" s="21"/>
      <c r="G24" s="22">
        <f t="shared" si="0"/>
        <v>0</v>
      </c>
      <c r="H24" s="34"/>
      <c r="I24" s="32"/>
      <c r="J24" s="32"/>
      <c r="K24" s="15"/>
      <c r="M24" s="59"/>
    </row>
    <row r="25" spans="1:13" s="9" customFormat="1" ht="22.5" customHeight="1" x14ac:dyDescent="0.3">
      <c r="A25" s="16"/>
      <c r="B25" s="16"/>
      <c r="C25" s="15"/>
      <c r="D25" s="13"/>
      <c r="E25" s="19"/>
      <c r="F25" s="21"/>
      <c r="G25" s="22">
        <f t="shared" si="0"/>
        <v>0</v>
      </c>
      <c r="H25" s="34"/>
      <c r="I25" s="32"/>
      <c r="J25" s="32"/>
      <c r="K25" s="15"/>
      <c r="M25" s="59"/>
    </row>
    <row r="26" spans="1:13" s="9" customFormat="1" ht="22.5" customHeight="1" x14ac:dyDescent="0.3">
      <c r="A26" s="23"/>
      <c r="B26" s="23"/>
      <c r="C26" s="26"/>
      <c r="D26" s="13"/>
      <c r="E26" s="24"/>
      <c r="F26" s="21"/>
      <c r="G26" s="25">
        <f t="shared" si="0"/>
        <v>0</v>
      </c>
      <c r="H26" s="35"/>
      <c r="I26" s="30"/>
      <c r="J26" s="30"/>
      <c r="K26" s="26"/>
      <c r="M26" s="59"/>
    </row>
    <row r="27" spans="1:13" s="9" customFormat="1" ht="22.5" customHeight="1" x14ac:dyDescent="0.3">
      <c r="A27" s="23"/>
      <c r="B27" s="23"/>
      <c r="C27" s="26"/>
      <c r="D27" s="13"/>
      <c r="E27" s="24"/>
      <c r="F27" s="21"/>
      <c r="G27" s="25">
        <f t="shared" si="0"/>
        <v>0</v>
      </c>
      <c r="H27" s="35"/>
      <c r="I27" s="30"/>
      <c r="J27" s="30"/>
      <c r="K27" s="26"/>
      <c r="M27" s="59"/>
    </row>
    <row r="28" spans="1:13" s="9" customFormat="1" ht="22.5" customHeight="1" x14ac:dyDescent="0.3">
      <c r="A28" s="23"/>
      <c r="B28" s="23"/>
      <c r="C28" s="26"/>
      <c r="D28" s="13"/>
      <c r="E28" s="24"/>
      <c r="F28" s="21"/>
      <c r="G28" s="25">
        <f t="shared" si="0"/>
        <v>0</v>
      </c>
      <c r="H28" s="35"/>
      <c r="I28" s="30"/>
      <c r="J28" s="30"/>
      <c r="K28" s="26"/>
      <c r="M28" s="59"/>
    </row>
  </sheetData>
  <conditionalFormatting sqref="F7:F10 F12:F15 F17:F20 F22:F28">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7:C10 C12:C15 C17:C20 C22:C28">
    <cfRule type="containsText" dxfId="14" priority="21" operator="containsText" text="LOW">
      <formula>NOT(ISERROR(SEARCH("LOW",C7)))</formula>
    </cfRule>
    <cfRule type="containsText" dxfId="13" priority="22" operator="containsText" text="MEDIUM">
      <formula>NOT(ISERROR(SEARCH("MEDIUM",C7)))</formula>
    </cfRule>
    <cfRule type="containsText" dxfId="12"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11" priority="16" operator="containsText" text="LOW">
      <formula>NOT(ISERROR(SEARCH("LOW",C6)))</formula>
    </cfRule>
    <cfRule type="containsText" dxfId="10" priority="17" operator="containsText" text="MEDIUM">
      <formula>NOT(ISERROR(SEARCH("MEDIUM",C6)))</formula>
    </cfRule>
    <cfRule type="containsText" dxfId="9" priority="18" operator="containsText" text="HIGH">
      <formula>NOT(ISERROR(SEARCH("HIGH",C6)))</formula>
    </cfRule>
  </conditionalFormatting>
  <conditionalFormatting sqref="F11">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1">
    <cfRule type="containsText" dxfId="8" priority="11" operator="containsText" text="LOW">
      <formula>NOT(ISERROR(SEARCH("LOW",C11)))</formula>
    </cfRule>
    <cfRule type="containsText" dxfId="7" priority="12" operator="containsText" text="MEDIUM">
      <formula>NOT(ISERROR(SEARCH("MEDIUM",C11)))</formula>
    </cfRule>
    <cfRule type="containsText" dxfId="6" priority="13" operator="containsText" text="HIGH">
      <formula>NOT(ISERROR(SEARCH("HIGH",C11)))</formula>
    </cfRule>
  </conditionalFormatting>
  <conditionalFormatting sqref="F16">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16">
    <cfRule type="containsText" dxfId="5" priority="6" operator="containsText" text="LOW">
      <formula>NOT(ISERROR(SEARCH("LOW",C16)))</formula>
    </cfRule>
    <cfRule type="containsText" dxfId="4" priority="7" operator="containsText" text="MEDIUM">
      <formula>NOT(ISERROR(SEARCH("MEDIUM",C16)))</formula>
    </cfRule>
    <cfRule type="containsText" dxfId="3" priority="8" operator="containsText" text="HIGH">
      <formula>NOT(ISERROR(SEARCH("HIGH",C16)))</formula>
    </cfRule>
  </conditionalFormatting>
  <conditionalFormatting sqref="F21">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1">
    <cfRule type="containsText" dxfId="2" priority="1" operator="containsText" text="LOW">
      <formula>NOT(ISERROR(SEARCH("LOW",C21)))</formula>
    </cfRule>
    <cfRule type="containsText" dxfId="1" priority="2" operator="containsText" text="MEDIUM">
      <formula>NOT(ISERROR(SEARCH("MEDIUM",C21)))</formula>
    </cfRule>
    <cfRule type="containsText" dxfId="0" priority="3" operator="containsText" text="HIGH">
      <formula>NOT(ISERROR(SEARCH("HIGH",C21)))</formula>
    </cfRule>
  </conditionalFormatting>
  <dataValidations count="2">
    <dataValidation type="list" allowBlank="1" showInputMessage="1" showErrorMessage="1" sqref="C6:C28" xr:uid="{00000000-0002-0000-0000-000000000000}">
      <formula1>"HIGH,MEDIUM,LOW"</formula1>
    </dataValidation>
    <dataValidation type="list" allowBlank="1" showInputMessage="1" showErrorMessage="1" sqref="G6:G28" xr:uid="{00000000-0002-0000-0000-000001000000}">
      <formula1>"1,0,-1"</formula1>
    </dataValidation>
  </dataValidations>
  <pageMargins left="0.5" right="0.5" top="0.5" bottom="0.5" header="0.3" footer="0.25"/>
  <pageSetup scale="88" fitToHeight="0" orientation="landscape" r:id="rId1"/>
  <headerFooter scaleWithDoc="0">
    <oddFooter>&amp;L&amp;"Arial,Regular"&amp;9&amp;K01+044https://www.vertex42.com/ExcelTemplates/task-list-template.html&amp;R&amp;"Arial,Regular"&amp;9&amp;K01+044Project Task List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F7:F10 F12:F15 F17:F20 F22:F28</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F11</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F16</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F21</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G11</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G21</xm:sqref>
        </x14:conditionalFormatting>
        <x14:conditionalFormatting xmlns:xm="http://schemas.microsoft.com/office/excel/2006/main">
          <x14:cfRule type="iconSet" priority="34"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G12:G15 G17:G20 G22:G28 G7:G10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3"/>
  <sheetViews>
    <sheetView showGridLines="0" tabSelected="1" topLeftCell="A16" workbookViewId="0">
      <selection activeCell="A24" sqref="A24:XFD26"/>
    </sheetView>
  </sheetViews>
  <sheetFormatPr defaultRowHeight="14" x14ac:dyDescent="0.3"/>
  <cols>
    <col min="1" max="1" width="9.08203125" customWidth="1"/>
    <col min="2" max="2" width="63.58203125" customWidth="1"/>
    <col min="3" max="3" width="16.75" customWidth="1"/>
    <col min="4" max="4" width="8" customWidth="1"/>
  </cols>
  <sheetData>
    <row r="1" spans="1:4" s="54" customFormat="1" ht="32.15" customHeight="1" x14ac:dyDescent="0.25">
      <c r="A1" s="53" t="s">
        <v>2</v>
      </c>
      <c r="B1" s="53"/>
      <c r="C1" s="53"/>
    </row>
    <row r="2" spans="1:4" s="54" customFormat="1" ht="12.5" x14ac:dyDescent="0.25">
      <c r="A2" s="56"/>
      <c r="C2" s="55"/>
    </row>
    <row r="4" spans="1:4" ht="17.5" x14ac:dyDescent="0.3">
      <c r="A4" s="50" t="s">
        <v>3</v>
      </c>
      <c r="B4" s="51"/>
      <c r="C4" s="52"/>
      <c r="D4" s="3"/>
    </row>
    <row r="5" spans="1:4" ht="70" x14ac:dyDescent="0.3">
      <c r="B5" s="4" t="s">
        <v>27</v>
      </c>
      <c r="D5" s="3"/>
    </row>
    <row r="6" spans="1:4" x14ac:dyDescent="0.3">
      <c r="B6" s="4"/>
      <c r="D6" s="3"/>
    </row>
    <row r="7" spans="1:4" x14ac:dyDescent="0.3">
      <c r="B7" s="4"/>
      <c r="D7" s="3"/>
    </row>
    <row r="8" spans="1:4" ht="17.5" x14ac:dyDescent="0.3">
      <c r="A8" s="50" t="s">
        <v>4</v>
      </c>
      <c r="B8" s="51"/>
      <c r="C8" s="52"/>
      <c r="D8" s="3"/>
    </row>
    <row r="9" spans="1:4" ht="28" x14ac:dyDescent="0.3">
      <c r="B9" s="4" t="s">
        <v>28</v>
      </c>
      <c r="D9" s="3"/>
    </row>
    <row r="10" spans="1:4" x14ac:dyDescent="0.3">
      <c r="B10" s="4"/>
      <c r="D10" s="3"/>
    </row>
    <row r="11" spans="1:4" x14ac:dyDescent="0.3">
      <c r="B11" s="4"/>
      <c r="D11" s="3"/>
    </row>
    <row r="12" spans="1:4" ht="17.5" x14ac:dyDescent="0.3">
      <c r="A12" s="50" t="s">
        <v>5</v>
      </c>
      <c r="B12" s="51"/>
      <c r="C12" s="52"/>
      <c r="D12" s="3"/>
    </row>
    <row r="13" spans="1:4" ht="42" x14ac:dyDescent="0.3">
      <c r="B13" s="4" t="s">
        <v>29</v>
      </c>
    </row>
    <row r="14" spans="1:4" x14ac:dyDescent="0.3">
      <c r="B14" s="4"/>
    </row>
    <row r="15" spans="1:4" ht="28" x14ac:dyDescent="0.3">
      <c r="B15" s="4" t="s">
        <v>6</v>
      </c>
    </row>
    <row r="16" spans="1:4" x14ac:dyDescent="0.3">
      <c r="B16" s="4"/>
    </row>
    <row r="17" spans="1:4" ht="42" x14ac:dyDescent="0.3">
      <c r="B17" s="4" t="s">
        <v>30</v>
      </c>
    </row>
    <row r="19" spans="1:4" x14ac:dyDescent="0.3">
      <c r="B19" s="4"/>
      <c r="D19" s="3"/>
    </row>
    <row r="20" spans="1:4" ht="17.5" x14ac:dyDescent="0.3">
      <c r="A20" s="50" t="s">
        <v>33</v>
      </c>
      <c r="B20" s="51"/>
      <c r="C20" s="52"/>
      <c r="D20" s="3"/>
    </row>
    <row r="21" spans="1:4" ht="28" x14ac:dyDescent="0.3">
      <c r="B21" s="4" t="s">
        <v>35</v>
      </c>
    </row>
    <row r="22" spans="1:4" x14ac:dyDescent="0.3">
      <c r="B22" s="4"/>
    </row>
    <row r="23" spans="1:4" ht="28" x14ac:dyDescent="0.3">
      <c r="B23" s="4" t="s">
        <v>34</v>
      </c>
    </row>
  </sheetData>
  <pageMargins left="0.7" right="0.7" top="0.75" bottom="0.75" header="0.3" footer="0.3"/>
  <pageSetup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ProjectTaskList</vt:lpstr>
      <vt:lpstr>Help</vt:lpstr>
      <vt:lpstr>Help!Print_Area</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Template</dc:title>
  <dc:creator>Vertex42.com</dc:creator>
  <dc:description>(c) 2017-2019 Vertex42 LLC. All Rights Reserved.</dc:description>
  <cp:lastModifiedBy>SnoopyYam</cp:lastModifiedBy>
  <cp:lastPrinted>2019-09-23T14:16:52Z</cp:lastPrinted>
  <dcterms:created xsi:type="dcterms:W3CDTF">2017-01-09T18:01:51Z</dcterms:created>
  <dcterms:modified xsi:type="dcterms:W3CDTF">2022-04-15T04:26:27Z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2017-2019 Vertex42 LLC</vt:lpwstr>
  </property>
  <property fmtid="{D5CDD505-2E9C-101B-9397-08002B2CF9AE}" pid="3" name="Version">
    <vt:lpwstr>1.0.2</vt:lpwstr>
  </property>
</Properties>
</file>