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AE424A1D-17EC-4224-A725-4840A96044F5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Timecard" sheetId="2" r:id="rId1"/>
    <sheet name="Timecard_hmm" sheetId="7" r:id="rId2"/>
    <sheet name="Biweekly" sheetId="8" r:id="rId3"/>
    <sheet name="Biweekly_hmm" sheetId="10" r:id="rId4"/>
  </sheets>
  <definedNames>
    <definedName name="_xlnm.Print_Area" localSheetId="2">Biweekly!$A$1:$L$45</definedName>
    <definedName name="_xlnm.Print_Area" localSheetId="3">Biweekly_hmm!$A$1:$L$45</definedName>
    <definedName name="_xlnm.Print_Area" localSheetId="0">Timecard!$A$1:$L$35</definedName>
    <definedName name="_xlnm.Print_Area" localSheetId="1">Timecard_hmm!$A$1:$L$35</definedName>
    <definedName name="startday">#REF!</definedName>
    <definedName name="valuevx">42.314159</definedName>
    <definedName name="vertex42_copyright" hidden="1">"© 2008-2014 Vertex42 LLC"</definedName>
    <definedName name="vertex42_id" hidden="1">"weekly-timecard-by-project.xlsx"</definedName>
    <definedName name="vertex42_title" hidden="1">"Weekly Timecard by Project"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0" l="1"/>
  <c r="L25" i="10" s="1"/>
  <c r="J26" i="10"/>
  <c r="L26" i="10" s="1"/>
  <c r="J27" i="10"/>
  <c r="L27" i="10" s="1"/>
  <c r="J28" i="10"/>
  <c r="L28" i="10" s="1"/>
  <c r="J29" i="10"/>
  <c r="L29" i="10" s="1"/>
  <c r="J30" i="10"/>
  <c r="L30" i="10" s="1"/>
  <c r="J31" i="10"/>
  <c r="L31" i="10" s="1"/>
  <c r="J32" i="10"/>
  <c r="J33" i="10"/>
  <c r="J34" i="10"/>
  <c r="J35" i="10"/>
  <c r="G36" i="10"/>
  <c r="K23" i="10"/>
  <c r="I23" i="10"/>
  <c r="I36" i="10" s="1"/>
  <c r="H23" i="10"/>
  <c r="H36" i="10" s="1"/>
  <c r="G23" i="10"/>
  <c r="F23" i="10"/>
  <c r="F36" i="10" s="1"/>
  <c r="E23" i="10"/>
  <c r="E36" i="10" s="1"/>
  <c r="D23" i="10"/>
  <c r="D36" i="10" s="1"/>
  <c r="C23" i="10"/>
  <c r="C36" i="10" s="1"/>
  <c r="J22" i="10"/>
  <c r="J21" i="10"/>
  <c r="J20" i="10"/>
  <c r="J19" i="10"/>
  <c r="J41" i="10" s="1"/>
  <c r="J13" i="10"/>
  <c r="L13" i="10"/>
  <c r="J14" i="10"/>
  <c r="L14" i="10"/>
  <c r="J15" i="10"/>
  <c r="L15" i="10" s="1"/>
  <c r="J16" i="10"/>
  <c r="L16" i="10" s="1"/>
  <c r="J17" i="10"/>
  <c r="L17" i="10" s="1"/>
  <c r="J18" i="10"/>
  <c r="L18" i="10" s="1"/>
  <c r="J12" i="10"/>
  <c r="L12" i="10" s="1"/>
  <c r="J12" i="8"/>
  <c r="L12" i="8" s="1"/>
  <c r="J13" i="8"/>
  <c r="J14" i="8"/>
  <c r="L14" i="8" s="1"/>
  <c r="J15" i="8"/>
  <c r="L15" i="8" s="1"/>
  <c r="J16" i="8"/>
  <c r="L16" i="8" s="1"/>
  <c r="J17" i="8"/>
  <c r="L17" i="8" s="1"/>
  <c r="J18" i="8"/>
  <c r="L18" i="8"/>
  <c r="T1" i="10"/>
  <c r="N2" i="10" s="1"/>
  <c r="N4" i="10" s="1"/>
  <c r="O4" i="10" s="1"/>
  <c r="P4" i="10" s="1"/>
  <c r="Q4" i="10" s="1"/>
  <c r="R4" i="10" s="1"/>
  <c r="S4" i="10" s="1"/>
  <c r="T4" i="10" s="1"/>
  <c r="N5" i="10" s="1"/>
  <c r="O5" i="10" s="1"/>
  <c r="P5" i="10" s="1"/>
  <c r="Q5" i="10" s="1"/>
  <c r="R5" i="10" s="1"/>
  <c r="S5" i="10" s="1"/>
  <c r="T5" i="10" s="1"/>
  <c r="N6" i="10" s="1"/>
  <c r="O6" i="10" s="1"/>
  <c r="P6" i="10" s="1"/>
  <c r="Q6" i="10" s="1"/>
  <c r="R6" i="10" s="1"/>
  <c r="S6" i="10" s="1"/>
  <c r="T6" i="10" s="1"/>
  <c r="N7" i="10" s="1"/>
  <c r="O7" i="10" s="1"/>
  <c r="P7" i="10" s="1"/>
  <c r="Q7" i="10" s="1"/>
  <c r="R7" i="10" s="1"/>
  <c r="S7" i="10" s="1"/>
  <c r="T7" i="10" s="1"/>
  <c r="N8" i="10" s="1"/>
  <c r="O8" i="10" s="1"/>
  <c r="P8" i="10" s="1"/>
  <c r="Q8" i="10" s="1"/>
  <c r="R8" i="10" s="1"/>
  <c r="S8" i="10" s="1"/>
  <c r="T8" i="10" s="1"/>
  <c r="N9" i="10" s="1"/>
  <c r="O9" i="10" s="1"/>
  <c r="P9" i="10" s="1"/>
  <c r="Q9" i="10" s="1"/>
  <c r="R9" i="10" s="1"/>
  <c r="S9" i="10" s="1"/>
  <c r="T9" i="10" s="1"/>
  <c r="B7" i="10"/>
  <c r="K36" i="8"/>
  <c r="K23" i="8"/>
  <c r="C23" i="8"/>
  <c r="D23" i="8"/>
  <c r="E23" i="8"/>
  <c r="F23" i="8"/>
  <c r="G23" i="8"/>
  <c r="H23" i="8"/>
  <c r="I23" i="8"/>
  <c r="C36" i="8"/>
  <c r="D36" i="8"/>
  <c r="E36" i="8"/>
  <c r="F36" i="8"/>
  <c r="G36" i="8"/>
  <c r="H36" i="8"/>
  <c r="I36" i="8"/>
  <c r="J22" i="8"/>
  <c r="J35" i="8"/>
  <c r="J21" i="8"/>
  <c r="J34" i="8"/>
  <c r="J43" i="8" s="1"/>
  <c r="J20" i="8"/>
  <c r="J42" i="8" s="1"/>
  <c r="J33" i="8"/>
  <c r="J19" i="8"/>
  <c r="J41" i="8" s="1"/>
  <c r="J32" i="8"/>
  <c r="J25" i="8"/>
  <c r="L25" i="8" s="1"/>
  <c r="J26" i="8"/>
  <c r="L26" i="8" s="1"/>
  <c r="J27" i="8"/>
  <c r="L27" i="8"/>
  <c r="J28" i="8"/>
  <c r="L28" i="8" s="1"/>
  <c r="J29" i="8"/>
  <c r="L29" i="8" s="1"/>
  <c r="J30" i="8"/>
  <c r="L30" i="8" s="1"/>
  <c r="J31" i="8"/>
  <c r="L31" i="8"/>
  <c r="T1" i="8"/>
  <c r="N2" i="8" s="1"/>
  <c r="N4" i="8" s="1"/>
  <c r="O4" i="8" s="1"/>
  <c r="P4" i="8" s="1"/>
  <c r="Q4" i="8" s="1"/>
  <c r="R4" i="8" s="1"/>
  <c r="S4" i="8" s="1"/>
  <c r="T4" i="8" s="1"/>
  <c r="N5" i="8" s="1"/>
  <c r="O5" i="8" s="1"/>
  <c r="P5" i="8" s="1"/>
  <c r="Q5" i="8" s="1"/>
  <c r="R5" i="8" s="1"/>
  <c r="S5" i="8" s="1"/>
  <c r="T5" i="8" s="1"/>
  <c r="N6" i="8" s="1"/>
  <c r="O6" i="8" s="1"/>
  <c r="P6" i="8" s="1"/>
  <c r="Q6" i="8" s="1"/>
  <c r="R6" i="8" s="1"/>
  <c r="S6" i="8" s="1"/>
  <c r="T6" i="8" s="1"/>
  <c r="N7" i="8" s="1"/>
  <c r="O7" i="8" s="1"/>
  <c r="P7" i="8" s="1"/>
  <c r="Q7" i="8" s="1"/>
  <c r="R7" i="8" s="1"/>
  <c r="S7" i="8" s="1"/>
  <c r="T7" i="8" s="1"/>
  <c r="N8" i="8" s="1"/>
  <c r="O8" i="8" s="1"/>
  <c r="P8" i="8" s="1"/>
  <c r="Q8" i="8" s="1"/>
  <c r="R8" i="8" s="1"/>
  <c r="S8" i="8" s="1"/>
  <c r="T8" i="8" s="1"/>
  <c r="N9" i="8" s="1"/>
  <c r="O9" i="8" s="1"/>
  <c r="P9" i="8" s="1"/>
  <c r="Q9" i="8" s="1"/>
  <c r="R9" i="8" s="1"/>
  <c r="S9" i="8" s="1"/>
  <c r="T9" i="8" s="1"/>
  <c r="B7" i="8"/>
  <c r="C28" i="7"/>
  <c r="I28" i="7"/>
  <c r="H28" i="7"/>
  <c r="G28" i="7"/>
  <c r="F28" i="7"/>
  <c r="E28" i="7"/>
  <c r="D28" i="7"/>
  <c r="J11" i="7"/>
  <c r="L11" i="7" s="1"/>
  <c r="J12" i="7"/>
  <c r="L12" i="7"/>
  <c r="J13" i="7"/>
  <c r="L13" i="7" s="1"/>
  <c r="J14" i="7"/>
  <c r="L14" i="7" s="1"/>
  <c r="J15" i="7"/>
  <c r="L15" i="7" s="1"/>
  <c r="J16" i="7"/>
  <c r="L16" i="7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K28" i="7"/>
  <c r="J27" i="7"/>
  <c r="J26" i="7"/>
  <c r="J25" i="7"/>
  <c r="J24" i="7"/>
  <c r="T1" i="7"/>
  <c r="N2" i="7" s="1"/>
  <c r="N4" i="7" s="1"/>
  <c r="O4" i="7" s="1"/>
  <c r="P4" i="7" s="1"/>
  <c r="Q4" i="7" s="1"/>
  <c r="R4" i="7" s="1"/>
  <c r="S4" i="7" s="1"/>
  <c r="T4" i="7" s="1"/>
  <c r="N5" i="7" s="1"/>
  <c r="O5" i="7" s="1"/>
  <c r="P5" i="7" s="1"/>
  <c r="Q5" i="7" s="1"/>
  <c r="R5" i="7" s="1"/>
  <c r="S5" i="7" s="1"/>
  <c r="T5" i="7" s="1"/>
  <c r="N6" i="7" s="1"/>
  <c r="O6" i="7" s="1"/>
  <c r="P6" i="7" s="1"/>
  <c r="Q6" i="7" s="1"/>
  <c r="R6" i="7" s="1"/>
  <c r="S6" i="7" s="1"/>
  <c r="T6" i="7" s="1"/>
  <c r="N7" i="7" s="1"/>
  <c r="O7" i="7" s="1"/>
  <c r="P7" i="7" s="1"/>
  <c r="Q7" i="7" s="1"/>
  <c r="R7" i="7" s="1"/>
  <c r="S7" i="7" s="1"/>
  <c r="T7" i="7" s="1"/>
  <c r="N8" i="7" s="1"/>
  <c r="O8" i="7" s="1"/>
  <c r="P8" i="7" s="1"/>
  <c r="Q8" i="7" s="1"/>
  <c r="R8" i="7" s="1"/>
  <c r="S8" i="7" s="1"/>
  <c r="T8" i="7" s="1"/>
  <c r="N9" i="7" s="1"/>
  <c r="O9" i="7" s="1"/>
  <c r="P9" i="7" s="1"/>
  <c r="Q9" i="7" s="1"/>
  <c r="R9" i="7" s="1"/>
  <c r="S9" i="7" s="1"/>
  <c r="T9" i="7" s="1"/>
  <c r="B7" i="7"/>
  <c r="B7" i="2"/>
  <c r="T1" i="2"/>
  <c r="N2" i="2" s="1"/>
  <c r="J17" i="2"/>
  <c r="L17" i="2" s="1"/>
  <c r="J16" i="2"/>
  <c r="L16" i="2" s="1"/>
  <c r="J15" i="2"/>
  <c r="L15" i="2" s="1"/>
  <c r="K28" i="2"/>
  <c r="J11" i="2"/>
  <c r="L11" i="2" s="1"/>
  <c r="J12" i="2"/>
  <c r="L12" i="2"/>
  <c r="J13" i="2"/>
  <c r="L13" i="2"/>
  <c r="J14" i="2"/>
  <c r="L14" i="2"/>
  <c r="J18" i="2"/>
  <c r="L18" i="2" s="1"/>
  <c r="J19" i="2"/>
  <c r="L19" i="2"/>
  <c r="J20" i="2"/>
  <c r="L20" i="2" s="1"/>
  <c r="J21" i="2"/>
  <c r="L21" i="2" s="1"/>
  <c r="J22" i="2"/>
  <c r="L22" i="2" s="1"/>
  <c r="J23" i="2"/>
  <c r="L23" i="2"/>
  <c r="J24" i="2"/>
  <c r="J25" i="2"/>
  <c r="J26" i="2"/>
  <c r="J27" i="2"/>
  <c r="C28" i="2"/>
  <c r="D28" i="2"/>
  <c r="E28" i="2"/>
  <c r="F28" i="2"/>
  <c r="G28" i="2"/>
  <c r="H28" i="2"/>
  <c r="I28" i="2"/>
  <c r="J42" i="10" l="1"/>
  <c r="L28" i="2"/>
  <c r="J44" i="8"/>
  <c r="K39" i="8"/>
  <c r="L23" i="10"/>
  <c r="J23" i="8"/>
  <c r="L36" i="8"/>
  <c r="J36" i="8"/>
  <c r="J39" i="8" s="1"/>
  <c r="J43" i="10"/>
  <c r="J28" i="2"/>
  <c r="J23" i="10"/>
  <c r="J36" i="10" s="1"/>
  <c r="J39" i="10" s="1"/>
  <c r="J44" i="10"/>
  <c r="N4" i="2"/>
  <c r="O4" i="2" s="1"/>
  <c r="P4" i="2" s="1"/>
  <c r="Q4" i="2" s="1"/>
  <c r="R4" i="2" s="1"/>
  <c r="S4" i="2" s="1"/>
  <c r="T4" i="2" s="1"/>
  <c r="N5" i="2" s="1"/>
  <c r="O5" i="2" s="1"/>
  <c r="P5" i="2" s="1"/>
  <c r="Q5" i="2" s="1"/>
  <c r="R5" i="2" s="1"/>
  <c r="S5" i="2" s="1"/>
  <c r="T5" i="2" s="1"/>
  <c r="N6" i="2" s="1"/>
  <c r="O6" i="2" s="1"/>
  <c r="P6" i="2" s="1"/>
  <c r="Q6" i="2" s="1"/>
  <c r="R6" i="2" s="1"/>
  <c r="S6" i="2" s="1"/>
  <c r="T6" i="2" s="1"/>
  <c r="N7" i="2" s="1"/>
  <c r="O7" i="2" s="1"/>
  <c r="P7" i="2" s="1"/>
  <c r="Q7" i="2" s="1"/>
  <c r="R7" i="2" s="1"/>
  <c r="S7" i="2" s="1"/>
  <c r="T7" i="2" s="1"/>
  <c r="N8" i="2" s="1"/>
  <c r="O8" i="2" s="1"/>
  <c r="P8" i="2" s="1"/>
  <c r="Q8" i="2" s="1"/>
  <c r="R8" i="2" s="1"/>
  <c r="S8" i="2" s="1"/>
  <c r="T8" i="2" s="1"/>
  <c r="N9" i="2" s="1"/>
  <c r="O9" i="2" s="1"/>
  <c r="P9" i="2" s="1"/>
  <c r="Q9" i="2" s="1"/>
  <c r="R9" i="2" s="1"/>
  <c r="S9" i="2" s="1"/>
  <c r="T9" i="2" s="1"/>
  <c r="L28" i="7"/>
  <c r="L36" i="10"/>
  <c r="L39" i="10" s="1"/>
  <c r="L13" i="8"/>
  <c r="L23" i="8" s="1"/>
  <c r="L39" i="8" s="1"/>
  <c r="J28" i="7"/>
  <c r="K36" i="10"/>
  <c r="K39" i="10" s="1"/>
</calcChain>
</file>

<file path=xl/sharedStrings.xml><?xml version="1.0" encoding="utf-8"?>
<sst xmlns="http://schemas.openxmlformats.org/spreadsheetml/2006/main" count="208" uniqueCount="59">
  <si>
    <t>Date</t>
  </si>
  <si>
    <t>Employee Signature</t>
  </si>
  <si>
    <t>Total
Hrs</t>
  </si>
  <si>
    <t>[Address 1]</t>
  </si>
  <si>
    <t>[City, State  ZIP]</t>
  </si>
  <si>
    <t>Total Hrs:</t>
  </si>
  <si>
    <t>[Phone]</t>
  </si>
  <si>
    <t>Mon</t>
  </si>
  <si>
    <t>Tue</t>
  </si>
  <si>
    <t>Wed</t>
  </si>
  <si>
    <t>Thu</t>
  </si>
  <si>
    <t>Fri</t>
  </si>
  <si>
    <t>Sat</t>
  </si>
  <si>
    <t>Sun</t>
  </si>
  <si>
    <t>Project Code</t>
  </si>
  <si>
    <t>PROJECT</t>
  </si>
  <si>
    <t>Regular
Hrs</t>
  </si>
  <si>
    <t>Supervisor Signature</t>
  </si>
  <si>
    <t>[Fax]</t>
  </si>
  <si>
    <t>Weekly Timecard</t>
  </si>
  <si>
    <t>Month:</t>
  </si>
  <si>
    <t>Su</t>
  </si>
  <si>
    <t>M</t>
  </si>
  <si>
    <t>Tu</t>
  </si>
  <si>
    <t>W</t>
  </si>
  <si>
    <t>Th</t>
  </si>
  <si>
    <t>F</t>
  </si>
  <si>
    <t>Sa</t>
  </si>
  <si>
    <t>Calendar is for reference only</t>
  </si>
  <si>
    <t>Holiday</t>
  </si>
  <si>
    <t>Vacation</t>
  </si>
  <si>
    <t>Sick Leave</t>
  </si>
  <si>
    <t>Personal Leave</t>
  </si>
  <si>
    <t>WEEK 1</t>
  </si>
  <si>
    <t>Total</t>
  </si>
  <si>
    <t>WEEK 2</t>
  </si>
  <si>
    <t>Note: Use increments of 0.25 (15 minutes) when recording hours.</t>
  </si>
  <si>
    <t>Supervisor Name: [Name]</t>
  </si>
  <si>
    <t>Note: Use increments of 0:15 (15 minutes) when recording hours.</t>
  </si>
  <si>
    <t>[Email]</t>
  </si>
  <si>
    <t>Department</t>
  </si>
  <si>
    <t>Employee</t>
  </si>
  <si>
    <t>Pay Period Starting</t>
  </si>
  <si>
    <t>Ending</t>
  </si>
  <si>
    <t>[Name]</t>
  </si>
  <si>
    <t>[Department]</t>
  </si>
  <si>
    <t>Biweekly Timecard</t>
  </si>
  <si>
    <t>Biweekly Total:</t>
  </si>
  <si>
    <t>Holiday:</t>
  </si>
  <si>
    <t>Vacation:</t>
  </si>
  <si>
    <t>Sick Leave:</t>
  </si>
  <si>
    <t>Personal Leave:</t>
  </si>
  <si>
    <t>Overtime</t>
  </si>
  <si>
    <t>Regular</t>
  </si>
  <si>
    <r>
      <t xml:space="preserve">Total
</t>
    </r>
    <r>
      <rPr>
        <sz val="8"/>
        <color theme="0"/>
        <rFont val="Cambria"/>
        <family val="1"/>
        <scheme val="major"/>
      </rPr>
      <t>h:mm</t>
    </r>
  </si>
  <si>
    <r>
      <t xml:space="preserve">Regular
</t>
    </r>
    <r>
      <rPr>
        <sz val="8"/>
        <color theme="0"/>
        <rFont val="Cambria"/>
        <family val="1"/>
        <scheme val="major"/>
      </rPr>
      <t>h:mm</t>
    </r>
  </si>
  <si>
    <t>Enter hours in h:mm format</t>
  </si>
  <si>
    <t>OT
Hrs</t>
  </si>
  <si>
    <r>
      <t xml:space="preserve">OT
</t>
    </r>
    <r>
      <rPr>
        <sz val="8"/>
        <color theme="0"/>
        <rFont val="Cambria"/>
        <family val="1"/>
        <scheme val="major"/>
      </rPr>
      <t>h:mm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</si>
</sst>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\ AM/PM;@"/>
    <numFmt numFmtId="165" formatCode="d"/>
    <numFmt numFmtId="166" formatCode="[h]:mm"/>
    <numFmt numFmtId="167" formatCode="[h]:mm;\-[h]:mm;;@"/>
    <numFmt numFmtId="168" formatCode="mmmm\ yyyy"/>
  </numFmts>
  <fonts count="41" x14ac:knownFonts="1">
    <font>
      <sz val="1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b/>
      <sz val="10"/>
      <name val="Cambria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0" borderId="0"/>
    <xf numFmtId="0" fontId="1" fillId="0" borderId="0"/>
    <xf numFmtId="0" fontId="1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3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17" fillId="0" borderId="0" xfId="0" applyFont="1" applyAlignment="1" applyProtection="1"/>
    <xf numFmtId="165" fontId="17" fillId="0" borderId="7" xfId="0" applyNumberFormat="1" applyFont="1" applyBorder="1" applyAlignment="1" applyProtection="1">
      <alignment horizontal="center"/>
    </xf>
    <xf numFmtId="0" fontId="23" fillId="0" borderId="14" xfId="0" applyFont="1" applyBorder="1" applyAlignment="1" applyProtection="1">
      <alignment vertical="top"/>
    </xf>
    <xf numFmtId="0" fontId="23" fillId="0" borderId="0" xfId="0" applyFont="1" applyAlignment="1" applyProtection="1"/>
    <xf numFmtId="0" fontId="24" fillId="0" borderId="15" xfId="0" applyFont="1" applyBorder="1" applyAlignment="1" applyProtection="1">
      <alignment horizontal="right"/>
    </xf>
    <xf numFmtId="0" fontId="17" fillId="0" borderId="0" xfId="0" applyFont="1" applyBorder="1" applyAlignment="1" applyProtection="1">
      <alignment horizontal="center"/>
    </xf>
    <xf numFmtId="0" fontId="26" fillId="0" borderId="0" xfId="0" applyFont="1" applyFill="1" applyAlignment="1" applyProtection="1">
      <alignment vertical="center"/>
    </xf>
    <xf numFmtId="0" fontId="27" fillId="0" borderId="0" xfId="0" applyFont="1" applyAlignment="1" applyProtection="1"/>
    <xf numFmtId="0" fontId="28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Border="1" applyAlignment="1" applyProtection="1"/>
    <xf numFmtId="0" fontId="27" fillId="0" borderId="0" xfId="0" applyFont="1" applyAlignment="1" applyProtection="1">
      <alignment horizontal="left"/>
    </xf>
    <xf numFmtId="0" fontId="27" fillId="0" borderId="10" xfId="39" applyNumberFormat="1" applyFont="1" applyFill="1" applyBorder="1" applyAlignment="1" applyProtection="1">
      <alignment horizontal="left" vertical="center"/>
      <protection locked="0"/>
    </xf>
    <xf numFmtId="0" fontId="27" fillId="0" borderId="10" xfId="39" applyNumberFormat="1" applyFont="1" applyFill="1" applyBorder="1" applyAlignment="1" applyProtection="1">
      <alignment horizontal="center" vertical="center"/>
      <protection locked="0"/>
    </xf>
    <xf numFmtId="2" fontId="27" fillId="0" borderId="10" xfId="0" applyNumberFormat="1" applyFont="1" applyBorder="1" applyAlignment="1" applyProtection="1">
      <alignment horizontal="center" vertical="center"/>
      <protection locked="0"/>
    </xf>
    <xf numFmtId="0" fontId="31" fillId="0" borderId="10" xfId="0" applyNumberFormat="1" applyFont="1" applyFill="1" applyBorder="1" applyAlignment="1" applyProtection="1">
      <alignment horizontal="left" vertical="center"/>
      <protection locked="0"/>
    </xf>
    <xf numFmtId="164" fontId="27" fillId="0" borderId="0" xfId="0" applyNumberFormat="1" applyFont="1" applyFill="1" applyBorder="1" applyAlignment="1" applyProtection="1">
      <alignment horizontal="left" vertical="top"/>
    </xf>
    <xf numFmtId="164" fontId="32" fillId="0" borderId="0" xfId="0" applyNumberFormat="1" applyFont="1" applyFill="1" applyBorder="1" applyAlignment="1" applyProtection="1">
      <alignment horizontal="left" vertical="top"/>
    </xf>
    <xf numFmtId="0" fontId="27" fillId="0" borderId="11" xfId="0" applyFont="1" applyBorder="1" applyAlignment="1" applyProtection="1">
      <alignment horizontal="left"/>
    </xf>
    <xf numFmtId="166" fontId="27" fillId="0" borderId="10" xfId="39" applyNumberFormat="1" applyFont="1" applyFill="1" applyBorder="1" applyAlignment="1" applyProtection="1">
      <alignment horizontal="center" vertical="center"/>
      <protection locked="0"/>
    </xf>
    <xf numFmtId="166" fontId="27" fillId="0" borderId="10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/>
    <xf numFmtId="0" fontId="27" fillId="0" borderId="16" xfId="39" applyNumberFormat="1" applyFont="1" applyFill="1" applyBorder="1" applyAlignment="1" applyProtection="1">
      <alignment horizontal="left" vertical="center"/>
      <protection locked="0"/>
    </xf>
    <xf numFmtId="0" fontId="27" fillId="0" borderId="16" xfId="39" applyNumberFormat="1" applyFont="1" applyFill="1" applyBorder="1" applyAlignment="1" applyProtection="1">
      <alignment horizontal="center" vertical="center"/>
      <protection locked="0"/>
    </xf>
    <xf numFmtId="2" fontId="27" fillId="0" borderId="16" xfId="0" applyNumberFormat="1" applyFont="1" applyBorder="1" applyAlignment="1" applyProtection="1">
      <alignment horizontal="center" vertical="center"/>
      <protection locked="0"/>
    </xf>
    <xf numFmtId="4" fontId="27" fillId="0" borderId="0" xfId="0" applyNumberFormat="1" applyFont="1" applyFill="1" applyAlignment="1" applyProtection="1">
      <alignment horizontal="center" vertical="center"/>
    </xf>
    <xf numFmtId="0" fontId="27" fillId="0" borderId="0" xfId="0" applyFont="1" applyAlignment="1" applyProtection="1">
      <alignment horizontal="center"/>
    </xf>
    <xf numFmtId="164" fontId="33" fillId="0" borderId="0" xfId="0" applyNumberFormat="1" applyFont="1" applyFill="1" applyBorder="1" applyAlignment="1" applyProtection="1">
      <alignment horizontal="right" vertical="top"/>
    </xf>
    <xf numFmtId="0" fontId="27" fillId="0" borderId="0" xfId="0" applyFont="1" applyAlignment="1" applyProtection="1">
      <alignment horizontal="right"/>
    </xf>
    <xf numFmtId="166" fontId="27" fillId="0" borderId="16" xfId="39" applyNumberFormat="1" applyFont="1" applyFill="1" applyBorder="1" applyAlignment="1" applyProtection="1">
      <alignment horizontal="center" vertical="center"/>
      <protection locked="0"/>
    </xf>
    <xf numFmtId="166" fontId="27" fillId="0" borderId="16" xfId="0" applyNumberFormat="1" applyFont="1" applyBorder="1" applyAlignment="1" applyProtection="1">
      <alignment horizontal="center" vertical="center"/>
      <protection locked="0"/>
    </xf>
    <xf numFmtId="166" fontId="27" fillId="0" borderId="0" xfId="0" applyNumberFormat="1" applyFont="1" applyFill="1" applyAlignment="1" applyProtection="1">
      <alignment horizontal="center" vertical="center"/>
    </xf>
    <xf numFmtId="0" fontId="17" fillId="20" borderId="12" xfId="0" applyFont="1" applyFill="1" applyBorder="1" applyAlignment="1" applyProtection="1">
      <alignment horizontal="center"/>
    </xf>
    <xf numFmtId="0" fontId="17" fillId="20" borderId="0" xfId="0" applyFont="1" applyFill="1" applyBorder="1" applyAlignment="1" applyProtection="1">
      <alignment horizontal="center"/>
    </xf>
    <xf numFmtId="0" fontId="17" fillId="20" borderId="13" xfId="0" applyFont="1" applyFill="1" applyBorder="1" applyAlignment="1" applyProtection="1">
      <alignment horizontal="center"/>
    </xf>
    <xf numFmtId="0" fontId="34" fillId="0" borderId="0" xfId="0" applyFont="1" applyAlignment="1" applyProtection="1">
      <alignment horizontal="right" vertical="center" indent="1"/>
    </xf>
    <xf numFmtId="0" fontId="35" fillId="0" borderId="0" xfId="0" applyFont="1" applyAlignment="1" applyProtection="1">
      <alignment horizontal="right" indent="1"/>
    </xf>
    <xf numFmtId="0" fontId="36" fillId="0" borderId="0" xfId="0" applyFont="1" applyFill="1" applyAlignment="1" applyProtection="1">
      <alignment vertical="center"/>
    </xf>
    <xf numFmtId="0" fontId="37" fillId="22" borderId="11" xfId="0" applyFont="1" applyFill="1" applyBorder="1" applyAlignment="1" applyProtection="1">
      <alignment horizontal="center" vertical="center" wrapText="1"/>
    </xf>
    <xf numFmtId="166" fontId="27" fillId="23" borderId="0" xfId="0" applyNumberFormat="1" applyFont="1" applyFill="1" applyAlignment="1" applyProtection="1">
      <alignment horizontal="center" vertical="center"/>
    </xf>
    <xf numFmtId="166" fontId="33" fillId="23" borderId="0" xfId="0" applyNumberFormat="1" applyFont="1" applyFill="1" applyAlignment="1" applyProtection="1">
      <alignment horizontal="center" vertical="center"/>
    </xf>
    <xf numFmtId="4" fontId="27" fillId="23" borderId="0" xfId="0" applyNumberFormat="1" applyFont="1" applyFill="1" applyAlignment="1" applyProtection="1">
      <alignment horizontal="center" vertical="center"/>
    </xf>
    <xf numFmtId="4" fontId="33" fillId="23" borderId="0" xfId="0" applyNumberFormat="1" applyFont="1" applyFill="1" applyAlignment="1" applyProtection="1">
      <alignment horizontal="center" vertical="center"/>
    </xf>
    <xf numFmtId="4" fontId="27" fillId="24" borderId="0" xfId="0" applyNumberFormat="1" applyFont="1" applyFill="1" applyAlignment="1" applyProtection="1">
      <alignment horizontal="center" vertical="center"/>
    </xf>
    <xf numFmtId="2" fontId="27" fillId="24" borderId="0" xfId="0" applyNumberFormat="1" applyFont="1" applyFill="1" applyBorder="1" applyAlignment="1" applyProtection="1">
      <alignment horizontal="center" vertical="center"/>
      <protection locked="0"/>
    </xf>
    <xf numFmtId="167" fontId="27" fillId="24" borderId="0" xfId="0" applyNumberFormat="1" applyFont="1" applyFill="1" applyAlignment="1" applyProtection="1">
      <alignment horizontal="center" vertical="center"/>
    </xf>
    <xf numFmtId="166" fontId="27" fillId="24" borderId="0" xfId="0" applyNumberFormat="1" applyFont="1" applyFill="1" applyAlignment="1" applyProtection="1">
      <alignment horizontal="center" vertical="center"/>
    </xf>
    <xf numFmtId="0" fontId="32" fillId="0" borderId="0" xfId="0" applyFont="1" applyAlignment="1" applyProtection="1"/>
    <xf numFmtId="0" fontId="38" fillId="22" borderId="11" xfId="0" applyFont="1" applyFill="1" applyBorder="1" applyAlignment="1" applyProtection="1">
      <alignment horizontal="center" vertical="center" shrinkToFit="1"/>
    </xf>
    <xf numFmtId="164" fontId="40" fillId="0" borderId="0" xfId="0" applyNumberFormat="1" applyFont="1" applyFill="1" applyBorder="1" applyAlignment="1" applyProtection="1">
      <alignment horizontal="left" vertical="top"/>
    </xf>
    <xf numFmtId="0" fontId="2" fillId="0" borderId="0" xfId="34" applyAlignment="1" applyProtection="1"/>
    <xf numFmtId="0" fontId="27" fillId="0" borderId="0" xfId="0" applyFont="1" applyAlignment="1" applyProtection="1">
      <alignment horizontal="left"/>
    </xf>
    <xf numFmtId="14" fontId="27" fillId="0" borderId="0" xfId="0" applyNumberFormat="1" applyFont="1" applyBorder="1" applyAlignment="1" applyProtection="1">
      <alignment horizontal="left"/>
    </xf>
    <xf numFmtId="168" fontId="22" fillId="21" borderId="17" xfId="0" applyNumberFormat="1" applyFont="1" applyFill="1" applyBorder="1" applyAlignment="1" applyProtection="1">
      <alignment horizontal="center"/>
    </xf>
    <xf numFmtId="168" fontId="22" fillId="21" borderId="18" xfId="0" applyNumberFormat="1" applyFont="1" applyFill="1" applyBorder="1" applyAlignment="1" applyProtection="1">
      <alignment horizontal="center"/>
    </xf>
    <xf numFmtId="168" fontId="22" fillId="21" borderId="15" xfId="0" applyNumberFormat="1" applyFont="1" applyFill="1" applyBorder="1" applyAlignment="1" applyProtection="1">
      <alignment horizontal="center"/>
    </xf>
    <xf numFmtId="168" fontId="22" fillId="21" borderId="19" xfId="0" applyNumberFormat="1" applyFont="1" applyFill="1" applyBorder="1" applyAlignment="1" applyProtection="1">
      <alignment horizontal="center"/>
    </xf>
    <xf numFmtId="14" fontId="30" fillId="0" borderId="17" xfId="0" applyNumberFormat="1" applyFont="1" applyBorder="1" applyAlignment="1" applyProtection="1">
      <alignment horizontal="left"/>
      <protection locked="0"/>
    </xf>
    <xf numFmtId="14" fontId="30" fillId="0" borderId="18" xfId="0" applyNumberFormat="1" applyFont="1" applyBorder="1" applyAlignment="1" applyProtection="1">
      <alignment horizontal="left"/>
      <protection locked="0"/>
    </xf>
    <xf numFmtId="14" fontId="30" fillId="0" borderId="2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 applyProtection="1">
      <alignment horizontal="left"/>
    </xf>
    <xf numFmtId="0" fontId="30" fillId="24" borderId="21" xfId="0" applyFont="1" applyFill="1" applyBorder="1" applyAlignment="1" applyProtection="1">
      <alignment horizontal="right" vertical="center"/>
    </xf>
    <xf numFmtId="14" fontId="27" fillId="0" borderId="11" xfId="0" applyNumberFormat="1" applyFont="1" applyBorder="1" applyAlignment="1" applyProtection="1">
      <alignment horizontal="left"/>
      <protection locked="0"/>
    </xf>
    <xf numFmtId="164" fontId="32" fillId="0" borderId="0" xfId="0" applyNumberFormat="1" applyFont="1" applyFill="1" applyBorder="1" applyAlignment="1" applyProtection="1">
      <alignment horizontal="left" vertical="top"/>
    </xf>
    <xf numFmtId="0" fontId="29" fillId="0" borderId="11" xfId="0" applyFont="1" applyBorder="1" applyAlignment="1" applyProtection="1">
      <alignment horizontal="left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5" xr:uid="{00000000-0005-0000-0000-000022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7000000}"/>
    <cellStyle name="Normal_Sheet1" xfId="39" xr:uid="{00000000-0005-0000-0000-000028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2049" name="Picture 1" descr="logo1-watermark-gray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3073" name="Picture 1" descr="logo1-watermark-gray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4097" name="Picture 1" descr="logo1-watermark-gray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6145" name="Picture 1" descr="logo1-watermark-gray">
          <a:extLst>
            <a:ext uri="{FF2B5EF4-FFF2-40B4-BE49-F238E27FC236}">
              <a16:creationId xmlns:a16="http://schemas.microsoft.com/office/drawing/2014/main" id="{00000000-0008-0000-03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showGridLines="0" topLeftCell="A26" workbookViewId="0">
      <selection activeCell="V1" sqref="V1:V1048576"/>
    </sheetView>
  </sheetViews>
  <sheetFormatPr defaultColWidth="9.09765625" defaultRowHeight="13.5" x14ac:dyDescent="0.35"/>
  <cols>
    <col min="1" max="1" width="25.3984375" style="2" customWidth="1"/>
    <col min="2" max="2" width="10.3984375" style="2" customWidth="1"/>
    <col min="3" max="9" width="5.69921875" style="2" customWidth="1"/>
    <col min="10" max="12" width="8.8984375" style="2" customWidth="1"/>
    <col min="13" max="13" width="9.09765625" style="2"/>
    <col min="14" max="21" width="3.3984375" style="2" customWidth="1"/>
    <col min="22" max="22" width="20.296875" style="2" bestFit="1" customWidth="1"/>
    <col min="23" max="16384" width="9.09765625" style="2"/>
  </cols>
  <sheetData>
    <row r="1" spans="1:22" s="1" customFormat="1" ht="32.25" customHeight="1" x14ac:dyDescent="0.5">
      <c r="A1" s="41" t="s">
        <v>19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4</v>
      </c>
      <c r="V1" s="54"/>
    </row>
    <row r="2" spans="1:22" ht="15.5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57">
        <f ca="1">DATE(YEAR(TODAY()),T1,1)</f>
        <v>44652</v>
      </c>
      <c r="O2" s="58"/>
      <c r="P2" s="58"/>
      <c r="Q2" s="58"/>
      <c r="R2" s="58"/>
      <c r="S2" s="59"/>
      <c r="T2" s="60"/>
      <c r="V2" s="7"/>
    </row>
    <row r="3" spans="1:22" ht="14.5" x14ac:dyDescent="0.35">
      <c r="A3" s="39" t="s">
        <v>41</v>
      </c>
      <c r="B3" s="68" t="s">
        <v>44</v>
      </c>
      <c r="C3" s="68"/>
      <c r="D3" s="68"/>
      <c r="E3" s="68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5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e">
        <f ca="1">IF(WEEKDAY(N2,1)=startday,N2,"")</f>
        <v>#REF!</v>
      </c>
      <c r="O4" s="5" t="e">
        <f ca="1">IF(N4="",IF(WEEKDAY(N2,1)=MOD(startday,7)+1,N2,""),N4+1)</f>
        <v>#REF!</v>
      </c>
      <c r="P4" s="5" t="e">
        <f ca="1">IF(O4="",IF(WEEKDAY(N2,1)=MOD(startday+1,7)+1,N2,""),O4+1)</f>
        <v>#REF!</v>
      </c>
      <c r="Q4" s="5" t="e">
        <f ca="1">IF(P4="",IF(WEEKDAY(N2,1)=MOD(startday+2,7)+1,N2,""),P4+1)</f>
        <v>#REF!</v>
      </c>
      <c r="R4" s="5" t="e">
        <f ca="1">IF(Q4="",IF(WEEKDAY(N2,1)=MOD(startday+3,7)+1,N2,""),Q4+1)</f>
        <v>#REF!</v>
      </c>
      <c r="S4" s="5" t="e">
        <f ca="1">IF(R4="",IF(WEEKDAY(N2,1)=MOD(startday+4,7)+1,N2,""),R4+1)</f>
        <v>#REF!</v>
      </c>
      <c r="T4" s="5" t="e">
        <f ca="1">IF(S4="",IF(WEEKDAY(N2,1)=MOD(startday+5,7)+1,N2,""),S4+1)</f>
        <v>#REF!</v>
      </c>
    </row>
    <row r="5" spans="1:22" x14ac:dyDescent="0.35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 t="e">
        <f ca="1">IF(T4="","",IF(MONTH(T4+1)&lt;&gt;MONTH(T4),"",T4+1))</f>
        <v>#REF!</v>
      </c>
      <c r="O5" s="5" t="e">
        <f ca="1">IF(N5="","",IF(MONTH(N5+1)&lt;&gt;MONTH(N5),"",N5+1))</f>
        <v>#REF!</v>
      </c>
      <c r="P5" s="5" t="e">
        <f t="shared" ref="P5:T5" ca="1" si="0">IF(O5="","",IF(MONTH(O5+1)&lt;&gt;MONTH(O5),"",O5+1))</f>
        <v>#REF!</v>
      </c>
      <c r="Q5" s="5" t="e">
        <f t="shared" ca="1" si="0"/>
        <v>#REF!</v>
      </c>
      <c r="R5" s="5" t="e">
        <f t="shared" ca="1" si="0"/>
        <v>#REF!</v>
      </c>
      <c r="S5" s="5" t="e">
        <f t="shared" ca="1" si="0"/>
        <v>#REF!</v>
      </c>
      <c r="T5" s="5" t="e">
        <f t="shared" ca="1" si="0"/>
        <v>#REF!</v>
      </c>
    </row>
    <row r="6" spans="1:22" x14ac:dyDescent="0.35">
      <c r="A6" s="40" t="s">
        <v>42</v>
      </c>
      <c r="B6" s="61">
        <v>42741</v>
      </c>
      <c r="C6" s="62"/>
      <c r="D6" s="63"/>
      <c r="E6" s="15"/>
      <c r="F6" s="11"/>
      <c r="G6" s="15"/>
      <c r="H6" s="11"/>
      <c r="I6" s="11"/>
      <c r="J6" s="13" t="s">
        <v>18</v>
      </c>
      <c r="K6" s="13"/>
      <c r="L6" s="13"/>
      <c r="N6" s="5" t="e">
        <f ca="1">IF(T5="","",IF(MONTH(T5+1)&lt;&gt;MONTH(T5),"",T5+1))</f>
        <v>#REF!</v>
      </c>
      <c r="O6" s="5" t="e">
        <f t="shared" ref="O6:T9" ca="1" si="1">IF(N6="","",IF(MONTH(N6+1)&lt;&gt;MONTH(N6),"",N6+1))</f>
        <v>#REF!</v>
      </c>
      <c r="P6" s="5" t="e">
        <f t="shared" ca="1" si="1"/>
        <v>#REF!</v>
      </c>
      <c r="Q6" s="5" t="e">
        <f t="shared" ca="1" si="1"/>
        <v>#REF!</v>
      </c>
      <c r="R6" s="5" t="e">
        <f t="shared" ca="1" si="1"/>
        <v>#REF!</v>
      </c>
      <c r="S6" s="5" t="e">
        <f t="shared" ca="1" si="1"/>
        <v>#REF!</v>
      </c>
      <c r="T6" s="5" t="e">
        <f t="shared" ca="1" si="1"/>
        <v>#REF!</v>
      </c>
    </row>
    <row r="7" spans="1:22" x14ac:dyDescent="0.35">
      <c r="A7" s="40" t="s">
        <v>43</v>
      </c>
      <c r="B7" s="56">
        <f>B6+7</f>
        <v>42748</v>
      </c>
      <c r="C7" s="56"/>
      <c r="D7" s="56"/>
      <c r="E7" s="11"/>
      <c r="F7" s="11"/>
      <c r="G7" s="11"/>
      <c r="H7" s="11"/>
      <c r="I7" s="11"/>
      <c r="J7" s="13" t="s">
        <v>39</v>
      </c>
      <c r="K7" s="13"/>
      <c r="L7" s="13"/>
      <c r="N7" s="5" t="e">
        <f t="shared" ref="N7:N9" ca="1" si="2">IF(T6="","",IF(MONTH(T6+1)&lt;&gt;MONTH(T6),"",T6+1))</f>
        <v>#REF!</v>
      </c>
      <c r="O7" s="5" t="e">
        <f t="shared" ca="1" si="1"/>
        <v>#REF!</v>
      </c>
      <c r="P7" s="5" t="e">
        <f t="shared" ca="1" si="1"/>
        <v>#REF!</v>
      </c>
      <c r="Q7" s="5" t="e">
        <f t="shared" ca="1" si="1"/>
        <v>#REF!</v>
      </c>
      <c r="R7" s="5" t="e">
        <f t="shared" ca="1" si="1"/>
        <v>#REF!</v>
      </c>
      <c r="S7" s="5" t="e">
        <f t="shared" ca="1" si="1"/>
        <v>#REF!</v>
      </c>
      <c r="T7" s="5" t="e">
        <f t="shared" ca="1" si="1"/>
        <v>#REF!</v>
      </c>
    </row>
    <row r="8" spans="1:22" x14ac:dyDescent="0.35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 t="e">
        <f t="shared" ca="1" si="2"/>
        <v>#REF!</v>
      </c>
      <c r="O8" s="5" t="e">
        <f t="shared" ca="1" si="1"/>
        <v>#REF!</v>
      </c>
      <c r="P8" s="5" t="e">
        <f t="shared" ca="1" si="1"/>
        <v>#REF!</v>
      </c>
      <c r="Q8" s="5" t="e">
        <f t="shared" ca="1" si="1"/>
        <v>#REF!</v>
      </c>
      <c r="R8" s="5" t="e">
        <f t="shared" ca="1" si="1"/>
        <v>#REF!</v>
      </c>
      <c r="S8" s="5" t="e">
        <f t="shared" ca="1" si="1"/>
        <v>#REF!</v>
      </c>
      <c r="T8" s="5" t="e">
        <f t="shared" ca="1" si="1"/>
        <v>#REF!</v>
      </c>
    </row>
    <row r="9" spans="1:22" x14ac:dyDescent="0.35">
      <c r="A9" s="11"/>
      <c r="B9" s="11"/>
      <c r="C9" s="11"/>
      <c r="D9" s="11"/>
      <c r="E9" s="11"/>
      <c r="F9" s="11"/>
      <c r="G9" s="15"/>
      <c r="H9" s="11"/>
      <c r="I9" s="11"/>
      <c r="J9" s="11"/>
      <c r="K9" s="11"/>
      <c r="L9" s="11"/>
      <c r="N9" s="5" t="e">
        <f t="shared" ca="1" si="2"/>
        <v>#REF!</v>
      </c>
      <c r="O9" s="5" t="e">
        <f t="shared" ca="1" si="1"/>
        <v>#REF!</v>
      </c>
      <c r="P9" s="5" t="e">
        <f t="shared" ca="1" si="1"/>
        <v>#REF!</v>
      </c>
      <c r="Q9" s="5" t="e">
        <f t="shared" ca="1" si="1"/>
        <v>#REF!</v>
      </c>
      <c r="R9" s="5" t="e">
        <f t="shared" ca="1" si="1"/>
        <v>#REF!</v>
      </c>
      <c r="S9" s="5" t="e">
        <f t="shared" ca="1" si="1"/>
        <v>#REF!</v>
      </c>
      <c r="T9" s="5" t="e">
        <f t="shared" ca="1" si="1"/>
        <v>#REF!</v>
      </c>
    </row>
    <row r="10" spans="1:22" s="3" customFormat="1" ht="27.75" customHeight="1" x14ac:dyDescent="0.35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2</v>
      </c>
      <c r="K10" s="42" t="s">
        <v>57</v>
      </c>
      <c r="L10" s="42" t="s">
        <v>16</v>
      </c>
      <c r="N10" s="6" t="s">
        <v>28</v>
      </c>
    </row>
    <row r="11" spans="1:22" x14ac:dyDescent="0.35">
      <c r="A11" s="16"/>
      <c r="B11" s="17"/>
      <c r="C11" s="17"/>
      <c r="D11" s="17"/>
      <c r="E11" s="17"/>
      <c r="F11" s="17"/>
      <c r="G11" s="17"/>
      <c r="H11" s="17"/>
      <c r="I11" s="17"/>
      <c r="J11" s="47">
        <f t="shared" ref="J11:J27" si="3">SUM(C11:I11)</f>
        <v>0</v>
      </c>
      <c r="K11" s="18"/>
      <c r="L11" s="47">
        <f>J11-K11</f>
        <v>0</v>
      </c>
    </row>
    <row r="12" spans="1:22" x14ac:dyDescent="0.35">
      <c r="A12" s="16"/>
      <c r="B12" s="17"/>
      <c r="C12" s="17"/>
      <c r="D12" s="17"/>
      <c r="E12" s="17"/>
      <c r="F12" s="17"/>
      <c r="G12" s="17"/>
      <c r="H12" s="17"/>
      <c r="I12" s="17"/>
      <c r="J12" s="47">
        <f t="shared" si="3"/>
        <v>0</v>
      </c>
      <c r="K12" s="18"/>
      <c r="L12" s="47">
        <f t="shared" ref="L12:L23" si="4">J12-K12</f>
        <v>0</v>
      </c>
    </row>
    <row r="13" spans="1:22" x14ac:dyDescent="0.35">
      <c r="A13" s="16"/>
      <c r="B13" s="17"/>
      <c r="C13" s="17"/>
      <c r="D13" s="17"/>
      <c r="E13" s="17"/>
      <c r="F13" s="17"/>
      <c r="G13" s="17"/>
      <c r="H13" s="17"/>
      <c r="I13" s="17"/>
      <c r="J13" s="47">
        <f t="shared" si="3"/>
        <v>0</v>
      </c>
      <c r="K13" s="18"/>
      <c r="L13" s="47">
        <f t="shared" si="4"/>
        <v>0</v>
      </c>
    </row>
    <row r="14" spans="1:22" x14ac:dyDescent="0.35">
      <c r="A14" s="16"/>
      <c r="B14" s="17"/>
      <c r="C14" s="17"/>
      <c r="D14" s="17"/>
      <c r="E14" s="17"/>
      <c r="F14" s="17"/>
      <c r="G14" s="17"/>
      <c r="H14" s="17"/>
      <c r="I14" s="17"/>
      <c r="J14" s="47">
        <f t="shared" si="3"/>
        <v>0</v>
      </c>
      <c r="K14" s="18"/>
      <c r="L14" s="47">
        <f t="shared" si="4"/>
        <v>0</v>
      </c>
    </row>
    <row r="15" spans="1:22" x14ac:dyDescent="0.35">
      <c r="A15" s="16"/>
      <c r="B15" s="17"/>
      <c r="C15" s="17"/>
      <c r="D15" s="17"/>
      <c r="E15" s="17"/>
      <c r="F15" s="17"/>
      <c r="G15" s="17"/>
      <c r="H15" s="17"/>
      <c r="I15" s="17"/>
      <c r="J15" s="47">
        <f>SUM(C15:I15)</f>
        <v>0</v>
      </c>
      <c r="K15" s="18"/>
      <c r="L15" s="47">
        <f>J15-K15</f>
        <v>0</v>
      </c>
    </row>
    <row r="16" spans="1:22" x14ac:dyDescent="0.35">
      <c r="A16" s="16"/>
      <c r="B16" s="17"/>
      <c r="C16" s="17"/>
      <c r="D16" s="17"/>
      <c r="E16" s="17"/>
      <c r="F16" s="17"/>
      <c r="G16" s="17"/>
      <c r="H16" s="17"/>
      <c r="I16" s="17"/>
      <c r="J16" s="47">
        <f>SUM(C16:I16)</f>
        <v>0</v>
      </c>
      <c r="K16" s="18"/>
      <c r="L16" s="47">
        <f>J16-K16</f>
        <v>0</v>
      </c>
    </row>
    <row r="17" spans="1:12" x14ac:dyDescent="0.35">
      <c r="A17" s="16"/>
      <c r="B17" s="17"/>
      <c r="C17" s="17"/>
      <c r="D17" s="17"/>
      <c r="E17" s="17"/>
      <c r="F17" s="17"/>
      <c r="G17" s="17"/>
      <c r="H17" s="17"/>
      <c r="I17" s="17"/>
      <c r="J17" s="47">
        <f>SUM(C17:I17)</f>
        <v>0</v>
      </c>
      <c r="K17" s="18"/>
      <c r="L17" s="47">
        <f>J17-K17</f>
        <v>0</v>
      </c>
    </row>
    <row r="18" spans="1:12" x14ac:dyDescent="0.35">
      <c r="A18" s="16"/>
      <c r="B18" s="17"/>
      <c r="C18" s="17"/>
      <c r="D18" s="17"/>
      <c r="E18" s="17"/>
      <c r="F18" s="17"/>
      <c r="G18" s="17"/>
      <c r="H18" s="17"/>
      <c r="I18" s="17"/>
      <c r="J18" s="47">
        <f t="shared" si="3"/>
        <v>0</v>
      </c>
      <c r="K18" s="18"/>
      <c r="L18" s="47">
        <f t="shared" si="4"/>
        <v>0</v>
      </c>
    </row>
    <row r="19" spans="1:12" x14ac:dyDescent="0.35">
      <c r="A19" s="16"/>
      <c r="B19" s="17"/>
      <c r="C19" s="17"/>
      <c r="D19" s="17"/>
      <c r="E19" s="17"/>
      <c r="F19" s="17"/>
      <c r="G19" s="17"/>
      <c r="H19" s="17"/>
      <c r="I19" s="17"/>
      <c r="J19" s="47">
        <f t="shared" si="3"/>
        <v>0</v>
      </c>
      <c r="K19" s="18"/>
      <c r="L19" s="47">
        <f t="shared" si="4"/>
        <v>0</v>
      </c>
    </row>
    <row r="20" spans="1:12" x14ac:dyDescent="0.35">
      <c r="A20" s="16"/>
      <c r="B20" s="17"/>
      <c r="C20" s="17"/>
      <c r="D20" s="17"/>
      <c r="E20" s="17"/>
      <c r="F20" s="17"/>
      <c r="G20" s="17"/>
      <c r="H20" s="17"/>
      <c r="I20" s="17"/>
      <c r="J20" s="47">
        <f t="shared" si="3"/>
        <v>0</v>
      </c>
      <c r="K20" s="18"/>
      <c r="L20" s="47">
        <f t="shared" si="4"/>
        <v>0</v>
      </c>
    </row>
    <row r="21" spans="1:12" x14ac:dyDescent="0.35">
      <c r="A21" s="16"/>
      <c r="B21" s="17"/>
      <c r="C21" s="17"/>
      <c r="D21" s="17"/>
      <c r="E21" s="17"/>
      <c r="F21" s="17"/>
      <c r="G21" s="17"/>
      <c r="H21" s="17"/>
      <c r="I21" s="17"/>
      <c r="J21" s="47">
        <f t="shared" si="3"/>
        <v>0</v>
      </c>
      <c r="K21" s="18"/>
      <c r="L21" s="47">
        <f t="shared" si="4"/>
        <v>0</v>
      </c>
    </row>
    <row r="22" spans="1:12" x14ac:dyDescent="0.35">
      <c r="A22" s="16"/>
      <c r="B22" s="17"/>
      <c r="C22" s="17"/>
      <c r="D22" s="17"/>
      <c r="E22" s="17"/>
      <c r="F22" s="17"/>
      <c r="G22" s="17"/>
      <c r="H22" s="17"/>
      <c r="I22" s="17"/>
      <c r="J22" s="47">
        <f t="shared" si="3"/>
        <v>0</v>
      </c>
      <c r="K22" s="18"/>
      <c r="L22" s="47">
        <f t="shared" si="4"/>
        <v>0</v>
      </c>
    </row>
    <row r="23" spans="1:12" x14ac:dyDescent="0.35">
      <c r="A23" s="16"/>
      <c r="B23" s="17"/>
      <c r="C23" s="17"/>
      <c r="D23" s="17"/>
      <c r="E23" s="17"/>
      <c r="F23" s="17"/>
      <c r="G23" s="17"/>
      <c r="H23" s="17"/>
      <c r="I23" s="17"/>
      <c r="J23" s="47">
        <f t="shared" si="3"/>
        <v>0</v>
      </c>
      <c r="K23" s="18"/>
      <c r="L23" s="47">
        <f t="shared" si="4"/>
        <v>0</v>
      </c>
    </row>
    <row r="24" spans="1:12" x14ac:dyDescent="0.35">
      <c r="A24" s="19" t="s">
        <v>29</v>
      </c>
      <c r="B24" s="17"/>
      <c r="C24" s="17"/>
      <c r="D24" s="17"/>
      <c r="E24" s="17"/>
      <c r="F24" s="17"/>
      <c r="G24" s="17"/>
      <c r="H24" s="17"/>
      <c r="I24" s="17"/>
      <c r="J24" s="47">
        <f t="shared" si="3"/>
        <v>0</v>
      </c>
      <c r="K24" s="48"/>
      <c r="L24" s="47"/>
    </row>
    <row r="25" spans="1:12" x14ac:dyDescent="0.35">
      <c r="A25" s="19" t="s">
        <v>30</v>
      </c>
      <c r="B25" s="17"/>
      <c r="C25" s="17"/>
      <c r="D25" s="17"/>
      <c r="E25" s="17"/>
      <c r="F25" s="17"/>
      <c r="G25" s="17"/>
      <c r="H25" s="17"/>
      <c r="I25" s="17"/>
      <c r="J25" s="47">
        <f t="shared" si="3"/>
        <v>0</v>
      </c>
      <c r="K25" s="48"/>
      <c r="L25" s="47"/>
    </row>
    <row r="26" spans="1:12" x14ac:dyDescent="0.35">
      <c r="A26" s="19" t="s">
        <v>31</v>
      </c>
      <c r="B26" s="17"/>
      <c r="C26" s="17"/>
      <c r="D26" s="17"/>
      <c r="E26" s="17"/>
      <c r="F26" s="17"/>
      <c r="G26" s="17"/>
      <c r="H26" s="17"/>
      <c r="I26" s="17"/>
      <c r="J26" s="47">
        <f t="shared" si="3"/>
        <v>0</v>
      </c>
      <c r="K26" s="48"/>
      <c r="L26" s="47"/>
    </row>
    <row r="27" spans="1:12" x14ac:dyDescent="0.35">
      <c r="A27" s="19" t="s">
        <v>32</v>
      </c>
      <c r="B27" s="17"/>
      <c r="C27" s="17"/>
      <c r="D27" s="17"/>
      <c r="E27" s="17"/>
      <c r="F27" s="17"/>
      <c r="G27" s="17"/>
      <c r="H27" s="17"/>
      <c r="I27" s="17"/>
      <c r="J27" s="47">
        <f t="shared" si="3"/>
        <v>0</v>
      </c>
      <c r="K27" s="48"/>
      <c r="L27" s="47"/>
    </row>
    <row r="28" spans="1:12" ht="24" customHeight="1" x14ac:dyDescent="0.35">
      <c r="A28" s="65" t="s">
        <v>5</v>
      </c>
      <c r="B28" s="65"/>
      <c r="C28" s="47">
        <f t="shared" ref="C28:I28" si="5">SUM(C11:C27)</f>
        <v>0</v>
      </c>
      <c r="D28" s="47">
        <f t="shared" si="5"/>
        <v>0</v>
      </c>
      <c r="E28" s="47">
        <f t="shared" si="5"/>
        <v>0</v>
      </c>
      <c r="F28" s="47">
        <f t="shared" si="5"/>
        <v>0</v>
      </c>
      <c r="G28" s="47">
        <f t="shared" si="5"/>
        <v>0</v>
      </c>
      <c r="H28" s="47">
        <f t="shared" si="5"/>
        <v>0</v>
      </c>
      <c r="I28" s="47">
        <f t="shared" si="5"/>
        <v>0</v>
      </c>
      <c r="J28" s="45">
        <f>SUM(J11:J27)</f>
        <v>0</v>
      </c>
      <c r="K28" s="45">
        <f>SUM(K11:K27)</f>
        <v>0</v>
      </c>
      <c r="L28" s="45">
        <f>SUM(L11:L27)</f>
        <v>0</v>
      </c>
    </row>
    <row r="29" spans="1:12" x14ac:dyDescent="0.35">
      <c r="A29" s="67" t="s">
        <v>36</v>
      </c>
      <c r="B29" s="67"/>
      <c r="C29" s="67"/>
      <c r="D29" s="67"/>
      <c r="E29" s="67"/>
      <c r="F29" s="67"/>
      <c r="G29" s="67"/>
      <c r="H29" s="67"/>
      <c r="I29" s="67"/>
      <c r="J29" s="11"/>
      <c r="K29" s="11"/>
      <c r="L29" s="11"/>
    </row>
    <row r="30" spans="1:12" x14ac:dyDescent="0.35">
      <c r="A30" s="20"/>
      <c r="B30" s="21"/>
      <c r="C30" s="21"/>
      <c r="D30" s="21"/>
      <c r="E30" s="21"/>
      <c r="F30" s="21"/>
      <c r="G30" s="21"/>
      <c r="H30" s="21"/>
      <c r="I30" s="21"/>
      <c r="J30" s="11"/>
      <c r="K30" s="11"/>
      <c r="L30" s="11"/>
    </row>
    <row r="31" spans="1:12" ht="24" customHeight="1" x14ac:dyDescent="0.35">
      <c r="A31" s="22"/>
      <c r="B31" s="22"/>
      <c r="C31" s="66"/>
      <c r="D31" s="66"/>
      <c r="E31" s="11"/>
      <c r="F31" s="11"/>
      <c r="G31" s="11"/>
      <c r="H31" s="11"/>
      <c r="I31" s="11"/>
      <c r="J31" s="11"/>
      <c r="K31" s="11"/>
      <c r="L31" s="11"/>
    </row>
    <row r="32" spans="1:12" x14ac:dyDescent="0.35">
      <c r="A32" s="64" t="s">
        <v>1</v>
      </c>
      <c r="B32" s="64"/>
      <c r="C32" s="64" t="s">
        <v>0</v>
      </c>
      <c r="D32" s="64"/>
      <c r="E32" s="11"/>
      <c r="F32" s="11"/>
      <c r="G32" s="11"/>
      <c r="H32" s="11"/>
      <c r="I32" s="11"/>
      <c r="J32" s="11"/>
      <c r="K32" s="11"/>
      <c r="L32" s="11"/>
    </row>
    <row r="33" spans="1:12" ht="26.25" customHeight="1" x14ac:dyDescent="0.35">
      <c r="A33" s="22"/>
      <c r="B33" s="22"/>
      <c r="C33" s="66"/>
      <c r="D33" s="66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64" t="s">
        <v>17</v>
      </c>
      <c r="B34" s="64"/>
      <c r="C34" s="64" t="s">
        <v>0</v>
      </c>
      <c r="D34" s="64"/>
      <c r="E34" s="11"/>
      <c r="F34" s="11"/>
      <c r="G34" s="11"/>
      <c r="H34" s="11"/>
      <c r="I34" s="11"/>
      <c r="J34" s="11"/>
      <c r="K34" s="11"/>
      <c r="L34" s="11"/>
    </row>
    <row r="35" spans="1:12" x14ac:dyDescent="0.35">
      <c r="A35" s="55" t="s">
        <v>37</v>
      </c>
      <c r="B35" s="55"/>
      <c r="C35" s="55"/>
      <c r="D35" s="55"/>
      <c r="E35" s="11"/>
      <c r="F35" s="11"/>
      <c r="G35" s="11"/>
      <c r="H35" s="11"/>
      <c r="I35" s="11"/>
      <c r="J35" s="11"/>
      <c r="K35" s="11"/>
      <c r="L35" s="11"/>
    </row>
  </sheetData>
  <mergeCells count="13">
    <mergeCell ref="A35:D35"/>
    <mergeCell ref="B7:D7"/>
    <mergeCell ref="N2:T2"/>
    <mergeCell ref="B6:D6"/>
    <mergeCell ref="C34:D34"/>
    <mergeCell ref="A34:B34"/>
    <mergeCell ref="A32:B32"/>
    <mergeCell ref="C32:D32"/>
    <mergeCell ref="A28:B28"/>
    <mergeCell ref="C31:D31"/>
    <mergeCell ref="C33:D33"/>
    <mergeCell ref="A29:I29"/>
    <mergeCell ref="B3:E3"/>
  </mergeCells>
  <phoneticPr fontId="0" type="noConversion"/>
  <printOptions horizontalCentered="1"/>
  <pageMargins left="0.5" right="0.5" top="0.5" bottom="1" header="0.5" footer="0.5"/>
  <pageSetup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5"/>
  <sheetViews>
    <sheetView showGridLines="0" workbookViewId="0">
      <selection activeCell="V1" sqref="V1:V1048576"/>
    </sheetView>
  </sheetViews>
  <sheetFormatPr defaultColWidth="9.09765625" defaultRowHeight="13.5" x14ac:dyDescent="0.35"/>
  <cols>
    <col min="1" max="1" width="25.3984375" style="2" customWidth="1"/>
    <col min="2" max="2" width="10.3984375" style="2" customWidth="1"/>
    <col min="3" max="9" width="5.69921875" style="2" customWidth="1"/>
    <col min="10" max="12" width="8.8984375" style="2" customWidth="1"/>
    <col min="13" max="13" width="9.09765625" style="2"/>
    <col min="14" max="21" width="3.3984375" style="2" customWidth="1"/>
    <col min="22" max="22" width="20.296875" style="2" bestFit="1" customWidth="1"/>
    <col min="23" max="16384" width="9.09765625" style="2"/>
  </cols>
  <sheetData>
    <row r="1" spans="1:22" s="1" customFormat="1" ht="32.25" customHeight="1" x14ac:dyDescent="0.5">
      <c r="A1" s="41" t="s">
        <v>19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4</v>
      </c>
      <c r="V1" s="54"/>
    </row>
    <row r="2" spans="1:22" ht="15.5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57">
        <f ca="1">DATE(YEAR(TODAY()),T1,1)</f>
        <v>44652</v>
      </c>
      <c r="O2" s="58"/>
      <c r="P2" s="58"/>
      <c r="Q2" s="58"/>
      <c r="R2" s="58"/>
      <c r="S2" s="59"/>
      <c r="T2" s="60"/>
      <c r="V2" s="7"/>
    </row>
    <row r="3" spans="1:22" ht="14.5" x14ac:dyDescent="0.35">
      <c r="A3" s="39" t="s">
        <v>41</v>
      </c>
      <c r="B3" s="68" t="s">
        <v>44</v>
      </c>
      <c r="C3" s="68"/>
      <c r="D3" s="68"/>
      <c r="E3" s="68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5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e">
        <f ca="1">IF(WEEKDAY(N2,1)=startday,N2,"")</f>
        <v>#REF!</v>
      </c>
      <c r="O4" s="5" t="e">
        <f ca="1">IF(N4="",IF(WEEKDAY(N2,1)=MOD(startday,7)+1,N2,""),N4+1)</f>
        <v>#REF!</v>
      </c>
      <c r="P4" s="5" t="e">
        <f ca="1">IF(O4="",IF(WEEKDAY(N2,1)=MOD(startday+1,7)+1,N2,""),O4+1)</f>
        <v>#REF!</v>
      </c>
      <c r="Q4" s="5" t="e">
        <f ca="1">IF(P4="",IF(WEEKDAY(N2,1)=MOD(startday+2,7)+1,N2,""),P4+1)</f>
        <v>#REF!</v>
      </c>
      <c r="R4" s="5" t="e">
        <f ca="1">IF(Q4="",IF(WEEKDAY(N2,1)=MOD(startday+3,7)+1,N2,""),Q4+1)</f>
        <v>#REF!</v>
      </c>
      <c r="S4" s="5" t="e">
        <f ca="1">IF(R4="",IF(WEEKDAY(N2,1)=MOD(startday+4,7)+1,N2,""),R4+1)</f>
        <v>#REF!</v>
      </c>
      <c r="T4" s="5" t="e">
        <f ca="1">IF(S4="",IF(WEEKDAY(N2,1)=MOD(startday+5,7)+1,N2,""),S4+1)</f>
        <v>#REF!</v>
      </c>
    </row>
    <row r="5" spans="1:22" x14ac:dyDescent="0.35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 t="e">
        <f ca="1">IF(T4="","",IF(MONTH(T4+1)&lt;&gt;MONTH(T4),"",T4+1))</f>
        <v>#REF!</v>
      </c>
      <c r="O5" s="5" t="e">
        <f ca="1">IF(N5="","",IF(MONTH(N5+1)&lt;&gt;MONTH(N5),"",N5+1))</f>
        <v>#REF!</v>
      </c>
      <c r="P5" s="5" t="e">
        <f t="shared" ref="P5:T5" ca="1" si="0">IF(O5="","",IF(MONTH(O5+1)&lt;&gt;MONTH(O5),"",O5+1))</f>
        <v>#REF!</v>
      </c>
      <c r="Q5" s="5" t="e">
        <f t="shared" ca="1" si="0"/>
        <v>#REF!</v>
      </c>
      <c r="R5" s="5" t="e">
        <f t="shared" ca="1" si="0"/>
        <v>#REF!</v>
      </c>
      <c r="S5" s="5" t="e">
        <f t="shared" ca="1" si="0"/>
        <v>#REF!</v>
      </c>
      <c r="T5" s="5" t="e">
        <f t="shared" ca="1" si="0"/>
        <v>#REF!</v>
      </c>
    </row>
    <row r="6" spans="1:22" x14ac:dyDescent="0.35">
      <c r="A6" s="40" t="s">
        <v>42</v>
      </c>
      <c r="B6" s="61">
        <v>42741</v>
      </c>
      <c r="C6" s="62"/>
      <c r="D6" s="63"/>
      <c r="E6" s="15"/>
      <c r="F6" s="11"/>
      <c r="G6" s="15"/>
      <c r="H6" s="11"/>
      <c r="I6" s="11"/>
      <c r="J6" s="13" t="s">
        <v>18</v>
      </c>
      <c r="K6" s="13"/>
      <c r="L6" s="13"/>
      <c r="N6" s="5" t="e">
        <f ca="1">IF(T5="","",IF(MONTH(T5+1)&lt;&gt;MONTH(T5),"",T5+1))</f>
        <v>#REF!</v>
      </c>
      <c r="O6" s="5" t="e">
        <f t="shared" ref="O6:T9" ca="1" si="1">IF(N6="","",IF(MONTH(N6+1)&lt;&gt;MONTH(N6),"",N6+1))</f>
        <v>#REF!</v>
      </c>
      <c r="P6" s="5" t="e">
        <f t="shared" ca="1" si="1"/>
        <v>#REF!</v>
      </c>
      <c r="Q6" s="5" t="e">
        <f t="shared" ca="1" si="1"/>
        <v>#REF!</v>
      </c>
      <c r="R6" s="5" t="e">
        <f t="shared" ca="1" si="1"/>
        <v>#REF!</v>
      </c>
      <c r="S6" s="5" t="e">
        <f t="shared" ca="1" si="1"/>
        <v>#REF!</v>
      </c>
      <c r="T6" s="5" t="e">
        <f t="shared" ca="1" si="1"/>
        <v>#REF!</v>
      </c>
    </row>
    <row r="7" spans="1:22" x14ac:dyDescent="0.35">
      <c r="A7" s="40" t="s">
        <v>43</v>
      </c>
      <c r="B7" s="56">
        <f>B6+7</f>
        <v>42748</v>
      </c>
      <c r="C7" s="56"/>
      <c r="D7" s="56"/>
      <c r="E7" s="11"/>
      <c r="F7" s="11"/>
      <c r="G7" s="11"/>
      <c r="H7" s="11"/>
      <c r="I7" s="11"/>
      <c r="J7" s="13" t="s">
        <v>39</v>
      </c>
      <c r="K7" s="13"/>
      <c r="L7" s="13"/>
      <c r="N7" s="5" t="e">
        <f t="shared" ref="N7:N9" ca="1" si="2">IF(T6="","",IF(MONTH(T6+1)&lt;&gt;MONTH(T6),"",T6+1))</f>
        <v>#REF!</v>
      </c>
      <c r="O7" s="5" t="e">
        <f t="shared" ca="1" si="1"/>
        <v>#REF!</v>
      </c>
      <c r="P7" s="5" t="e">
        <f t="shared" ca="1" si="1"/>
        <v>#REF!</v>
      </c>
      <c r="Q7" s="5" t="e">
        <f t="shared" ca="1" si="1"/>
        <v>#REF!</v>
      </c>
      <c r="R7" s="5" t="e">
        <f t="shared" ca="1" si="1"/>
        <v>#REF!</v>
      </c>
      <c r="S7" s="5" t="e">
        <f t="shared" ca="1" si="1"/>
        <v>#REF!</v>
      </c>
      <c r="T7" s="5" t="e">
        <f t="shared" ca="1" si="1"/>
        <v>#REF!</v>
      </c>
    </row>
    <row r="8" spans="1:22" x14ac:dyDescent="0.35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 t="e">
        <f t="shared" ca="1" si="2"/>
        <v>#REF!</v>
      </c>
      <c r="O8" s="5" t="e">
        <f t="shared" ca="1" si="1"/>
        <v>#REF!</v>
      </c>
      <c r="P8" s="5" t="e">
        <f t="shared" ca="1" si="1"/>
        <v>#REF!</v>
      </c>
      <c r="Q8" s="5" t="e">
        <f t="shared" ca="1" si="1"/>
        <v>#REF!</v>
      </c>
      <c r="R8" s="5" t="e">
        <f t="shared" ca="1" si="1"/>
        <v>#REF!</v>
      </c>
      <c r="S8" s="5" t="e">
        <f t="shared" ca="1" si="1"/>
        <v>#REF!</v>
      </c>
      <c r="T8" s="5" t="e">
        <f t="shared" ca="1" si="1"/>
        <v>#REF!</v>
      </c>
    </row>
    <row r="9" spans="1:22" x14ac:dyDescent="0.35">
      <c r="A9" s="11"/>
      <c r="B9" s="11"/>
      <c r="C9" s="51" t="s">
        <v>56</v>
      </c>
      <c r="D9" s="11"/>
      <c r="E9" s="11"/>
      <c r="F9" s="11"/>
      <c r="G9" s="15"/>
      <c r="H9" s="11"/>
      <c r="I9" s="11"/>
      <c r="J9" s="11"/>
      <c r="K9" s="11"/>
      <c r="L9" s="11"/>
      <c r="N9" s="5" t="e">
        <f t="shared" ca="1" si="2"/>
        <v>#REF!</v>
      </c>
      <c r="O9" s="5" t="e">
        <f t="shared" ca="1" si="1"/>
        <v>#REF!</v>
      </c>
      <c r="P9" s="5" t="e">
        <f t="shared" ca="1" si="1"/>
        <v>#REF!</v>
      </c>
      <c r="Q9" s="5" t="e">
        <f t="shared" ca="1" si="1"/>
        <v>#REF!</v>
      </c>
      <c r="R9" s="5" t="e">
        <f t="shared" ca="1" si="1"/>
        <v>#REF!</v>
      </c>
      <c r="S9" s="5" t="e">
        <f t="shared" ca="1" si="1"/>
        <v>#REF!</v>
      </c>
      <c r="T9" s="5" t="e">
        <f t="shared" ca="1" si="1"/>
        <v>#REF!</v>
      </c>
    </row>
    <row r="10" spans="1:22" s="3" customFormat="1" ht="27.75" customHeight="1" x14ac:dyDescent="0.35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54</v>
      </c>
      <c r="K10" s="42" t="s">
        <v>58</v>
      </c>
      <c r="L10" s="42" t="s">
        <v>55</v>
      </c>
      <c r="N10" s="6" t="s">
        <v>28</v>
      </c>
    </row>
    <row r="11" spans="1:22" x14ac:dyDescent="0.35">
      <c r="A11" s="16"/>
      <c r="B11" s="17"/>
      <c r="C11" s="23"/>
      <c r="D11" s="23"/>
      <c r="E11" s="23"/>
      <c r="F11" s="23"/>
      <c r="G11" s="23"/>
      <c r="H11" s="23"/>
      <c r="I11" s="23"/>
      <c r="J11" s="49">
        <f t="shared" ref="J11:J27" si="3">SUM(C11:I11)</f>
        <v>0</v>
      </c>
      <c r="K11" s="24"/>
      <c r="L11" s="49">
        <f t="shared" ref="L11:L23" si="4">J11-K11</f>
        <v>0</v>
      </c>
    </row>
    <row r="12" spans="1:22" x14ac:dyDescent="0.35">
      <c r="A12" s="16"/>
      <c r="B12" s="17"/>
      <c r="C12" s="23"/>
      <c r="D12" s="23"/>
      <c r="E12" s="23"/>
      <c r="F12" s="23"/>
      <c r="G12" s="23"/>
      <c r="H12" s="23"/>
      <c r="I12" s="23"/>
      <c r="J12" s="49">
        <f t="shared" si="3"/>
        <v>0</v>
      </c>
      <c r="K12" s="24"/>
      <c r="L12" s="49">
        <f t="shared" si="4"/>
        <v>0</v>
      </c>
    </row>
    <row r="13" spans="1:22" x14ac:dyDescent="0.35">
      <c r="A13" s="16"/>
      <c r="B13" s="17"/>
      <c r="C13" s="23"/>
      <c r="D13" s="23"/>
      <c r="E13" s="23"/>
      <c r="F13" s="23"/>
      <c r="G13" s="23"/>
      <c r="H13" s="23"/>
      <c r="I13" s="23"/>
      <c r="J13" s="49">
        <f t="shared" si="3"/>
        <v>0</v>
      </c>
      <c r="K13" s="24"/>
      <c r="L13" s="49">
        <f t="shared" si="4"/>
        <v>0</v>
      </c>
    </row>
    <row r="14" spans="1:22" x14ac:dyDescent="0.35">
      <c r="A14" s="16"/>
      <c r="B14" s="17"/>
      <c r="C14" s="23"/>
      <c r="D14" s="23"/>
      <c r="E14" s="23"/>
      <c r="F14" s="23"/>
      <c r="G14" s="23"/>
      <c r="H14" s="23"/>
      <c r="I14" s="23"/>
      <c r="J14" s="49">
        <f t="shared" si="3"/>
        <v>0</v>
      </c>
      <c r="K14" s="24"/>
      <c r="L14" s="49">
        <f t="shared" si="4"/>
        <v>0</v>
      </c>
    </row>
    <row r="15" spans="1:22" x14ac:dyDescent="0.35">
      <c r="A15" s="16"/>
      <c r="B15" s="17"/>
      <c r="C15" s="23"/>
      <c r="D15" s="23"/>
      <c r="E15" s="23"/>
      <c r="F15" s="23"/>
      <c r="G15" s="23"/>
      <c r="H15" s="23"/>
      <c r="I15" s="23"/>
      <c r="J15" s="49">
        <f t="shared" si="3"/>
        <v>0</v>
      </c>
      <c r="K15" s="24"/>
      <c r="L15" s="49">
        <f t="shared" si="4"/>
        <v>0</v>
      </c>
    </row>
    <row r="16" spans="1:22" x14ac:dyDescent="0.35">
      <c r="A16" s="16"/>
      <c r="B16" s="17"/>
      <c r="C16" s="23"/>
      <c r="D16" s="23"/>
      <c r="E16" s="23"/>
      <c r="F16" s="23"/>
      <c r="G16" s="23"/>
      <c r="H16" s="23"/>
      <c r="I16" s="23"/>
      <c r="J16" s="49">
        <f t="shared" si="3"/>
        <v>0</v>
      </c>
      <c r="K16" s="24"/>
      <c r="L16" s="49">
        <f t="shared" si="4"/>
        <v>0</v>
      </c>
    </row>
    <row r="17" spans="1:12" x14ac:dyDescent="0.35">
      <c r="A17" s="16"/>
      <c r="B17" s="17"/>
      <c r="C17" s="23"/>
      <c r="D17" s="23"/>
      <c r="E17" s="23"/>
      <c r="F17" s="23"/>
      <c r="G17" s="23"/>
      <c r="H17" s="23"/>
      <c r="I17" s="23"/>
      <c r="J17" s="49">
        <f t="shared" si="3"/>
        <v>0</v>
      </c>
      <c r="K17" s="24"/>
      <c r="L17" s="49">
        <f t="shared" si="4"/>
        <v>0</v>
      </c>
    </row>
    <row r="18" spans="1:12" x14ac:dyDescent="0.35">
      <c r="A18" s="16"/>
      <c r="B18" s="17"/>
      <c r="C18" s="23"/>
      <c r="D18" s="23"/>
      <c r="E18" s="23"/>
      <c r="F18" s="23"/>
      <c r="G18" s="23"/>
      <c r="H18" s="23"/>
      <c r="I18" s="23"/>
      <c r="J18" s="49">
        <f t="shared" si="3"/>
        <v>0</v>
      </c>
      <c r="K18" s="24"/>
      <c r="L18" s="49">
        <f t="shared" si="4"/>
        <v>0</v>
      </c>
    </row>
    <row r="19" spans="1:12" x14ac:dyDescent="0.35">
      <c r="A19" s="16"/>
      <c r="B19" s="17"/>
      <c r="C19" s="23"/>
      <c r="D19" s="23"/>
      <c r="E19" s="23"/>
      <c r="F19" s="23"/>
      <c r="G19" s="23"/>
      <c r="H19" s="23"/>
      <c r="I19" s="23"/>
      <c r="J19" s="49">
        <f t="shared" si="3"/>
        <v>0</v>
      </c>
      <c r="K19" s="24"/>
      <c r="L19" s="49">
        <f t="shared" si="4"/>
        <v>0</v>
      </c>
    </row>
    <row r="20" spans="1:12" x14ac:dyDescent="0.35">
      <c r="A20" s="16"/>
      <c r="B20" s="17"/>
      <c r="C20" s="23"/>
      <c r="D20" s="23"/>
      <c r="E20" s="23"/>
      <c r="F20" s="23"/>
      <c r="G20" s="23"/>
      <c r="H20" s="23"/>
      <c r="I20" s="23"/>
      <c r="J20" s="49">
        <f t="shared" si="3"/>
        <v>0</v>
      </c>
      <c r="K20" s="24"/>
      <c r="L20" s="49">
        <f t="shared" si="4"/>
        <v>0</v>
      </c>
    </row>
    <row r="21" spans="1:12" x14ac:dyDescent="0.35">
      <c r="A21" s="16"/>
      <c r="B21" s="17"/>
      <c r="C21" s="23"/>
      <c r="D21" s="23"/>
      <c r="E21" s="23"/>
      <c r="F21" s="23"/>
      <c r="G21" s="23"/>
      <c r="H21" s="23"/>
      <c r="I21" s="23"/>
      <c r="J21" s="49">
        <f t="shared" si="3"/>
        <v>0</v>
      </c>
      <c r="K21" s="24"/>
      <c r="L21" s="49">
        <f t="shared" si="4"/>
        <v>0</v>
      </c>
    </row>
    <row r="22" spans="1:12" x14ac:dyDescent="0.35">
      <c r="A22" s="16"/>
      <c r="B22" s="17"/>
      <c r="C22" s="23"/>
      <c r="D22" s="23"/>
      <c r="E22" s="23"/>
      <c r="F22" s="23"/>
      <c r="G22" s="23"/>
      <c r="H22" s="23"/>
      <c r="I22" s="23"/>
      <c r="J22" s="49">
        <f t="shared" si="3"/>
        <v>0</v>
      </c>
      <c r="K22" s="24"/>
      <c r="L22" s="49">
        <f t="shared" si="4"/>
        <v>0</v>
      </c>
    </row>
    <row r="23" spans="1:12" x14ac:dyDescent="0.35">
      <c r="A23" s="16"/>
      <c r="B23" s="17"/>
      <c r="C23" s="23"/>
      <c r="D23" s="23"/>
      <c r="E23" s="23"/>
      <c r="F23" s="23"/>
      <c r="G23" s="23"/>
      <c r="H23" s="23"/>
      <c r="I23" s="23"/>
      <c r="J23" s="49">
        <f t="shared" si="3"/>
        <v>0</v>
      </c>
      <c r="K23" s="24"/>
      <c r="L23" s="49">
        <f t="shared" si="4"/>
        <v>0</v>
      </c>
    </row>
    <row r="24" spans="1:12" x14ac:dyDescent="0.35">
      <c r="A24" s="19" t="s">
        <v>29</v>
      </c>
      <c r="B24" s="17"/>
      <c r="C24" s="23"/>
      <c r="D24" s="23"/>
      <c r="E24" s="23"/>
      <c r="F24" s="23"/>
      <c r="G24" s="23"/>
      <c r="H24" s="23"/>
      <c r="I24" s="23"/>
      <c r="J24" s="49">
        <f t="shared" si="3"/>
        <v>0</v>
      </c>
      <c r="K24" s="48"/>
      <c r="L24" s="49"/>
    </row>
    <row r="25" spans="1:12" x14ac:dyDescent="0.35">
      <c r="A25" s="19" t="s">
        <v>30</v>
      </c>
      <c r="B25" s="17"/>
      <c r="C25" s="23"/>
      <c r="D25" s="23"/>
      <c r="E25" s="23"/>
      <c r="F25" s="23"/>
      <c r="G25" s="23"/>
      <c r="H25" s="23"/>
      <c r="I25" s="23"/>
      <c r="J25" s="49">
        <f t="shared" si="3"/>
        <v>0</v>
      </c>
      <c r="K25" s="48"/>
      <c r="L25" s="49"/>
    </row>
    <row r="26" spans="1:12" x14ac:dyDescent="0.35">
      <c r="A26" s="19" t="s">
        <v>31</v>
      </c>
      <c r="B26" s="17"/>
      <c r="C26" s="23"/>
      <c r="D26" s="23"/>
      <c r="E26" s="23"/>
      <c r="F26" s="23"/>
      <c r="G26" s="23"/>
      <c r="H26" s="23"/>
      <c r="I26" s="23"/>
      <c r="J26" s="49">
        <f t="shared" si="3"/>
        <v>0</v>
      </c>
      <c r="K26" s="48"/>
      <c r="L26" s="49"/>
    </row>
    <row r="27" spans="1:12" x14ac:dyDescent="0.35">
      <c r="A27" s="19" t="s">
        <v>32</v>
      </c>
      <c r="B27" s="17"/>
      <c r="C27" s="23"/>
      <c r="D27" s="23"/>
      <c r="E27" s="23"/>
      <c r="F27" s="23"/>
      <c r="G27" s="23"/>
      <c r="H27" s="23"/>
      <c r="I27" s="23"/>
      <c r="J27" s="49">
        <f t="shared" si="3"/>
        <v>0</v>
      </c>
      <c r="K27" s="48"/>
      <c r="L27" s="49"/>
    </row>
    <row r="28" spans="1:12" ht="24" customHeight="1" x14ac:dyDescent="0.35">
      <c r="A28" s="65" t="s">
        <v>5</v>
      </c>
      <c r="B28" s="65"/>
      <c r="C28" s="50">
        <f>SUM(C11:C27)</f>
        <v>0</v>
      </c>
      <c r="D28" s="50">
        <f t="shared" ref="D28:I28" si="5">SUM(D11:D27)</f>
        <v>0</v>
      </c>
      <c r="E28" s="50">
        <f t="shared" si="5"/>
        <v>0</v>
      </c>
      <c r="F28" s="50">
        <f t="shared" si="5"/>
        <v>0</v>
      </c>
      <c r="G28" s="50">
        <f t="shared" si="5"/>
        <v>0</v>
      </c>
      <c r="H28" s="50">
        <f t="shared" si="5"/>
        <v>0</v>
      </c>
      <c r="I28" s="50">
        <f t="shared" si="5"/>
        <v>0</v>
      </c>
      <c r="J28" s="43">
        <f>SUM(J11:J27)</f>
        <v>0</v>
      </c>
      <c r="K28" s="43">
        <f>SUM(K11:K27)</f>
        <v>0</v>
      </c>
      <c r="L28" s="43">
        <f>SUM(L11:L27)</f>
        <v>0</v>
      </c>
    </row>
    <row r="29" spans="1:12" x14ac:dyDescent="0.35">
      <c r="A29" s="67" t="s">
        <v>38</v>
      </c>
      <c r="B29" s="67"/>
      <c r="C29" s="67"/>
      <c r="D29" s="67"/>
      <c r="E29" s="67"/>
      <c r="F29" s="67"/>
      <c r="G29" s="67"/>
      <c r="H29" s="67"/>
      <c r="I29" s="67"/>
      <c r="J29" s="11"/>
      <c r="K29" s="11"/>
      <c r="L29" s="11"/>
    </row>
    <row r="30" spans="1:12" x14ac:dyDescent="0.35">
      <c r="A30" s="20"/>
      <c r="B30" s="21"/>
      <c r="C30" s="21"/>
      <c r="D30" s="21"/>
      <c r="E30" s="21"/>
      <c r="F30" s="21"/>
      <c r="G30" s="21"/>
      <c r="H30" s="21"/>
      <c r="I30" s="21"/>
      <c r="J30" s="11"/>
      <c r="K30" s="11"/>
      <c r="L30" s="11"/>
    </row>
    <row r="31" spans="1:12" ht="24" customHeight="1" x14ac:dyDescent="0.35">
      <c r="A31" s="22"/>
      <c r="B31" s="22"/>
      <c r="C31" s="66"/>
      <c r="D31" s="66"/>
      <c r="E31" s="11"/>
      <c r="F31" s="11"/>
      <c r="G31" s="11"/>
      <c r="H31" s="11"/>
      <c r="I31" s="11"/>
      <c r="J31" s="11"/>
      <c r="K31" s="11"/>
      <c r="L31" s="11"/>
    </row>
    <row r="32" spans="1:12" x14ac:dyDescent="0.35">
      <c r="A32" s="64" t="s">
        <v>1</v>
      </c>
      <c r="B32" s="64"/>
      <c r="C32" s="64" t="s">
        <v>0</v>
      </c>
      <c r="D32" s="64"/>
      <c r="E32" s="11"/>
      <c r="F32" s="11"/>
      <c r="G32" s="11"/>
      <c r="H32" s="11"/>
      <c r="I32" s="11"/>
      <c r="J32" s="11"/>
      <c r="K32" s="11"/>
      <c r="L32" s="11"/>
    </row>
    <row r="33" spans="1:12" ht="26.25" customHeight="1" x14ac:dyDescent="0.35">
      <c r="A33" s="22"/>
      <c r="B33" s="22"/>
      <c r="C33" s="66"/>
      <c r="D33" s="66"/>
      <c r="E33" s="11"/>
      <c r="F33" s="11"/>
      <c r="G33" s="11"/>
      <c r="H33" s="11"/>
      <c r="I33" s="11"/>
      <c r="J33" s="11"/>
      <c r="K33" s="11"/>
      <c r="L33" s="11"/>
    </row>
    <row r="34" spans="1:12" x14ac:dyDescent="0.35">
      <c r="A34" s="64" t="s">
        <v>17</v>
      </c>
      <c r="B34" s="64"/>
      <c r="C34" s="64" t="s">
        <v>0</v>
      </c>
      <c r="D34" s="64"/>
      <c r="E34" s="11"/>
      <c r="F34" s="11"/>
      <c r="G34" s="11"/>
      <c r="H34" s="11"/>
      <c r="I34" s="11"/>
      <c r="J34" s="11"/>
      <c r="K34" s="11"/>
      <c r="L34" s="11"/>
    </row>
    <row r="35" spans="1:12" x14ac:dyDescent="0.35">
      <c r="A35" s="55" t="s">
        <v>37</v>
      </c>
      <c r="B35" s="55"/>
      <c r="C35" s="55"/>
      <c r="D35" s="55"/>
      <c r="E35" s="11"/>
      <c r="F35" s="11"/>
      <c r="G35" s="11"/>
      <c r="H35" s="11"/>
      <c r="I35" s="11"/>
      <c r="J35" s="11"/>
      <c r="K35" s="11"/>
      <c r="L35" s="11"/>
    </row>
  </sheetData>
  <mergeCells count="13">
    <mergeCell ref="A35:D35"/>
    <mergeCell ref="B7:D7"/>
    <mergeCell ref="N2:T2"/>
    <mergeCell ref="B6:D6"/>
    <mergeCell ref="C34:D34"/>
    <mergeCell ref="A34:B34"/>
    <mergeCell ref="A32:B32"/>
    <mergeCell ref="C32:D32"/>
    <mergeCell ref="A28:B28"/>
    <mergeCell ref="C31:D31"/>
    <mergeCell ref="C33:D33"/>
    <mergeCell ref="A29:I29"/>
    <mergeCell ref="B3:E3"/>
  </mergeCells>
  <phoneticPr fontId="0" type="noConversion"/>
  <printOptions horizontalCentered="1"/>
  <pageMargins left="0.5" right="0.5" top="0.5" bottom="1" header="0.5" footer="0.5"/>
  <pageSetup scale="9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5"/>
  <sheetViews>
    <sheetView showGridLines="0" workbookViewId="0">
      <selection activeCell="V1" sqref="V1:V1048576"/>
    </sheetView>
  </sheetViews>
  <sheetFormatPr defaultColWidth="9.09765625" defaultRowHeight="13.5" x14ac:dyDescent="0.35"/>
  <cols>
    <col min="1" max="1" width="25.3984375" style="2" customWidth="1"/>
    <col min="2" max="2" width="10.3984375" style="2" customWidth="1"/>
    <col min="3" max="9" width="5.69921875" style="2" customWidth="1"/>
    <col min="10" max="12" width="8.8984375" style="2" customWidth="1"/>
    <col min="13" max="13" width="9.09765625" style="2"/>
    <col min="14" max="21" width="3.3984375" style="2" customWidth="1"/>
    <col min="22" max="22" width="20.296875" style="2" bestFit="1" customWidth="1"/>
    <col min="23" max="16384" width="9.09765625" style="2"/>
  </cols>
  <sheetData>
    <row r="1" spans="1:22" s="1" customFormat="1" ht="32.25" customHeight="1" x14ac:dyDescent="0.5">
      <c r="A1" s="41" t="s">
        <v>46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4</v>
      </c>
      <c r="V1" s="54"/>
    </row>
    <row r="2" spans="1:22" ht="15.5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57">
        <f ca="1">DATE(YEAR(TODAY()),T1,1)</f>
        <v>44652</v>
      </c>
      <c r="O2" s="58"/>
      <c r="P2" s="58"/>
      <c r="Q2" s="58"/>
      <c r="R2" s="58"/>
      <c r="S2" s="59"/>
      <c r="T2" s="60"/>
      <c r="V2" s="7"/>
    </row>
    <row r="3" spans="1:22" ht="14.5" x14ac:dyDescent="0.35">
      <c r="A3" s="39" t="s">
        <v>41</v>
      </c>
      <c r="B3" s="68" t="s">
        <v>44</v>
      </c>
      <c r="C3" s="68"/>
      <c r="D3" s="68"/>
      <c r="E3" s="68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5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e">
        <f ca="1">IF(WEEKDAY(N2,1)=startday,N2,"")</f>
        <v>#REF!</v>
      </c>
      <c r="O4" s="5" t="e">
        <f ca="1">IF(N4="",IF(WEEKDAY(N2,1)=MOD(startday,7)+1,N2,""),N4+1)</f>
        <v>#REF!</v>
      </c>
      <c r="P4" s="5" t="e">
        <f ca="1">IF(O4="",IF(WEEKDAY(N2,1)=MOD(startday+1,7)+1,N2,""),O4+1)</f>
        <v>#REF!</v>
      </c>
      <c r="Q4" s="5" t="e">
        <f ca="1">IF(P4="",IF(WEEKDAY(N2,1)=MOD(startday+2,7)+1,N2,""),P4+1)</f>
        <v>#REF!</v>
      </c>
      <c r="R4" s="5" t="e">
        <f ca="1">IF(Q4="",IF(WEEKDAY(N2,1)=MOD(startday+3,7)+1,N2,""),Q4+1)</f>
        <v>#REF!</v>
      </c>
      <c r="S4" s="5" t="e">
        <f ca="1">IF(R4="",IF(WEEKDAY(N2,1)=MOD(startday+4,7)+1,N2,""),R4+1)</f>
        <v>#REF!</v>
      </c>
      <c r="T4" s="5" t="e">
        <f ca="1">IF(S4="",IF(WEEKDAY(N2,1)=MOD(startday+5,7)+1,N2,""),S4+1)</f>
        <v>#REF!</v>
      </c>
    </row>
    <row r="5" spans="1:22" x14ac:dyDescent="0.35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 t="e">
        <f ca="1">IF(T4="","",IF(MONTH(T4+1)&lt;&gt;MONTH(T4),"",T4+1))</f>
        <v>#REF!</v>
      </c>
      <c r="O5" s="5" t="e">
        <f ca="1">IF(N5="","",IF(MONTH(N5+1)&lt;&gt;MONTH(N5),"",N5+1))</f>
        <v>#REF!</v>
      </c>
      <c r="P5" s="5" t="e">
        <f t="shared" ref="P5:T5" ca="1" si="0">IF(O5="","",IF(MONTH(O5+1)&lt;&gt;MONTH(O5),"",O5+1))</f>
        <v>#REF!</v>
      </c>
      <c r="Q5" s="5" t="e">
        <f t="shared" ca="1" si="0"/>
        <v>#REF!</v>
      </c>
      <c r="R5" s="5" t="e">
        <f t="shared" ca="1" si="0"/>
        <v>#REF!</v>
      </c>
      <c r="S5" s="5" t="e">
        <f t="shared" ca="1" si="0"/>
        <v>#REF!</v>
      </c>
      <c r="T5" s="5" t="e">
        <f t="shared" ca="1" si="0"/>
        <v>#REF!</v>
      </c>
    </row>
    <row r="6" spans="1:22" x14ac:dyDescent="0.35">
      <c r="A6" s="40" t="s">
        <v>42</v>
      </c>
      <c r="B6" s="61">
        <v>42741</v>
      </c>
      <c r="C6" s="62"/>
      <c r="D6" s="63"/>
      <c r="E6" s="15"/>
      <c r="F6" s="11"/>
      <c r="G6" s="15"/>
      <c r="H6" s="11"/>
      <c r="I6" s="11"/>
      <c r="J6" s="13" t="s">
        <v>18</v>
      </c>
      <c r="K6" s="13"/>
      <c r="L6" s="13"/>
      <c r="N6" s="5" t="e">
        <f ca="1">IF(T5="","",IF(MONTH(T5+1)&lt;&gt;MONTH(T5),"",T5+1))</f>
        <v>#REF!</v>
      </c>
      <c r="O6" s="5" t="e">
        <f t="shared" ref="O6:T9" ca="1" si="1">IF(N6="","",IF(MONTH(N6+1)&lt;&gt;MONTH(N6),"",N6+1))</f>
        <v>#REF!</v>
      </c>
      <c r="P6" s="5" t="e">
        <f t="shared" ca="1" si="1"/>
        <v>#REF!</v>
      </c>
      <c r="Q6" s="5" t="e">
        <f t="shared" ca="1" si="1"/>
        <v>#REF!</v>
      </c>
      <c r="R6" s="5" t="e">
        <f t="shared" ca="1" si="1"/>
        <v>#REF!</v>
      </c>
      <c r="S6" s="5" t="e">
        <f t="shared" ca="1" si="1"/>
        <v>#REF!</v>
      </c>
      <c r="T6" s="5" t="e">
        <f t="shared" ca="1" si="1"/>
        <v>#REF!</v>
      </c>
    </row>
    <row r="7" spans="1:22" x14ac:dyDescent="0.35">
      <c r="A7" s="40" t="s">
        <v>43</v>
      </c>
      <c r="B7" s="56">
        <f>B6+7</f>
        <v>42748</v>
      </c>
      <c r="C7" s="56"/>
      <c r="D7" s="56"/>
      <c r="E7" s="11"/>
      <c r="F7" s="11"/>
      <c r="G7" s="11"/>
      <c r="H7" s="11"/>
      <c r="I7" s="11"/>
      <c r="J7" s="13" t="s">
        <v>39</v>
      </c>
      <c r="K7" s="13"/>
      <c r="L7" s="13"/>
      <c r="N7" s="5" t="e">
        <f t="shared" ref="N7:N9" ca="1" si="2">IF(T6="","",IF(MONTH(T6+1)&lt;&gt;MONTH(T6),"",T6+1))</f>
        <v>#REF!</v>
      </c>
      <c r="O7" s="5" t="e">
        <f t="shared" ca="1" si="1"/>
        <v>#REF!</v>
      </c>
      <c r="P7" s="5" t="e">
        <f t="shared" ca="1" si="1"/>
        <v>#REF!</v>
      </c>
      <c r="Q7" s="5" t="e">
        <f t="shared" ca="1" si="1"/>
        <v>#REF!</v>
      </c>
      <c r="R7" s="5" t="e">
        <f t="shared" ca="1" si="1"/>
        <v>#REF!</v>
      </c>
      <c r="S7" s="5" t="e">
        <f t="shared" ca="1" si="1"/>
        <v>#REF!</v>
      </c>
      <c r="T7" s="5" t="e">
        <f t="shared" ca="1" si="1"/>
        <v>#REF!</v>
      </c>
    </row>
    <row r="8" spans="1:22" x14ac:dyDescent="0.35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 t="e">
        <f t="shared" ca="1" si="2"/>
        <v>#REF!</v>
      </c>
      <c r="O8" s="5" t="e">
        <f t="shared" ca="1" si="1"/>
        <v>#REF!</v>
      </c>
      <c r="P8" s="5" t="e">
        <f t="shared" ca="1" si="1"/>
        <v>#REF!</v>
      </c>
      <c r="Q8" s="5" t="e">
        <f t="shared" ca="1" si="1"/>
        <v>#REF!</v>
      </c>
      <c r="R8" s="5" t="e">
        <f t="shared" ca="1" si="1"/>
        <v>#REF!</v>
      </c>
      <c r="S8" s="5" t="e">
        <f t="shared" ca="1" si="1"/>
        <v>#REF!</v>
      </c>
      <c r="T8" s="5" t="e">
        <f t="shared" ca="1" si="1"/>
        <v>#REF!</v>
      </c>
    </row>
    <row r="9" spans="1:22" x14ac:dyDescent="0.35">
      <c r="A9" s="11"/>
      <c r="B9" s="11"/>
      <c r="D9" s="11"/>
      <c r="E9" s="11"/>
      <c r="F9" s="11"/>
      <c r="G9" s="15"/>
      <c r="H9" s="11"/>
      <c r="I9" s="11"/>
      <c r="J9" s="11"/>
      <c r="K9" s="11"/>
      <c r="L9" s="11"/>
      <c r="N9" s="5" t="e">
        <f t="shared" ca="1" si="2"/>
        <v>#REF!</v>
      </c>
      <c r="O9" s="5" t="e">
        <f t="shared" ca="1" si="1"/>
        <v>#REF!</v>
      </c>
      <c r="P9" s="5" t="e">
        <f t="shared" ca="1" si="1"/>
        <v>#REF!</v>
      </c>
      <c r="Q9" s="5" t="e">
        <f t="shared" ca="1" si="1"/>
        <v>#REF!</v>
      </c>
      <c r="R9" s="5" t="e">
        <f t="shared" ca="1" si="1"/>
        <v>#REF!</v>
      </c>
      <c r="S9" s="5" t="e">
        <f t="shared" ca="1" si="1"/>
        <v>#REF!</v>
      </c>
      <c r="T9" s="5" t="e">
        <f t="shared" ca="1" si="1"/>
        <v>#REF!</v>
      </c>
    </row>
    <row r="10" spans="1:22" s="3" customFormat="1" ht="27.75" customHeight="1" x14ac:dyDescent="0.35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2</v>
      </c>
      <c r="K10" s="42" t="s">
        <v>57</v>
      </c>
      <c r="L10" s="42" t="s">
        <v>16</v>
      </c>
      <c r="N10" s="6" t="s">
        <v>28</v>
      </c>
    </row>
    <row r="11" spans="1:22" x14ac:dyDescent="0.35">
      <c r="A11" s="53" t="s">
        <v>33</v>
      </c>
      <c r="B11" s="21"/>
      <c r="C11" s="21"/>
      <c r="D11" s="21"/>
      <c r="E11" s="21"/>
      <c r="F11" s="21"/>
      <c r="G11" s="21"/>
      <c r="H11" s="21"/>
      <c r="I11" s="21"/>
      <c r="J11" s="25"/>
      <c r="K11" s="25"/>
      <c r="L11" s="25"/>
    </row>
    <row r="12" spans="1:22" x14ac:dyDescent="0.35">
      <c r="A12" s="26"/>
      <c r="B12" s="27"/>
      <c r="C12" s="27"/>
      <c r="D12" s="27"/>
      <c r="E12" s="27"/>
      <c r="F12" s="27"/>
      <c r="G12" s="27"/>
      <c r="H12" s="27"/>
      <c r="I12" s="27"/>
      <c r="J12" s="47">
        <f>SUM(C12:I12)</f>
        <v>0</v>
      </c>
      <c r="K12" s="28"/>
      <c r="L12" s="47">
        <f>J12-K12</f>
        <v>0</v>
      </c>
    </row>
    <row r="13" spans="1:22" x14ac:dyDescent="0.35">
      <c r="A13" s="26"/>
      <c r="B13" s="27"/>
      <c r="C13" s="27"/>
      <c r="D13" s="27"/>
      <c r="E13" s="27"/>
      <c r="F13" s="27"/>
      <c r="G13" s="27"/>
      <c r="H13" s="27"/>
      <c r="I13" s="27"/>
      <c r="J13" s="47">
        <f t="shared" ref="J13:J22" si="3">SUM(C13:I13)</f>
        <v>0</v>
      </c>
      <c r="K13" s="28"/>
      <c r="L13" s="47">
        <f t="shared" ref="L13:L18" si="4">J13-K13</f>
        <v>0</v>
      </c>
    </row>
    <row r="14" spans="1:22" x14ac:dyDescent="0.35">
      <c r="A14" s="26"/>
      <c r="B14" s="27"/>
      <c r="C14" s="27"/>
      <c r="D14" s="27"/>
      <c r="E14" s="27"/>
      <c r="F14" s="27"/>
      <c r="G14" s="27"/>
      <c r="H14" s="27"/>
      <c r="I14" s="27"/>
      <c r="J14" s="47">
        <f t="shared" si="3"/>
        <v>0</v>
      </c>
      <c r="K14" s="28"/>
      <c r="L14" s="47">
        <f t="shared" si="4"/>
        <v>0</v>
      </c>
    </row>
    <row r="15" spans="1:22" x14ac:dyDescent="0.35">
      <c r="A15" s="16"/>
      <c r="B15" s="17"/>
      <c r="C15" s="17"/>
      <c r="D15" s="17"/>
      <c r="E15" s="17"/>
      <c r="F15" s="17"/>
      <c r="G15" s="17"/>
      <c r="H15" s="17"/>
      <c r="I15" s="17"/>
      <c r="J15" s="47">
        <f t="shared" si="3"/>
        <v>0</v>
      </c>
      <c r="K15" s="28"/>
      <c r="L15" s="47">
        <f t="shared" si="4"/>
        <v>0</v>
      </c>
    </row>
    <row r="16" spans="1:22" x14ac:dyDescent="0.35">
      <c r="A16" s="16"/>
      <c r="B16" s="17"/>
      <c r="C16" s="17"/>
      <c r="D16" s="17"/>
      <c r="E16" s="17"/>
      <c r="F16" s="17"/>
      <c r="G16" s="17"/>
      <c r="H16" s="17"/>
      <c r="I16" s="17"/>
      <c r="J16" s="47">
        <f t="shared" si="3"/>
        <v>0</v>
      </c>
      <c r="K16" s="28"/>
      <c r="L16" s="47">
        <f t="shared" si="4"/>
        <v>0</v>
      </c>
    </row>
    <row r="17" spans="1:12" x14ac:dyDescent="0.35">
      <c r="A17" s="16"/>
      <c r="B17" s="17"/>
      <c r="C17" s="17"/>
      <c r="D17" s="17"/>
      <c r="E17" s="17"/>
      <c r="F17" s="17"/>
      <c r="G17" s="17"/>
      <c r="H17" s="17"/>
      <c r="I17" s="17"/>
      <c r="J17" s="47">
        <f t="shared" si="3"/>
        <v>0</v>
      </c>
      <c r="K17" s="28"/>
      <c r="L17" s="47">
        <f t="shared" si="4"/>
        <v>0</v>
      </c>
    </row>
    <row r="18" spans="1:12" x14ac:dyDescent="0.35">
      <c r="A18" s="16"/>
      <c r="B18" s="17"/>
      <c r="C18" s="17"/>
      <c r="D18" s="17"/>
      <c r="E18" s="17"/>
      <c r="F18" s="17"/>
      <c r="G18" s="17"/>
      <c r="H18" s="17"/>
      <c r="I18" s="17"/>
      <c r="J18" s="47">
        <f t="shared" si="3"/>
        <v>0</v>
      </c>
      <c r="K18" s="28"/>
      <c r="L18" s="47">
        <f t="shared" si="4"/>
        <v>0</v>
      </c>
    </row>
    <row r="19" spans="1:12" x14ac:dyDescent="0.35">
      <c r="A19" s="19" t="s">
        <v>29</v>
      </c>
      <c r="B19" s="17"/>
      <c r="C19" s="17"/>
      <c r="D19" s="17"/>
      <c r="E19" s="17"/>
      <c r="F19" s="17"/>
      <c r="G19" s="17"/>
      <c r="H19" s="17"/>
      <c r="I19" s="17"/>
      <c r="J19" s="47">
        <f t="shared" si="3"/>
        <v>0</v>
      </c>
      <c r="K19" s="48"/>
      <c r="L19" s="47"/>
    </row>
    <row r="20" spans="1:12" x14ac:dyDescent="0.35">
      <c r="A20" s="19" t="s">
        <v>30</v>
      </c>
      <c r="B20" s="17"/>
      <c r="C20" s="17"/>
      <c r="D20" s="17"/>
      <c r="E20" s="17"/>
      <c r="F20" s="17"/>
      <c r="G20" s="17"/>
      <c r="H20" s="17"/>
      <c r="I20" s="17"/>
      <c r="J20" s="47">
        <f t="shared" si="3"/>
        <v>0</v>
      </c>
      <c r="K20" s="48"/>
      <c r="L20" s="47"/>
    </row>
    <row r="21" spans="1:12" x14ac:dyDescent="0.35">
      <c r="A21" s="19" t="s">
        <v>31</v>
      </c>
      <c r="B21" s="17"/>
      <c r="C21" s="17"/>
      <c r="D21" s="17"/>
      <c r="E21" s="17"/>
      <c r="F21" s="17"/>
      <c r="G21" s="17"/>
      <c r="H21" s="17"/>
      <c r="I21" s="17"/>
      <c r="J21" s="47">
        <f t="shared" si="3"/>
        <v>0</v>
      </c>
      <c r="K21" s="48"/>
      <c r="L21" s="47"/>
    </row>
    <row r="22" spans="1:12" x14ac:dyDescent="0.35">
      <c r="A22" s="19" t="s">
        <v>32</v>
      </c>
      <c r="B22" s="17"/>
      <c r="C22" s="17"/>
      <c r="D22" s="17"/>
      <c r="E22" s="17"/>
      <c r="F22" s="17"/>
      <c r="G22" s="17"/>
      <c r="H22" s="17"/>
      <c r="I22" s="17"/>
      <c r="J22" s="47">
        <f t="shared" si="3"/>
        <v>0</v>
      </c>
      <c r="K22" s="48"/>
      <c r="L22" s="47"/>
    </row>
    <row r="23" spans="1:12" x14ac:dyDescent="0.35">
      <c r="A23" s="65" t="s">
        <v>5</v>
      </c>
      <c r="B23" s="65"/>
      <c r="C23" s="47">
        <f t="shared" ref="C23:I23" si="5">SUM(C12:C22)</f>
        <v>0</v>
      </c>
      <c r="D23" s="47">
        <f t="shared" si="5"/>
        <v>0</v>
      </c>
      <c r="E23" s="47">
        <f t="shared" si="5"/>
        <v>0</v>
      </c>
      <c r="F23" s="47">
        <f t="shared" si="5"/>
        <v>0</v>
      </c>
      <c r="G23" s="47">
        <f t="shared" si="5"/>
        <v>0</v>
      </c>
      <c r="H23" s="47">
        <f t="shared" si="5"/>
        <v>0</v>
      </c>
      <c r="I23" s="47">
        <f t="shared" si="5"/>
        <v>0</v>
      </c>
      <c r="J23" s="45">
        <f>SUM(J11:J22)</f>
        <v>0</v>
      </c>
      <c r="K23" s="45">
        <f>SUM(K11:K22)</f>
        <v>0</v>
      </c>
      <c r="L23" s="45">
        <f>SUM(L11:L22)</f>
        <v>0</v>
      </c>
    </row>
    <row r="24" spans="1:12" x14ac:dyDescent="0.35">
      <c r="A24" s="53" t="s">
        <v>35</v>
      </c>
      <c r="B24" s="21"/>
      <c r="C24" s="21"/>
      <c r="D24" s="21"/>
      <c r="E24" s="21"/>
      <c r="F24" s="21"/>
      <c r="G24" s="21"/>
      <c r="H24" s="21"/>
      <c r="I24" s="21"/>
      <c r="J24" s="25"/>
      <c r="K24" s="25"/>
      <c r="L24" s="25"/>
    </row>
    <row r="25" spans="1:12" x14ac:dyDescent="0.35">
      <c r="A25" s="26"/>
      <c r="B25" s="27"/>
      <c r="C25" s="27"/>
      <c r="D25" s="27"/>
      <c r="E25" s="27"/>
      <c r="F25" s="27"/>
      <c r="G25" s="27"/>
      <c r="H25" s="27"/>
      <c r="I25" s="27"/>
      <c r="J25" s="47">
        <f t="shared" ref="J25:J35" si="6">SUM(C25:I25)</f>
        <v>0</v>
      </c>
      <c r="K25" s="28"/>
      <c r="L25" s="47">
        <f t="shared" ref="L25:L31" si="7">J25-K25</f>
        <v>0</v>
      </c>
    </row>
    <row r="26" spans="1:12" x14ac:dyDescent="0.35">
      <c r="A26" s="26"/>
      <c r="B26" s="27"/>
      <c r="C26" s="27"/>
      <c r="D26" s="27"/>
      <c r="E26" s="27"/>
      <c r="F26" s="27"/>
      <c r="G26" s="27"/>
      <c r="H26" s="27"/>
      <c r="I26" s="27"/>
      <c r="J26" s="47">
        <f t="shared" si="6"/>
        <v>0</v>
      </c>
      <c r="K26" s="28"/>
      <c r="L26" s="47">
        <f t="shared" si="7"/>
        <v>0</v>
      </c>
    </row>
    <row r="27" spans="1:12" x14ac:dyDescent="0.35">
      <c r="A27" s="26"/>
      <c r="B27" s="27"/>
      <c r="C27" s="27"/>
      <c r="D27" s="27"/>
      <c r="E27" s="27"/>
      <c r="F27" s="27"/>
      <c r="G27" s="27"/>
      <c r="H27" s="27"/>
      <c r="I27" s="27"/>
      <c r="J27" s="47">
        <f t="shared" si="6"/>
        <v>0</v>
      </c>
      <c r="K27" s="28"/>
      <c r="L27" s="47">
        <f t="shared" si="7"/>
        <v>0</v>
      </c>
    </row>
    <row r="28" spans="1:12" x14ac:dyDescent="0.35">
      <c r="A28" s="16"/>
      <c r="B28" s="17"/>
      <c r="C28" s="17"/>
      <c r="D28" s="17"/>
      <c r="E28" s="17"/>
      <c r="F28" s="17"/>
      <c r="G28" s="17"/>
      <c r="H28" s="17"/>
      <c r="I28" s="17"/>
      <c r="J28" s="47">
        <f t="shared" si="6"/>
        <v>0</v>
      </c>
      <c r="K28" s="28"/>
      <c r="L28" s="47">
        <f t="shared" si="7"/>
        <v>0</v>
      </c>
    </row>
    <row r="29" spans="1:12" x14ac:dyDescent="0.35">
      <c r="A29" s="16"/>
      <c r="B29" s="17"/>
      <c r="C29" s="17"/>
      <c r="D29" s="17"/>
      <c r="E29" s="17"/>
      <c r="F29" s="17"/>
      <c r="G29" s="17"/>
      <c r="H29" s="17"/>
      <c r="I29" s="17"/>
      <c r="J29" s="47">
        <f t="shared" si="6"/>
        <v>0</v>
      </c>
      <c r="K29" s="28"/>
      <c r="L29" s="47">
        <f t="shared" si="7"/>
        <v>0</v>
      </c>
    </row>
    <row r="30" spans="1:12" x14ac:dyDescent="0.35">
      <c r="A30" s="16"/>
      <c r="B30" s="17"/>
      <c r="C30" s="17"/>
      <c r="D30" s="17"/>
      <c r="E30" s="17"/>
      <c r="F30" s="17"/>
      <c r="G30" s="17"/>
      <c r="H30" s="17"/>
      <c r="I30" s="17"/>
      <c r="J30" s="47">
        <f t="shared" si="6"/>
        <v>0</v>
      </c>
      <c r="K30" s="28"/>
      <c r="L30" s="47">
        <f t="shared" si="7"/>
        <v>0</v>
      </c>
    </row>
    <row r="31" spans="1:12" x14ac:dyDescent="0.35">
      <c r="A31" s="16"/>
      <c r="B31" s="17"/>
      <c r="C31" s="17"/>
      <c r="D31" s="17"/>
      <c r="E31" s="17"/>
      <c r="F31" s="17"/>
      <c r="G31" s="17"/>
      <c r="H31" s="17"/>
      <c r="I31" s="17"/>
      <c r="J31" s="47">
        <f t="shared" si="6"/>
        <v>0</v>
      </c>
      <c r="K31" s="28"/>
      <c r="L31" s="47">
        <f t="shared" si="7"/>
        <v>0</v>
      </c>
    </row>
    <row r="32" spans="1:12" x14ac:dyDescent="0.35">
      <c r="A32" s="19" t="s">
        <v>29</v>
      </c>
      <c r="B32" s="17"/>
      <c r="C32" s="17"/>
      <c r="D32" s="17"/>
      <c r="E32" s="17"/>
      <c r="F32" s="17"/>
      <c r="G32" s="17"/>
      <c r="H32" s="17"/>
      <c r="I32" s="17"/>
      <c r="J32" s="47">
        <f t="shared" si="6"/>
        <v>0</v>
      </c>
      <c r="K32" s="48"/>
      <c r="L32" s="47"/>
    </row>
    <row r="33" spans="1:12" x14ac:dyDescent="0.35">
      <c r="A33" s="19" t="s">
        <v>30</v>
      </c>
      <c r="B33" s="17"/>
      <c r="C33" s="17"/>
      <c r="D33" s="17"/>
      <c r="E33" s="17"/>
      <c r="F33" s="17"/>
      <c r="G33" s="17"/>
      <c r="H33" s="17"/>
      <c r="I33" s="17"/>
      <c r="J33" s="47">
        <f t="shared" si="6"/>
        <v>0</v>
      </c>
      <c r="K33" s="48"/>
      <c r="L33" s="47"/>
    </row>
    <row r="34" spans="1:12" x14ac:dyDescent="0.35">
      <c r="A34" s="19" t="s">
        <v>31</v>
      </c>
      <c r="B34" s="17"/>
      <c r="C34" s="17"/>
      <c r="D34" s="17"/>
      <c r="E34" s="17"/>
      <c r="F34" s="17"/>
      <c r="G34" s="17"/>
      <c r="H34" s="17"/>
      <c r="I34" s="17"/>
      <c r="J34" s="47">
        <f t="shared" si="6"/>
        <v>0</v>
      </c>
      <c r="K34" s="48"/>
      <c r="L34" s="47"/>
    </row>
    <row r="35" spans="1:12" x14ac:dyDescent="0.35">
      <c r="A35" s="19" t="s">
        <v>32</v>
      </c>
      <c r="B35" s="17"/>
      <c r="C35" s="17"/>
      <c r="D35" s="17"/>
      <c r="E35" s="17"/>
      <c r="F35" s="17"/>
      <c r="G35" s="17"/>
      <c r="H35" s="17"/>
      <c r="I35" s="17"/>
      <c r="J35" s="47">
        <f t="shared" si="6"/>
        <v>0</v>
      </c>
      <c r="K35" s="48"/>
      <c r="L35" s="47"/>
    </row>
    <row r="36" spans="1:12" x14ac:dyDescent="0.35">
      <c r="A36" s="65" t="s">
        <v>5</v>
      </c>
      <c r="B36" s="65"/>
      <c r="C36" s="47">
        <f t="shared" ref="C36:I36" si="8">SUM(C25:C35)</f>
        <v>0</v>
      </c>
      <c r="D36" s="47">
        <f t="shared" si="8"/>
        <v>0</v>
      </c>
      <c r="E36" s="47">
        <f t="shared" si="8"/>
        <v>0</v>
      </c>
      <c r="F36" s="47">
        <f t="shared" si="8"/>
        <v>0</v>
      </c>
      <c r="G36" s="47">
        <f t="shared" si="8"/>
        <v>0</v>
      </c>
      <c r="H36" s="47">
        <f t="shared" si="8"/>
        <v>0</v>
      </c>
      <c r="I36" s="47">
        <f t="shared" si="8"/>
        <v>0</v>
      </c>
      <c r="J36" s="45">
        <f>SUM(J24:J35)</f>
        <v>0</v>
      </c>
      <c r="K36" s="45">
        <f>SUM(K24:K35)</f>
        <v>0</v>
      </c>
      <c r="L36" s="45">
        <f>SUM(L24:L35)</f>
        <v>0</v>
      </c>
    </row>
    <row r="37" spans="1:12" x14ac:dyDescent="0.35">
      <c r="A37" s="67" t="s">
        <v>36</v>
      </c>
      <c r="B37" s="67"/>
      <c r="C37" s="67"/>
      <c r="D37" s="67"/>
      <c r="E37" s="67"/>
      <c r="F37" s="67"/>
      <c r="G37" s="67"/>
      <c r="H37" s="67"/>
      <c r="I37" s="67"/>
      <c r="J37" s="11"/>
      <c r="K37" s="11"/>
      <c r="L37" s="11"/>
    </row>
    <row r="38" spans="1:12" x14ac:dyDescent="0.35">
      <c r="A38" s="20"/>
      <c r="B38" s="21"/>
      <c r="C38" s="21"/>
      <c r="D38" s="21"/>
      <c r="E38" s="21"/>
      <c r="F38" s="21"/>
      <c r="G38" s="21"/>
      <c r="H38" s="21"/>
      <c r="I38" s="11"/>
      <c r="J38" s="30" t="s">
        <v>34</v>
      </c>
      <c r="K38" s="30" t="s">
        <v>52</v>
      </c>
      <c r="L38" s="30" t="s">
        <v>53</v>
      </c>
    </row>
    <row r="39" spans="1:12" ht="14.5" x14ac:dyDescent="0.35">
      <c r="A39" s="11"/>
      <c r="B39" s="11"/>
      <c r="C39" s="11"/>
      <c r="D39" s="11"/>
      <c r="E39" s="11"/>
      <c r="F39" s="11"/>
      <c r="G39" s="11"/>
      <c r="H39" s="11"/>
      <c r="I39" s="31" t="s">
        <v>47</v>
      </c>
      <c r="J39" s="46">
        <f>J23+J36</f>
        <v>0</v>
      </c>
      <c r="K39" s="46">
        <f>K23+K36</f>
        <v>0</v>
      </c>
      <c r="L39" s="46">
        <f>L23+L36</f>
        <v>0</v>
      </c>
    </row>
    <row r="40" spans="1:12" x14ac:dyDescent="0.35">
      <c r="A40" s="22"/>
      <c r="B40" s="22"/>
      <c r="C40" s="66"/>
      <c r="D40" s="66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64" t="s">
        <v>1</v>
      </c>
      <c r="B41" s="64"/>
      <c r="C41" s="64" t="s">
        <v>0</v>
      </c>
      <c r="D41" s="64"/>
      <c r="E41" s="11"/>
      <c r="F41" s="11"/>
      <c r="G41" s="11"/>
      <c r="H41" s="11"/>
      <c r="I41" s="32" t="s">
        <v>48</v>
      </c>
      <c r="J41" s="29">
        <f>J19+J32</f>
        <v>0</v>
      </c>
      <c r="K41" s="11"/>
      <c r="L41" s="11"/>
    </row>
    <row r="42" spans="1:12" x14ac:dyDescent="0.35">
      <c r="A42" s="11"/>
      <c r="B42" s="11"/>
      <c r="C42" s="11"/>
      <c r="D42" s="11"/>
      <c r="E42" s="11"/>
      <c r="F42" s="11"/>
      <c r="G42" s="11"/>
      <c r="H42" s="11"/>
      <c r="I42" s="32" t="s">
        <v>49</v>
      </c>
      <c r="J42" s="29">
        <f>J20+J33</f>
        <v>0</v>
      </c>
      <c r="K42" s="11"/>
      <c r="L42" s="11"/>
    </row>
    <row r="43" spans="1:12" x14ac:dyDescent="0.35">
      <c r="A43" s="22"/>
      <c r="B43" s="22"/>
      <c r="C43" s="66"/>
      <c r="D43" s="66"/>
      <c r="E43" s="11"/>
      <c r="F43" s="11"/>
      <c r="G43" s="11"/>
      <c r="H43" s="11"/>
      <c r="I43" s="32" t="s">
        <v>50</v>
      </c>
      <c r="J43" s="29">
        <f>J21+J34</f>
        <v>0</v>
      </c>
      <c r="K43" s="11"/>
      <c r="L43" s="11"/>
    </row>
    <row r="44" spans="1:12" x14ac:dyDescent="0.35">
      <c r="A44" s="64" t="s">
        <v>17</v>
      </c>
      <c r="B44" s="64"/>
      <c r="C44" s="64" t="s">
        <v>0</v>
      </c>
      <c r="D44" s="64"/>
      <c r="E44" s="11"/>
      <c r="F44" s="11"/>
      <c r="G44" s="11"/>
      <c r="H44" s="11"/>
      <c r="I44" s="32" t="s">
        <v>51</v>
      </c>
      <c r="J44" s="29">
        <f>J22+J35</f>
        <v>0</v>
      </c>
      <c r="K44" s="11"/>
      <c r="L44" s="11"/>
    </row>
    <row r="45" spans="1:12" x14ac:dyDescent="0.35">
      <c r="A45" s="55" t="s">
        <v>37</v>
      </c>
      <c r="B45" s="55"/>
      <c r="C45" s="55"/>
      <c r="D45" s="55"/>
      <c r="E45" s="11"/>
      <c r="F45" s="11"/>
      <c r="G45" s="11"/>
      <c r="H45" s="11"/>
      <c r="I45" s="11"/>
      <c r="J45" s="11"/>
      <c r="K45" s="11"/>
      <c r="L45" s="11"/>
    </row>
  </sheetData>
  <mergeCells count="14">
    <mergeCell ref="A45:D45"/>
    <mergeCell ref="B7:D7"/>
    <mergeCell ref="A36:B36"/>
    <mergeCell ref="N2:T2"/>
    <mergeCell ref="B6:D6"/>
    <mergeCell ref="C44:D44"/>
    <mergeCell ref="A44:B44"/>
    <mergeCell ref="A41:B41"/>
    <mergeCell ref="C41:D41"/>
    <mergeCell ref="A23:B23"/>
    <mergeCell ref="C40:D40"/>
    <mergeCell ref="C43:D43"/>
    <mergeCell ref="A37:I37"/>
    <mergeCell ref="B3:E3"/>
  </mergeCells>
  <phoneticPr fontId="0" type="noConversion"/>
  <printOptions horizontalCentered="1"/>
  <pageMargins left="0.5" right="0.5" top="0.5" bottom="1" header="0.5" footer="0.5"/>
  <pageSetup scale="9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5"/>
  <sheetViews>
    <sheetView showGridLines="0" tabSelected="1" topLeftCell="A21" workbookViewId="0">
      <selection activeCell="V1" sqref="V1:V1048576"/>
    </sheetView>
  </sheetViews>
  <sheetFormatPr defaultColWidth="9.09765625" defaultRowHeight="13.5" x14ac:dyDescent="0.35"/>
  <cols>
    <col min="1" max="1" width="25.3984375" style="2" customWidth="1"/>
    <col min="2" max="2" width="10.3984375" style="2" customWidth="1"/>
    <col min="3" max="9" width="5.69921875" style="2" customWidth="1"/>
    <col min="10" max="12" width="8.8984375" style="2" customWidth="1"/>
    <col min="13" max="13" width="9.09765625" style="2"/>
    <col min="14" max="21" width="3.3984375" style="2" customWidth="1"/>
    <col min="22" max="22" width="20.296875" style="2" bestFit="1" customWidth="1"/>
    <col min="23" max="16384" width="9.09765625" style="2"/>
  </cols>
  <sheetData>
    <row r="1" spans="1:22" s="1" customFormat="1" ht="32.25" customHeight="1" x14ac:dyDescent="0.5">
      <c r="A1" s="41" t="s">
        <v>46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4</v>
      </c>
      <c r="V1" s="54"/>
    </row>
    <row r="2" spans="1:22" ht="15.5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57">
        <f ca="1">DATE(YEAR(TODAY()),T1,1)</f>
        <v>44652</v>
      </c>
      <c r="O2" s="58"/>
      <c r="P2" s="58"/>
      <c r="Q2" s="58"/>
      <c r="R2" s="58"/>
      <c r="S2" s="59"/>
      <c r="T2" s="60"/>
      <c r="V2" s="7"/>
    </row>
    <row r="3" spans="1:22" ht="14.5" x14ac:dyDescent="0.35">
      <c r="A3" s="39" t="s">
        <v>41</v>
      </c>
      <c r="B3" s="68" t="s">
        <v>44</v>
      </c>
      <c r="C3" s="68"/>
      <c r="D3" s="68"/>
      <c r="E3" s="68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5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e">
        <f ca="1">IF(WEEKDAY(N2,1)=startday,N2,"")</f>
        <v>#REF!</v>
      </c>
      <c r="O4" s="5" t="e">
        <f ca="1">IF(N4="",IF(WEEKDAY(N2,1)=MOD(startday,7)+1,N2,""),N4+1)</f>
        <v>#REF!</v>
      </c>
      <c r="P4" s="5" t="e">
        <f ca="1">IF(O4="",IF(WEEKDAY(N2,1)=MOD(startday+1,7)+1,N2,""),O4+1)</f>
        <v>#REF!</v>
      </c>
      <c r="Q4" s="5" t="e">
        <f ca="1">IF(P4="",IF(WEEKDAY(N2,1)=MOD(startday+2,7)+1,N2,""),P4+1)</f>
        <v>#REF!</v>
      </c>
      <c r="R4" s="5" t="e">
        <f ca="1">IF(Q4="",IF(WEEKDAY(N2,1)=MOD(startday+3,7)+1,N2,""),Q4+1)</f>
        <v>#REF!</v>
      </c>
      <c r="S4" s="5" t="e">
        <f ca="1">IF(R4="",IF(WEEKDAY(N2,1)=MOD(startday+4,7)+1,N2,""),R4+1)</f>
        <v>#REF!</v>
      </c>
      <c r="T4" s="5" t="e">
        <f ca="1">IF(S4="",IF(WEEKDAY(N2,1)=MOD(startday+5,7)+1,N2,""),S4+1)</f>
        <v>#REF!</v>
      </c>
    </row>
    <row r="5" spans="1:22" x14ac:dyDescent="0.35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 t="e">
        <f ca="1">IF(T4="","",IF(MONTH(T4+1)&lt;&gt;MONTH(T4),"",T4+1))</f>
        <v>#REF!</v>
      </c>
      <c r="O5" s="5" t="e">
        <f ca="1">IF(N5="","",IF(MONTH(N5+1)&lt;&gt;MONTH(N5),"",N5+1))</f>
        <v>#REF!</v>
      </c>
      <c r="P5" s="5" t="e">
        <f t="shared" ref="P5:T5" ca="1" si="0">IF(O5="","",IF(MONTH(O5+1)&lt;&gt;MONTH(O5),"",O5+1))</f>
        <v>#REF!</v>
      </c>
      <c r="Q5" s="5" t="e">
        <f t="shared" ca="1" si="0"/>
        <v>#REF!</v>
      </c>
      <c r="R5" s="5" t="e">
        <f t="shared" ca="1" si="0"/>
        <v>#REF!</v>
      </c>
      <c r="S5" s="5" t="e">
        <f t="shared" ca="1" si="0"/>
        <v>#REF!</v>
      </c>
      <c r="T5" s="5" t="e">
        <f t="shared" ca="1" si="0"/>
        <v>#REF!</v>
      </c>
    </row>
    <row r="6" spans="1:22" x14ac:dyDescent="0.35">
      <c r="A6" s="40" t="s">
        <v>42</v>
      </c>
      <c r="B6" s="61">
        <v>42741</v>
      </c>
      <c r="C6" s="62"/>
      <c r="D6" s="63"/>
      <c r="E6" s="15"/>
      <c r="F6" s="11"/>
      <c r="G6" s="15"/>
      <c r="H6" s="11"/>
      <c r="I6" s="11"/>
      <c r="J6" s="13" t="s">
        <v>18</v>
      </c>
      <c r="K6" s="13"/>
      <c r="L6" s="13"/>
      <c r="N6" s="5" t="e">
        <f ca="1">IF(T5="","",IF(MONTH(T5+1)&lt;&gt;MONTH(T5),"",T5+1))</f>
        <v>#REF!</v>
      </c>
      <c r="O6" s="5" t="e">
        <f t="shared" ref="O6:T9" ca="1" si="1">IF(N6="","",IF(MONTH(N6+1)&lt;&gt;MONTH(N6),"",N6+1))</f>
        <v>#REF!</v>
      </c>
      <c r="P6" s="5" t="e">
        <f t="shared" ca="1" si="1"/>
        <v>#REF!</v>
      </c>
      <c r="Q6" s="5" t="e">
        <f t="shared" ca="1" si="1"/>
        <v>#REF!</v>
      </c>
      <c r="R6" s="5" t="e">
        <f t="shared" ca="1" si="1"/>
        <v>#REF!</v>
      </c>
      <c r="S6" s="5" t="e">
        <f t="shared" ca="1" si="1"/>
        <v>#REF!</v>
      </c>
      <c r="T6" s="5" t="e">
        <f t="shared" ca="1" si="1"/>
        <v>#REF!</v>
      </c>
    </row>
    <row r="7" spans="1:22" x14ac:dyDescent="0.35">
      <c r="A7" s="40" t="s">
        <v>43</v>
      </c>
      <c r="B7" s="56">
        <f>B6+7</f>
        <v>42748</v>
      </c>
      <c r="C7" s="56"/>
      <c r="D7" s="56"/>
      <c r="E7" s="11"/>
      <c r="F7" s="11"/>
      <c r="G7" s="11"/>
      <c r="H7" s="11"/>
      <c r="I7" s="11"/>
      <c r="J7" s="13" t="s">
        <v>39</v>
      </c>
      <c r="K7" s="13"/>
      <c r="L7" s="13"/>
      <c r="N7" s="5" t="e">
        <f t="shared" ref="N7:N9" ca="1" si="2">IF(T6="","",IF(MONTH(T6+1)&lt;&gt;MONTH(T6),"",T6+1))</f>
        <v>#REF!</v>
      </c>
      <c r="O7" s="5" t="e">
        <f t="shared" ca="1" si="1"/>
        <v>#REF!</v>
      </c>
      <c r="P7" s="5" t="e">
        <f t="shared" ca="1" si="1"/>
        <v>#REF!</v>
      </c>
      <c r="Q7" s="5" t="e">
        <f t="shared" ca="1" si="1"/>
        <v>#REF!</v>
      </c>
      <c r="R7" s="5" t="e">
        <f t="shared" ca="1" si="1"/>
        <v>#REF!</v>
      </c>
      <c r="S7" s="5" t="e">
        <f t="shared" ca="1" si="1"/>
        <v>#REF!</v>
      </c>
      <c r="T7" s="5" t="e">
        <f t="shared" ca="1" si="1"/>
        <v>#REF!</v>
      </c>
    </row>
    <row r="8" spans="1:22" x14ac:dyDescent="0.35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 t="e">
        <f t="shared" ca="1" si="2"/>
        <v>#REF!</v>
      </c>
      <c r="O8" s="5" t="e">
        <f t="shared" ca="1" si="1"/>
        <v>#REF!</v>
      </c>
      <c r="P8" s="5" t="e">
        <f t="shared" ca="1" si="1"/>
        <v>#REF!</v>
      </c>
      <c r="Q8" s="5" t="e">
        <f t="shared" ca="1" si="1"/>
        <v>#REF!</v>
      </c>
      <c r="R8" s="5" t="e">
        <f t="shared" ca="1" si="1"/>
        <v>#REF!</v>
      </c>
      <c r="S8" s="5" t="e">
        <f t="shared" ca="1" si="1"/>
        <v>#REF!</v>
      </c>
      <c r="T8" s="5" t="e">
        <f t="shared" ca="1" si="1"/>
        <v>#REF!</v>
      </c>
    </row>
    <row r="9" spans="1:22" x14ac:dyDescent="0.35">
      <c r="A9" s="11"/>
      <c r="B9" s="11"/>
      <c r="C9" s="51" t="s">
        <v>56</v>
      </c>
      <c r="D9" s="11"/>
      <c r="E9" s="11"/>
      <c r="F9" s="11"/>
      <c r="G9" s="15"/>
      <c r="H9" s="11"/>
      <c r="I9" s="11"/>
      <c r="J9" s="11"/>
      <c r="K9" s="11"/>
      <c r="L9" s="11"/>
      <c r="N9" s="5" t="e">
        <f t="shared" ca="1" si="2"/>
        <v>#REF!</v>
      </c>
      <c r="O9" s="5" t="e">
        <f t="shared" ca="1" si="1"/>
        <v>#REF!</v>
      </c>
      <c r="P9" s="5" t="e">
        <f t="shared" ca="1" si="1"/>
        <v>#REF!</v>
      </c>
      <c r="Q9" s="5" t="e">
        <f t="shared" ca="1" si="1"/>
        <v>#REF!</v>
      </c>
      <c r="R9" s="5" t="e">
        <f t="shared" ca="1" si="1"/>
        <v>#REF!</v>
      </c>
      <c r="S9" s="5" t="e">
        <f t="shared" ca="1" si="1"/>
        <v>#REF!</v>
      </c>
      <c r="T9" s="5" t="e">
        <f t="shared" ca="1" si="1"/>
        <v>#REF!</v>
      </c>
    </row>
    <row r="10" spans="1:22" s="3" customFormat="1" ht="27.75" customHeight="1" x14ac:dyDescent="0.35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54</v>
      </c>
      <c r="K10" s="42" t="s">
        <v>58</v>
      </c>
      <c r="L10" s="42" t="s">
        <v>55</v>
      </c>
      <c r="N10" s="6" t="s">
        <v>28</v>
      </c>
    </row>
    <row r="11" spans="1:22" x14ac:dyDescent="0.35">
      <c r="A11" s="53" t="s">
        <v>33</v>
      </c>
      <c r="B11" s="21"/>
      <c r="C11" s="21"/>
      <c r="D11" s="21"/>
      <c r="E11" s="21"/>
      <c r="F11" s="21"/>
      <c r="G11" s="21"/>
      <c r="H11" s="21"/>
      <c r="I11" s="21"/>
      <c r="J11" s="25"/>
      <c r="K11" s="25"/>
      <c r="L11" s="25"/>
    </row>
    <row r="12" spans="1:22" x14ac:dyDescent="0.35">
      <c r="A12" s="26"/>
      <c r="B12" s="27"/>
      <c r="C12" s="33"/>
      <c r="D12" s="33"/>
      <c r="E12" s="33"/>
      <c r="F12" s="33"/>
      <c r="G12" s="33"/>
      <c r="H12" s="33"/>
      <c r="I12" s="33"/>
      <c r="J12" s="49">
        <f>SUM(C12:I12)</f>
        <v>0</v>
      </c>
      <c r="K12" s="34"/>
      <c r="L12" s="49">
        <f>J12-K12</f>
        <v>0</v>
      </c>
    </row>
    <row r="13" spans="1:22" x14ac:dyDescent="0.35">
      <c r="A13" s="26"/>
      <c r="B13" s="27"/>
      <c r="C13" s="33"/>
      <c r="D13" s="33"/>
      <c r="E13" s="33"/>
      <c r="F13" s="33"/>
      <c r="G13" s="33"/>
      <c r="H13" s="33"/>
      <c r="I13" s="33"/>
      <c r="J13" s="49">
        <f t="shared" ref="J13:J22" si="3">SUM(C13:I13)</f>
        <v>0</v>
      </c>
      <c r="K13" s="34"/>
      <c r="L13" s="49">
        <f t="shared" ref="L13:L18" si="4">J13-K13</f>
        <v>0</v>
      </c>
    </row>
    <row r="14" spans="1:22" x14ac:dyDescent="0.35">
      <c r="A14" s="26"/>
      <c r="B14" s="27"/>
      <c r="C14" s="33"/>
      <c r="D14" s="33"/>
      <c r="E14" s="33"/>
      <c r="F14" s="33"/>
      <c r="G14" s="33"/>
      <c r="H14" s="33"/>
      <c r="I14" s="33"/>
      <c r="J14" s="49">
        <f t="shared" si="3"/>
        <v>0</v>
      </c>
      <c r="K14" s="34"/>
      <c r="L14" s="49">
        <f t="shared" si="4"/>
        <v>0</v>
      </c>
    </row>
    <row r="15" spans="1:22" x14ac:dyDescent="0.35">
      <c r="A15" s="16"/>
      <c r="B15" s="17"/>
      <c r="C15" s="33"/>
      <c r="D15" s="33"/>
      <c r="E15" s="33"/>
      <c r="F15" s="33"/>
      <c r="G15" s="33"/>
      <c r="H15" s="33"/>
      <c r="I15" s="33"/>
      <c r="J15" s="49">
        <f t="shared" si="3"/>
        <v>0</v>
      </c>
      <c r="K15" s="34"/>
      <c r="L15" s="49">
        <f t="shared" si="4"/>
        <v>0</v>
      </c>
    </row>
    <row r="16" spans="1:22" x14ac:dyDescent="0.35">
      <c r="A16" s="16"/>
      <c r="B16" s="17"/>
      <c r="C16" s="33"/>
      <c r="D16" s="33"/>
      <c r="E16" s="33"/>
      <c r="F16" s="33"/>
      <c r="G16" s="33"/>
      <c r="H16" s="33"/>
      <c r="I16" s="33"/>
      <c r="J16" s="49">
        <f t="shared" si="3"/>
        <v>0</v>
      </c>
      <c r="K16" s="34"/>
      <c r="L16" s="49">
        <f t="shared" si="4"/>
        <v>0</v>
      </c>
    </row>
    <row r="17" spans="1:12" x14ac:dyDescent="0.35">
      <c r="A17" s="16"/>
      <c r="B17" s="17"/>
      <c r="C17" s="33"/>
      <c r="D17" s="33"/>
      <c r="E17" s="33"/>
      <c r="F17" s="33"/>
      <c r="G17" s="33"/>
      <c r="H17" s="33"/>
      <c r="I17" s="33"/>
      <c r="J17" s="49">
        <f t="shared" si="3"/>
        <v>0</v>
      </c>
      <c r="K17" s="34"/>
      <c r="L17" s="49">
        <f t="shared" si="4"/>
        <v>0</v>
      </c>
    </row>
    <row r="18" spans="1:12" x14ac:dyDescent="0.35">
      <c r="A18" s="16"/>
      <c r="B18" s="17"/>
      <c r="C18" s="33"/>
      <c r="D18" s="33"/>
      <c r="E18" s="33"/>
      <c r="F18" s="33"/>
      <c r="G18" s="33"/>
      <c r="H18" s="33"/>
      <c r="I18" s="33"/>
      <c r="J18" s="49">
        <f t="shared" si="3"/>
        <v>0</v>
      </c>
      <c r="K18" s="34"/>
      <c r="L18" s="49">
        <f t="shared" si="4"/>
        <v>0</v>
      </c>
    </row>
    <row r="19" spans="1:12" x14ac:dyDescent="0.35">
      <c r="A19" s="19" t="s">
        <v>29</v>
      </c>
      <c r="B19" s="17"/>
      <c r="C19" s="33"/>
      <c r="D19" s="33"/>
      <c r="E19" s="33"/>
      <c r="F19" s="33"/>
      <c r="G19" s="33"/>
      <c r="H19" s="33"/>
      <c r="I19" s="33"/>
      <c r="J19" s="49">
        <f t="shared" si="3"/>
        <v>0</v>
      </c>
      <c r="K19" s="48"/>
      <c r="L19" s="49"/>
    </row>
    <row r="20" spans="1:12" x14ac:dyDescent="0.35">
      <c r="A20" s="19" t="s">
        <v>30</v>
      </c>
      <c r="B20" s="17"/>
      <c r="C20" s="33"/>
      <c r="D20" s="33"/>
      <c r="E20" s="33"/>
      <c r="F20" s="33"/>
      <c r="G20" s="33"/>
      <c r="H20" s="33"/>
      <c r="I20" s="33"/>
      <c r="J20" s="49">
        <f t="shared" si="3"/>
        <v>0</v>
      </c>
      <c r="K20" s="48"/>
      <c r="L20" s="49"/>
    </row>
    <row r="21" spans="1:12" x14ac:dyDescent="0.35">
      <c r="A21" s="19" t="s">
        <v>31</v>
      </c>
      <c r="B21" s="17"/>
      <c r="C21" s="33"/>
      <c r="D21" s="33"/>
      <c r="E21" s="33"/>
      <c r="F21" s="33"/>
      <c r="G21" s="33"/>
      <c r="H21" s="33"/>
      <c r="I21" s="33"/>
      <c r="J21" s="49">
        <f t="shared" si="3"/>
        <v>0</v>
      </c>
      <c r="K21" s="48"/>
      <c r="L21" s="49"/>
    </row>
    <row r="22" spans="1:12" x14ac:dyDescent="0.35">
      <c r="A22" s="19" t="s">
        <v>32</v>
      </c>
      <c r="B22" s="17"/>
      <c r="C22" s="33"/>
      <c r="D22" s="33"/>
      <c r="E22" s="33"/>
      <c r="F22" s="33"/>
      <c r="G22" s="33"/>
      <c r="H22" s="33"/>
      <c r="I22" s="33"/>
      <c r="J22" s="49">
        <f t="shared" si="3"/>
        <v>0</v>
      </c>
      <c r="K22" s="48"/>
      <c r="L22" s="49"/>
    </row>
    <row r="23" spans="1:12" x14ac:dyDescent="0.35">
      <c r="A23" s="65" t="s">
        <v>5</v>
      </c>
      <c r="B23" s="65"/>
      <c r="C23" s="50">
        <f>SUM(C6:C22)</f>
        <v>0</v>
      </c>
      <c r="D23" s="50">
        <f t="shared" ref="D23:I23" si="5">SUM(D6:D22)</f>
        <v>0</v>
      </c>
      <c r="E23" s="50">
        <f t="shared" si="5"/>
        <v>0</v>
      </c>
      <c r="F23" s="50">
        <f t="shared" si="5"/>
        <v>0</v>
      </c>
      <c r="G23" s="50">
        <f t="shared" si="5"/>
        <v>0</v>
      </c>
      <c r="H23" s="50">
        <f t="shared" si="5"/>
        <v>0</v>
      </c>
      <c r="I23" s="50">
        <f t="shared" si="5"/>
        <v>0</v>
      </c>
      <c r="J23" s="43">
        <f>SUM(J6:J22)</f>
        <v>0</v>
      </c>
      <c r="K23" s="43">
        <f>SUM(K6:K22)</f>
        <v>0</v>
      </c>
      <c r="L23" s="43">
        <f>SUM(L6:L22)</f>
        <v>0</v>
      </c>
    </row>
    <row r="24" spans="1:12" x14ac:dyDescent="0.35">
      <c r="A24" s="53" t="s">
        <v>35</v>
      </c>
      <c r="B24" s="21"/>
      <c r="C24" s="21"/>
      <c r="D24" s="21"/>
      <c r="E24" s="21"/>
      <c r="F24" s="21"/>
      <c r="G24" s="21"/>
      <c r="H24" s="21"/>
      <c r="I24" s="21"/>
      <c r="J24" s="25"/>
      <c r="K24" s="25"/>
      <c r="L24" s="25"/>
    </row>
    <row r="25" spans="1:12" x14ac:dyDescent="0.35">
      <c r="A25" s="26"/>
      <c r="B25" s="27"/>
      <c r="C25" s="33"/>
      <c r="D25" s="33"/>
      <c r="E25" s="33"/>
      <c r="F25" s="33"/>
      <c r="G25" s="33"/>
      <c r="H25" s="33"/>
      <c r="I25" s="33"/>
      <c r="J25" s="49">
        <f t="shared" ref="J25:J35" si="6">SUM(C25:I25)</f>
        <v>0</v>
      </c>
      <c r="K25" s="34"/>
      <c r="L25" s="49">
        <f t="shared" ref="L25:L31" si="7">J25-K25</f>
        <v>0</v>
      </c>
    </row>
    <row r="26" spans="1:12" x14ac:dyDescent="0.35">
      <c r="A26" s="26"/>
      <c r="B26" s="27"/>
      <c r="C26" s="33"/>
      <c r="D26" s="33"/>
      <c r="E26" s="33"/>
      <c r="F26" s="33"/>
      <c r="G26" s="33"/>
      <c r="H26" s="33"/>
      <c r="I26" s="33"/>
      <c r="J26" s="49">
        <f t="shared" si="6"/>
        <v>0</v>
      </c>
      <c r="K26" s="34"/>
      <c r="L26" s="49">
        <f t="shared" si="7"/>
        <v>0</v>
      </c>
    </row>
    <row r="27" spans="1:12" x14ac:dyDescent="0.35">
      <c r="A27" s="26"/>
      <c r="B27" s="27"/>
      <c r="C27" s="33"/>
      <c r="D27" s="33"/>
      <c r="E27" s="33"/>
      <c r="F27" s="33"/>
      <c r="G27" s="33"/>
      <c r="H27" s="33"/>
      <c r="I27" s="33"/>
      <c r="J27" s="49">
        <f t="shared" si="6"/>
        <v>0</v>
      </c>
      <c r="K27" s="34"/>
      <c r="L27" s="49">
        <f t="shared" si="7"/>
        <v>0</v>
      </c>
    </row>
    <row r="28" spans="1:12" x14ac:dyDescent="0.35">
      <c r="A28" s="16"/>
      <c r="B28" s="17"/>
      <c r="C28" s="33"/>
      <c r="D28" s="33"/>
      <c r="E28" s="33"/>
      <c r="F28" s="33"/>
      <c r="G28" s="33"/>
      <c r="H28" s="33"/>
      <c r="I28" s="33"/>
      <c r="J28" s="49">
        <f t="shared" si="6"/>
        <v>0</v>
      </c>
      <c r="K28" s="34"/>
      <c r="L28" s="49">
        <f t="shared" si="7"/>
        <v>0</v>
      </c>
    </row>
    <row r="29" spans="1:12" x14ac:dyDescent="0.35">
      <c r="A29" s="16"/>
      <c r="B29" s="17"/>
      <c r="C29" s="33"/>
      <c r="D29" s="33"/>
      <c r="E29" s="33"/>
      <c r="F29" s="33"/>
      <c r="G29" s="33"/>
      <c r="H29" s="33"/>
      <c r="I29" s="33"/>
      <c r="J29" s="49">
        <f t="shared" si="6"/>
        <v>0</v>
      </c>
      <c r="K29" s="34"/>
      <c r="L29" s="49">
        <f t="shared" si="7"/>
        <v>0</v>
      </c>
    </row>
    <row r="30" spans="1:12" x14ac:dyDescent="0.35">
      <c r="A30" s="16"/>
      <c r="B30" s="17"/>
      <c r="C30" s="33"/>
      <c r="D30" s="33"/>
      <c r="E30" s="33"/>
      <c r="F30" s="33"/>
      <c r="G30" s="33"/>
      <c r="H30" s="33"/>
      <c r="I30" s="33"/>
      <c r="J30" s="49">
        <f t="shared" si="6"/>
        <v>0</v>
      </c>
      <c r="K30" s="34"/>
      <c r="L30" s="49">
        <f t="shared" si="7"/>
        <v>0</v>
      </c>
    </row>
    <row r="31" spans="1:12" x14ac:dyDescent="0.35">
      <c r="A31" s="16"/>
      <c r="B31" s="17"/>
      <c r="C31" s="33"/>
      <c r="D31" s="33"/>
      <c r="E31" s="33"/>
      <c r="F31" s="33"/>
      <c r="G31" s="33"/>
      <c r="H31" s="33"/>
      <c r="I31" s="33"/>
      <c r="J31" s="49">
        <f t="shared" si="6"/>
        <v>0</v>
      </c>
      <c r="K31" s="34"/>
      <c r="L31" s="49">
        <f t="shared" si="7"/>
        <v>0</v>
      </c>
    </row>
    <row r="32" spans="1:12" x14ac:dyDescent="0.35">
      <c r="A32" s="19" t="s">
        <v>29</v>
      </c>
      <c r="B32" s="17"/>
      <c r="C32" s="33"/>
      <c r="D32" s="33"/>
      <c r="E32" s="33"/>
      <c r="F32" s="33"/>
      <c r="G32" s="33"/>
      <c r="H32" s="33"/>
      <c r="I32" s="33"/>
      <c r="J32" s="49">
        <f t="shared" si="6"/>
        <v>0</v>
      </c>
      <c r="K32" s="48"/>
      <c r="L32" s="49"/>
    </row>
    <row r="33" spans="1:12" x14ac:dyDescent="0.35">
      <c r="A33" s="19" t="s">
        <v>30</v>
      </c>
      <c r="B33" s="17"/>
      <c r="C33" s="33"/>
      <c r="D33" s="33"/>
      <c r="E33" s="33"/>
      <c r="F33" s="33"/>
      <c r="G33" s="33"/>
      <c r="H33" s="33"/>
      <c r="I33" s="33"/>
      <c r="J33" s="49">
        <f t="shared" si="6"/>
        <v>0</v>
      </c>
      <c r="K33" s="48"/>
      <c r="L33" s="49"/>
    </row>
    <row r="34" spans="1:12" x14ac:dyDescent="0.35">
      <c r="A34" s="19" t="s">
        <v>31</v>
      </c>
      <c r="B34" s="17"/>
      <c r="C34" s="33"/>
      <c r="D34" s="33"/>
      <c r="E34" s="33"/>
      <c r="F34" s="33"/>
      <c r="G34" s="33"/>
      <c r="H34" s="33"/>
      <c r="I34" s="33"/>
      <c r="J34" s="49">
        <f t="shared" si="6"/>
        <v>0</v>
      </c>
      <c r="K34" s="48"/>
      <c r="L34" s="49"/>
    </row>
    <row r="35" spans="1:12" x14ac:dyDescent="0.35">
      <c r="A35" s="19" t="s">
        <v>32</v>
      </c>
      <c r="B35" s="17"/>
      <c r="C35" s="33"/>
      <c r="D35" s="33"/>
      <c r="E35" s="33"/>
      <c r="F35" s="33"/>
      <c r="G35" s="33"/>
      <c r="H35" s="33"/>
      <c r="I35" s="33"/>
      <c r="J35" s="49">
        <f t="shared" si="6"/>
        <v>0</v>
      </c>
      <c r="K35" s="48"/>
      <c r="L35" s="49"/>
    </row>
    <row r="36" spans="1:12" x14ac:dyDescent="0.35">
      <c r="A36" s="65" t="s">
        <v>5</v>
      </c>
      <c r="B36" s="65"/>
      <c r="C36" s="50">
        <f t="shared" ref="C36:L36" si="8">SUM(C19:C35)</f>
        <v>0</v>
      </c>
      <c r="D36" s="50">
        <f t="shared" si="8"/>
        <v>0</v>
      </c>
      <c r="E36" s="50">
        <f t="shared" si="8"/>
        <v>0</v>
      </c>
      <c r="F36" s="50">
        <f t="shared" si="8"/>
        <v>0</v>
      </c>
      <c r="G36" s="50">
        <f t="shared" si="8"/>
        <v>0</v>
      </c>
      <c r="H36" s="50">
        <f t="shared" si="8"/>
        <v>0</v>
      </c>
      <c r="I36" s="50">
        <f t="shared" si="8"/>
        <v>0</v>
      </c>
      <c r="J36" s="43">
        <f t="shared" si="8"/>
        <v>0</v>
      </c>
      <c r="K36" s="43">
        <f t="shared" si="8"/>
        <v>0</v>
      </c>
      <c r="L36" s="43">
        <f t="shared" si="8"/>
        <v>0</v>
      </c>
    </row>
    <row r="37" spans="1:12" x14ac:dyDescent="0.35">
      <c r="A37" s="67" t="s">
        <v>36</v>
      </c>
      <c r="B37" s="67"/>
      <c r="C37" s="67"/>
      <c r="D37" s="67"/>
      <c r="E37" s="67"/>
      <c r="F37" s="67"/>
      <c r="G37" s="67"/>
      <c r="H37" s="67"/>
      <c r="I37" s="67"/>
      <c r="J37" s="11"/>
      <c r="K37" s="11"/>
      <c r="L37" s="11"/>
    </row>
    <row r="38" spans="1:12" x14ac:dyDescent="0.35">
      <c r="A38" s="20"/>
      <c r="B38" s="21"/>
      <c r="C38" s="21"/>
      <c r="D38" s="21"/>
      <c r="E38" s="21"/>
      <c r="F38" s="21"/>
      <c r="G38" s="21"/>
      <c r="H38" s="21"/>
      <c r="I38" s="11"/>
      <c r="J38" s="30" t="s">
        <v>34</v>
      </c>
      <c r="K38" s="30" t="s">
        <v>52</v>
      </c>
      <c r="L38" s="30" t="s">
        <v>53</v>
      </c>
    </row>
    <row r="39" spans="1:12" ht="14.5" x14ac:dyDescent="0.35">
      <c r="A39" s="11"/>
      <c r="B39" s="11"/>
      <c r="C39" s="11"/>
      <c r="D39" s="11"/>
      <c r="E39" s="11"/>
      <c r="F39" s="11"/>
      <c r="G39" s="11"/>
      <c r="H39" s="11"/>
      <c r="I39" s="31" t="s">
        <v>47</v>
      </c>
      <c r="J39" s="44">
        <f>J23+J36</f>
        <v>0</v>
      </c>
      <c r="K39" s="44">
        <f>K23+K36</f>
        <v>0</v>
      </c>
      <c r="L39" s="44">
        <f>L23+L36</f>
        <v>0</v>
      </c>
    </row>
    <row r="40" spans="1:12" x14ac:dyDescent="0.35">
      <c r="A40" s="22"/>
      <c r="B40" s="22"/>
      <c r="C40" s="66"/>
      <c r="D40" s="66"/>
      <c r="E40" s="11"/>
      <c r="F40" s="11"/>
      <c r="G40" s="11"/>
      <c r="H40" s="11"/>
      <c r="I40" s="11"/>
      <c r="J40" s="11"/>
      <c r="K40" s="11"/>
      <c r="L40" s="11"/>
    </row>
    <row r="41" spans="1:12" x14ac:dyDescent="0.35">
      <c r="A41" s="64" t="s">
        <v>1</v>
      </c>
      <c r="B41" s="64"/>
      <c r="C41" s="64" t="s">
        <v>0</v>
      </c>
      <c r="D41" s="64"/>
      <c r="E41" s="11"/>
      <c r="F41" s="11"/>
      <c r="G41" s="11"/>
      <c r="H41" s="11"/>
      <c r="I41" s="32" t="s">
        <v>48</v>
      </c>
      <c r="J41" s="35">
        <f>J19+J32</f>
        <v>0</v>
      </c>
      <c r="K41" s="11"/>
      <c r="L41" s="11"/>
    </row>
    <row r="42" spans="1:12" x14ac:dyDescent="0.35">
      <c r="A42" s="11"/>
      <c r="B42" s="11"/>
      <c r="C42" s="11"/>
      <c r="D42" s="11"/>
      <c r="E42" s="11"/>
      <c r="F42" s="11"/>
      <c r="G42" s="11"/>
      <c r="H42" s="11"/>
      <c r="I42" s="32" t="s">
        <v>49</v>
      </c>
      <c r="J42" s="35">
        <f>J20+J33</f>
        <v>0</v>
      </c>
      <c r="K42" s="11"/>
      <c r="L42" s="11"/>
    </row>
    <row r="43" spans="1:12" x14ac:dyDescent="0.35">
      <c r="A43" s="22"/>
      <c r="B43" s="22"/>
      <c r="C43" s="66"/>
      <c r="D43" s="66"/>
      <c r="E43" s="11"/>
      <c r="F43" s="11"/>
      <c r="G43" s="11"/>
      <c r="H43" s="11"/>
      <c r="I43" s="32" t="s">
        <v>50</v>
      </c>
      <c r="J43" s="35">
        <f>J21+J34</f>
        <v>0</v>
      </c>
      <c r="K43" s="11"/>
      <c r="L43" s="11"/>
    </row>
    <row r="44" spans="1:12" x14ac:dyDescent="0.35">
      <c r="A44" s="64" t="s">
        <v>17</v>
      </c>
      <c r="B44" s="64"/>
      <c r="C44" s="64" t="s">
        <v>0</v>
      </c>
      <c r="D44" s="64"/>
      <c r="E44" s="11"/>
      <c r="F44" s="11"/>
      <c r="G44" s="11"/>
      <c r="H44" s="11"/>
      <c r="I44" s="32" t="s">
        <v>51</v>
      </c>
      <c r="J44" s="35">
        <f>J22+J35</f>
        <v>0</v>
      </c>
      <c r="K44" s="11"/>
      <c r="L44" s="11"/>
    </row>
    <row r="45" spans="1:12" x14ac:dyDescent="0.35">
      <c r="A45" s="55" t="s">
        <v>37</v>
      </c>
      <c r="B45" s="55"/>
      <c r="C45" s="55"/>
      <c r="D45" s="55"/>
      <c r="E45" s="11"/>
      <c r="F45" s="11"/>
      <c r="G45" s="11"/>
      <c r="H45" s="11"/>
      <c r="I45" s="11"/>
      <c r="J45" s="11"/>
      <c r="K45" s="11"/>
      <c r="L45" s="11"/>
    </row>
  </sheetData>
  <mergeCells count="14">
    <mergeCell ref="B3:E3"/>
    <mergeCell ref="A45:D45"/>
    <mergeCell ref="B7:D7"/>
    <mergeCell ref="A36:B36"/>
    <mergeCell ref="N2:T2"/>
    <mergeCell ref="B6:D6"/>
    <mergeCell ref="C44:D44"/>
    <mergeCell ref="A44:B44"/>
    <mergeCell ref="A41:B41"/>
    <mergeCell ref="C41:D41"/>
    <mergeCell ref="A23:B23"/>
    <mergeCell ref="C40:D40"/>
    <mergeCell ref="C43:D43"/>
    <mergeCell ref="A37:I37"/>
  </mergeCells>
  <phoneticPr fontId="0" type="noConversion"/>
  <printOptions horizontalCentered="1"/>
  <pageMargins left="0.5" right="0.5" top="0.5" bottom="1" header="0.5" footer="0.5"/>
  <pageSetup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Timecard</vt:lpstr>
      <vt:lpstr>Timecard_hmm</vt:lpstr>
      <vt:lpstr>Biweekly</vt:lpstr>
      <vt:lpstr>Biweekly_hmm</vt:lpstr>
      <vt:lpstr>Biweekly!Print_Area</vt:lpstr>
      <vt:lpstr>Biweekly_hmm!Print_Area</vt:lpstr>
      <vt:lpstr>Timecard!Print_Area</vt:lpstr>
      <vt:lpstr>Timecard_hmm!Print_Area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Timecard by Project</dc:title>
  <dc:creator>Vertex42.com</dc:creator>
  <dc:description>(c) 2008-2014 Vertex42 LLC. All Rights Reserved.</dc:description>
  <cp:lastModifiedBy>SnoopyYam</cp:lastModifiedBy>
  <cp:lastPrinted>2011-11-01T20:42:44Z</cp:lastPrinted>
  <dcterms:created xsi:type="dcterms:W3CDTF">2003-11-23T07:57:29Z</dcterms:created>
  <dcterms:modified xsi:type="dcterms:W3CDTF">2022-04-15T04:47:54Z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1.3.1</vt:lpwstr>
  </property>
</Properties>
</file>