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Edzel Work\EXCEL TEMPLATE\Cash Flow\"/>
    </mc:Choice>
  </mc:AlternateContent>
  <xr:revisionPtr revIDLastSave="0" documentId="13_ncr:1_{13AE528F-282A-4351-866E-B8FD1154636B}" xr6:coauthVersionLast="36" xr6:coauthVersionMax="36" xr10:uidLastSave="{00000000-0000-0000-0000-000000000000}"/>
  <bookViews>
    <workbookView xWindow="0" yWindow="0" windowWidth="28800" windowHeight="12225" xr2:uid="{35AA5B5E-189C-4BEA-B417-B9C879693182}"/>
  </bookViews>
  <sheets>
    <sheet name="Cash Flow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M29" i="1"/>
  <c r="L29" i="1"/>
  <c r="K29" i="1"/>
  <c r="J29" i="1"/>
  <c r="I29" i="1"/>
  <c r="H29" i="1"/>
  <c r="G29" i="1"/>
  <c r="F29" i="1"/>
  <c r="E29" i="1"/>
  <c r="D29" i="1"/>
  <c r="O28" i="1"/>
  <c r="C27" i="1"/>
  <c r="C29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O23" i="1"/>
  <c r="O22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O18" i="1"/>
  <c r="O17" i="1"/>
  <c r="N14" i="1"/>
  <c r="M14" i="1"/>
  <c r="L14" i="1"/>
  <c r="K14" i="1"/>
  <c r="J14" i="1"/>
  <c r="I14" i="1"/>
  <c r="H14" i="1"/>
  <c r="G14" i="1"/>
  <c r="F14" i="1"/>
  <c r="E14" i="1"/>
  <c r="D14" i="1"/>
  <c r="O14" i="1" s="1"/>
  <c r="C14" i="1"/>
  <c r="O13" i="1"/>
  <c r="O12" i="1"/>
  <c r="O11" i="1"/>
  <c r="O10" i="1"/>
  <c r="O9" i="1"/>
  <c r="O27" i="1" l="1"/>
  <c r="O29" i="1" s="1"/>
</calcChain>
</file>

<file path=xl/sharedStrings.xml><?xml version="1.0" encoding="utf-8"?>
<sst xmlns="http://schemas.openxmlformats.org/spreadsheetml/2006/main" count="47" uniqueCount="44">
  <si>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</si>
  <si>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</si>
  <si>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</si>
  <si>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</si>
  <si>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</si>
  <si>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</si>
  <si>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5. Feel free to change any formula.</t>
  </si>
  <si>
    <t>Should you need assistance, please contact our Customer Support Team using the chat box found on the website.</t>
  </si>
  <si>
    <t xml:space="preserve">Cyber Space Company </t>
  </si>
  <si>
    <t>123 Street, City, ST  00000</t>
  </si>
  <si>
    <t>Prepared by: Nicholas Parker</t>
  </si>
  <si>
    <t>For the Year 2050</t>
  </si>
  <si>
    <t>CASH RECEIPTS FROM OPERATIONS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</si>
  <si>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</si>
  <si>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</si>
  <si>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</si>
  <si>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</si>
  <si>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</si>
  <si>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</si>
  <si>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</si>
  <si>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</si>
  <si>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</si>
  <si>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</si>
  <si>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</si>
  <si>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</si>
  <si>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</si>
  <si>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Cash Sales From Customers</t>
  </si>
  <si>
    <t xml:space="preserve">Collections From Credit Sales </t>
  </si>
  <si>
    <t xml:space="preserve">Repairs and  Maintenance </t>
  </si>
  <si>
    <t>Payroll Expenses Including Taxes</t>
  </si>
  <si>
    <t xml:space="preserve">Marketing and Advertising </t>
  </si>
  <si>
    <t>Net Cash Flow Operations</t>
  </si>
  <si>
    <t>INVESTMENTS</t>
  </si>
  <si>
    <t xml:space="preserve">Real Property Purchases </t>
  </si>
  <si>
    <t>Inventory Purchases</t>
  </si>
  <si>
    <t>Net Cash Flow Investments</t>
  </si>
  <si>
    <t>FINANCES</t>
  </si>
  <si>
    <t>Payments of Dividends</t>
  </si>
  <si>
    <t>Stock Repurchase</t>
  </si>
  <si>
    <t>Net Cash Flow Finances</t>
  </si>
  <si>
    <t>ANNUAL ENDING</t>
  </si>
  <si>
    <t>Net Cash Increase (Decrease)</t>
  </si>
  <si>
    <t>Cash on Hand</t>
  </si>
  <si>
    <t>Closing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</si>
</sst>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  <font>
      <sz val="11"/>
      <color theme="1"/>
      <name val="Calibri"/>
      <family val="2"/>
      <scheme val="minor"/>
    </font>
    <font>
      <b/>
      <sz val="18"/>
      <color theme="1"/>
      <name val="Roboto"/>
    </font>
    <font>
      <sz val="18"/>
      <color theme="1"/>
      <name val="Roboto"/>
    </font>
    <font>
      <sz val="10"/>
      <color theme="1"/>
      <name val="Roboto"/>
    </font>
    <font>
      <b/>
      <sz val="12"/>
      <color theme="1"/>
      <name val="Roboto"/>
    </font>
    <font>
      <b/>
      <i/>
      <sz val="10"/>
      <color theme="1"/>
      <name val="Roboto"/>
    </font>
    <font>
      <b/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rgb="FF607D8B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40" fontId="8" fillId="0" borderId="1" xfId="0" applyNumberFormat="1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44" fontId="7" fillId="2" borderId="3" xfId="1" applyFont="1" applyFill="1" applyBorder="1" applyAlignment="1">
      <alignment vertical="center"/>
    </xf>
    <xf numFmtId="44" fontId="1" fillId="2" borderId="0" xfId="1" applyFont="1" applyFill="1"/>
    <xf numFmtId="0" fontId="7" fillId="0" borderId="3" xfId="0" applyFont="1" applyBorder="1" applyAlignment="1">
      <alignment vertical="center"/>
    </xf>
    <xf numFmtId="44" fontId="7" fillId="0" borderId="3" xfId="1" applyFont="1" applyBorder="1" applyAlignment="1">
      <alignment vertical="center"/>
    </xf>
    <xf numFmtId="44" fontId="1" fillId="0" borderId="0" xfId="1" applyFont="1"/>
    <xf numFmtId="0" fontId="9" fillId="0" borderId="0" xfId="0" applyFont="1" applyAlignment="1">
      <alignment horizontal="right" vertical="center"/>
    </xf>
    <xf numFmtId="44" fontId="10" fillId="0" borderId="0" xfId="1" applyFont="1"/>
    <xf numFmtId="40" fontId="7" fillId="0" borderId="0" xfId="0" applyNumberFormat="1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29825" cy="4305300"/>
    <xdr:pic>
      <xdr:nvPicPr>
        <xdr:cNvPr id="2" name="image1.jpg">
          <a:extLst>
            <a:ext uri="{FF2B5EF4-FFF2-40B4-BE49-F238E27FC236}">
              <a16:creationId xmlns:a16="http://schemas.microsoft.com/office/drawing/2014/main" id="{2AD08BC4-4E75-4035-8A4E-5891BA67EA6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3" name="image1.jpg">
          <a:extLst>
            <a:ext uri="{FF2B5EF4-FFF2-40B4-BE49-F238E27FC236}">
              <a16:creationId xmlns:a16="http://schemas.microsoft.com/office/drawing/2014/main" id="{8A63E3EF-9FB7-401B-AE2F-DB35860F8A4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4" name="image1.jpg">
          <a:extLst>
            <a:ext uri="{FF2B5EF4-FFF2-40B4-BE49-F238E27FC236}">
              <a16:creationId xmlns:a16="http://schemas.microsoft.com/office/drawing/2014/main" id="{7B6F9266-BBF4-46DC-96B9-85AFFD87BF6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95775"/>
    <xdr:pic>
      <xdr:nvPicPr>
        <xdr:cNvPr id="5" name="image1.jpg">
          <a:extLst>
            <a:ext uri="{FF2B5EF4-FFF2-40B4-BE49-F238E27FC236}">
              <a16:creationId xmlns:a16="http://schemas.microsoft.com/office/drawing/2014/main" id="{9E62E7CD-D1C1-47E4-BE78-A2E36286AAB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957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6" name="image1.jpg">
          <a:extLst>
            <a:ext uri="{FF2B5EF4-FFF2-40B4-BE49-F238E27FC236}">
              <a16:creationId xmlns:a16="http://schemas.microsoft.com/office/drawing/2014/main" id="{2D235116-B40E-4633-A979-D57F3B49B6E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7" name="image1.jpg">
          <a:extLst>
            <a:ext uri="{FF2B5EF4-FFF2-40B4-BE49-F238E27FC236}">
              <a16:creationId xmlns:a16="http://schemas.microsoft.com/office/drawing/2014/main" id="{FAA883E8-D768-4218-B16B-88BC3C1FE88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8" name="image1.jpg">
          <a:extLst>
            <a:ext uri="{FF2B5EF4-FFF2-40B4-BE49-F238E27FC236}">
              <a16:creationId xmlns:a16="http://schemas.microsoft.com/office/drawing/2014/main" id="{CE13F81D-B916-4B79-8D3D-772493F786C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9" name="image1.jpg">
          <a:extLst>
            <a:ext uri="{FF2B5EF4-FFF2-40B4-BE49-F238E27FC236}">
              <a16:creationId xmlns:a16="http://schemas.microsoft.com/office/drawing/2014/main" id="{15C9E5DF-D4A2-48D7-AD66-E401516C2F1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0" name="image1.jpg">
          <a:extLst>
            <a:ext uri="{FF2B5EF4-FFF2-40B4-BE49-F238E27FC236}">
              <a16:creationId xmlns:a16="http://schemas.microsoft.com/office/drawing/2014/main" id="{C95D74D9-CB1F-4721-BC7F-79E6F7E8012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1" name="image1.jpg">
          <a:extLst>
            <a:ext uri="{FF2B5EF4-FFF2-40B4-BE49-F238E27FC236}">
              <a16:creationId xmlns:a16="http://schemas.microsoft.com/office/drawing/2014/main" id="{353B50F7-7D72-4A96-827C-044B09A0ABF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2" name="image1.jpg">
          <a:extLst>
            <a:ext uri="{FF2B5EF4-FFF2-40B4-BE49-F238E27FC236}">
              <a16:creationId xmlns:a16="http://schemas.microsoft.com/office/drawing/2014/main" id="{C6DD4AD0-F185-4067-B1FA-302FCD2CA1E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3" name="image1.jpg">
          <a:extLst>
            <a:ext uri="{FF2B5EF4-FFF2-40B4-BE49-F238E27FC236}">
              <a16:creationId xmlns:a16="http://schemas.microsoft.com/office/drawing/2014/main" id="{0B1AA8DD-94E3-4B05-B835-4159D2FFE5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4" name="image1.jpg">
          <a:extLst>
            <a:ext uri="{FF2B5EF4-FFF2-40B4-BE49-F238E27FC236}">
              <a16:creationId xmlns:a16="http://schemas.microsoft.com/office/drawing/2014/main" id="{BE694B10-5ACC-4267-8033-6E0A669CADA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5" name="image1.jpg">
          <a:extLst>
            <a:ext uri="{FF2B5EF4-FFF2-40B4-BE49-F238E27FC236}">
              <a16:creationId xmlns:a16="http://schemas.microsoft.com/office/drawing/2014/main" id="{3F60690E-855C-4898-9B05-D2C26E14DFF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6" name="image1.jpg">
          <a:extLst>
            <a:ext uri="{FF2B5EF4-FFF2-40B4-BE49-F238E27FC236}">
              <a16:creationId xmlns:a16="http://schemas.microsoft.com/office/drawing/2014/main" id="{123E2D9C-2C07-4113-A260-1A87F9FF000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7" name="image1.jpg">
          <a:extLst>
            <a:ext uri="{FF2B5EF4-FFF2-40B4-BE49-F238E27FC236}">
              <a16:creationId xmlns:a16="http://schemas.microsoft.com/office/drawing/2014/main" id="{8FEA2C4D-EA64-4E59-81A6-3519E0B0B81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8" name="image1.jpg">
          <a:extLst>
            <a:ext uri="{FF2B5EF4-FFF2-40B4-BE49-F238E27FC236}">
              <a16:creationId xmlns:a16="http://schemas.microsoft.com/office/drawing/2014/main" id="{D3C63CF7-E518-4E1C-BCBD-AE6E7E6E18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9" name="image1.jpg">
          <a:extLst>
            <a:ext uri="{FF2B5EF4-FFF2-40B4-BE49-F238E27FC236}">
              <a16:creationId xmlns:a16="http://schemas.microsoft.com/office/drawing/2014/main" id="{6D58A793-B357-441A-BDB5-00E23DBA89B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35FD-8541-40C6-B348-423337FF50BF}">
  <dimension ref="A1:P29"/>
  <sheetViews>
    <sheetView showGridLines="0" tabSelected="1" workbookViewId="0">
      <selection activeCell="A5" sqref="A5:XFD5"/>
    </sheetView>
  </sheetViews>
  <sheetFormatPr defaultRowHeight="15" x14ac:dyDescent="0.25"/>
  <cols>
    <col min="1" max="1" width="6.7109375" style="1" customWidth="1"/>
    <col min="2" max="2" width="51.42578125" style="1" customWidth="1"/>
    <col min="3" max="3" width="17.28515625" style="1" customWidth="1"/>
    <col min="4" max="14" width="15.85546875" style="1" customWidth="1"/>
    <col min="15" max="15" width="18.5703125" style="1" customWidth="1"/>
    <col min="16" max="16" width="19.85546875" style="1" customWidth="1"/>
    <col min="17" max="16384" width="9.140625" style="1"/>
  </cols>
  <sheetData>
    <row r="1" spans="1:16" ht="23.25" x14ac:dyDescent="0.35">
      <c r="A1" s="5" t="s">
        <v>8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8"/>
    </row>
    <row r="2" spans="1:16" x14ac:dyDescent="0.25">
      <c r="A2" s="9" t="s">
        <v>9</v>
      </c>
      <c r="B2" s="10"/>
      <c r="C2" s="11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8"/>
      <c r="P2" s="8"/>
    </row>
    <row r="3" spans="1:16" x14ac:dyDescent="0.25">
      <c r="A3" s="9" t="s">
        <v>10</v>
      </c>
      <c r="B3" s="10"/>
      <c r="C3" s="11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8"/>
      <c r="P3" s="8"/>
    </row>
    <row r="4" spans="1:16" x14ac:dyDescent="0.25">
      <c r="A4" s="8" t="s">
        <v>11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30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ht="16.5" thickBot="1" x14ac:dyDescent="0.3">
      <c r="A8" s="12" t="s">
        <v>12</v>
      </c>
      <c r="B8" s="12"/>
      <c r="C8" s="13" t="s">
        <v>13</v>
      </c>
      <c r="D8" s="13" t="s">
        <v>14</v>
      </c>
      <c r="E8" s="13" t="s">
        <v>15</v>
      </c>
      <c r="F8" s="13" t="s">
        <v>16</v>
      </c>
      <c r="G8" s="13" t="s">
        <v>17</v>
      </c>
      <c r="H8" s="13" t="s">
        <v>18</v>
      </c>
      <c r="I8" s="13" t="s">
        <v>19</v>
      </c>
      <c r="J8" s="13" t="s">
        <v>20</v>
      </c>
      <c r="K8" s="13" t="s">
        <v>21</v>
      </c>
      <c r="L8" s="13" t="s">
        <v>22</v>
      </c>
      <c r="M8" s="13" t="s">
        <v>23</v>
      </c>
      <c r="N8" s="13" t="s">
        <v>24</v>
      </c>
      <c r="O8" s="14" t="s">
        <v>25</v>
      </c>
      <c r="P8" s="8"/>
    </row>
    <row r="9" spans="1:16" ht="15.75" thickTop="1" x14ac:dyDescent="0.25">
      <c r="A9" s="9"/>
      <c r="B9" s="15" t="s">
        <v>26</v>
      </c>
      <c r="C9" s="16">
        <v>1856564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7">
        <f t="shared" ref="O9:O13" si="0">SUM(C9:N9)</f>
        <v>1856564</v>
      </c>
      <c r="P9" s="8"/>
    </row>
    <row r="10" spans="1:16" x14ac:dyDescent="0.25">
      <c r="A10" s="9"/>
      <c r="B10" s="18" t="s">
        <v>27</v>
      </c>
      <c r="C10" s="19">
        <v>856456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20">
        <f t="shared" si="0"/>
        <v>856456</v>
      </c>
      <c r="P10" s="8"/>
    </row>
    <row r="11" spans="1:16" x14ac:dyDescent="0.25">
      <c r="A11" s="9"/>
      <c r="B11" s="15" t="s">
        <v>28</v>
      </c>
      <c r="C11" s="16">
        <v>35865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7">
        <f t="shared" si="0"/>
        <v>35865</v>
      </c>
      <c r="P11" s="8"/>
    </row>
    <row r="12" spans="1:16" x14ac:dyDescent="0.25">
      <c r="A12" s="9"/>
      <c r="B12" s="18" t="s">
        <v>29</v>
      </c>
      <c r="C12" s="19">
        <v>35564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20">
        <f t="shared" si="0"/>
        <v>35564</v>
      </c>
      <c r="P12" s="8"/>
    </row>
    <row r="13" spans="1:16" x14ac:dyDescent="0.25">
      <c r="A13" s="9"/>
      <c r="B13" s="15" t="s">
        <v>30</v>
      </c>
      <c r="C13" s="16">
        <v>15342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7">
        <f t="shared" si="0"/>
        <v>15342</v>
      </c>
      <c r="P13" s="8"/>
    </row>
    <row r="14" spans="1:16" x14ac:dyDescent="0.25">
      <c r="A14" s="8"/>
      <c r="B14" s="21" t="s">
        <v>31</v>
      </c>
      <c r="C14" s="22">
        <f>SUM(C9:C10)-SUM(C11:C12,C13)</f>
        <v>2626249</v>
      </c>
      <c r="D14" s="22">
        <f t="shared" ref="D14:N14" si="1">SUM(D9:D10)-SUM(D11:D12,D13)</f>
        <v>0</v>
      </c>
      <c r="E14" s="22">
        <f t="shared" si="1"/>
        <v>0</v>
      </c>
      <c r="F14" s="22">
        <f t="shared" si="1"/>
        <v>0</v>
      </c>
      <c r="G14" s="22">
        <f t="shared" si="1"/>
        <v>0</v>
      </c>
      <c r="H14" s="22">
        <f t="shared" si="1"/>
        <v>0</v>
      </c>
      <c r="I14" s="22">
        <f t="shared" si="1"/>
        <v>0</v>
      </c>
      <c r="J14" s="22">
        <f t="shared" si="1"/>
        <v>0</v>
      </c>
      <c r="K14" s="22">
        <f t="shared" si="1"/>
        <v>0</v>
      </c>
      <c r="L14" s="22">
        <f t="shared" si="1"/>
        <v>0</v>
      </c>
      <c r="M14" s="22">
        <f t="shared" si="1"/>
        <v>0</v>
      </c>
      <c r="N14" s="22">
        <f t="shared" si="1"/>
        <v>0</v>
      </c>
      <c r="O14" s="22">
        <f>SUM(C14:N14)</f>
        <v>2626249</v>
      </c>
      <c r="P14" s="8"/>
    </row>
    <row r="15" spans="1:16" x14ac:dyDescent="0.25">
      <c r="A15" s="9"/>
      <c r="B15" s="9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8"/>
      <c r="P15" s="8"/>
    </row>
    <row r="16" spans="1:16" ht="16.5" thickBot="1" x14ac:dyDescent="0.3">
      <c r="A16" s="12" t="s">
        <v>32</v>
      </c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 t="s">
        <v>25</v>
      </c>
      <c r="P16" s="8"/>
    </row>
    <row r="17" spans="1:16" ht="15.75" thickTop="1" x14ac:dyDescent="0.25">
      <c r="A17" s="9"/>
      <c r="B17" s="15" t="s">
        <v>33</v>
      </c>
      <c r="C17" s="16">
        <v>1456786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7">
        <f t="shared" ref="O17:O18" si="2">SUM(C17:N17)</f>
        <v>1456786</v>
      </c>
      <c r="P17" s="8"/>
    </row>
    <row r="18" spans="1:16" x14ac:dyDescent="0.25">
      <c r="A18" s="9"/>
      <c r="B18" s="18" t="s">
        <v>34</v>
      </c>
      <c r="C18" s="19">
        <v>25453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20">
        <f t="shared" si="2"/>
        <v>25453</v>
      </c>
      <c r="P18" s="8"/>
    </row>
    <row r="19" spans="1:16" x14ac:dyDescent="0.25">
      <c r="A19" s="8"/>
      <c r="B19" s="21" t="s">
        <v>35</v>
      </c>
      <c r="C19" s="22">
        <f>SUM(C17:C18)</f>
        <v>1482239</v>
      </c>
      <c r="D19" s="22">
        <f t="shared" ref="D19:O19" si="3">SUM(D17:D18)</f>
        <v>0</v>
      </c>
      <c r="E19" s="22">
        <f t="shared" si="3"/>
        <v>0</v>
      </c>
      <c r="F19" s="22">
        <f t="shared" si="3"/>
        <v>0</v>
      </c>
      <c r="G19" s="22">
        <f t="shared" si="3"/>
        <v>0</v>
      </c>
      <c r="H19" s="22">
        <f t="shared" si="3"/>
        <v>0</v>
      </c>
      <c r="I19" s="22">
        <f t="shared" si="3"/>
        <v>0</v>
      </c>
      <c r="J19" s="22">
        <f t="shared" si="3"/>
        <v>0</v>
      </c>
      <c r="K19" s="22">
        <f t="shared" si="3"/>
        <v>0</v>
      </c>
      <c r="L19" s="22">
        <f t="shared" si="3"/>
        <v>0</v>
      </c>
      <c r="M19" s="22">
        <f t="shared" si="3"/>
        <v>0</v>
      </c>
      <c r="N19" s="22">
        <f t="shared" si="3"/>
        <v>0</v>
      </c>
      <c r="O19" s="22">
        <f t="shared" si="3"/>
        <v>1482239</v>
      </c>
      <c r="P19" s="8"/>
    </row>
    <row r="20" spans="1:16" x14ac:dyDescent="0.25">
      <c r="A20" s="9"/>
      <c r="B20" s="9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8"/>
      <c r="P20" s="8"/>
    </row>
    <row r="21" spans="1:16" ht="16.5" thickBot="1" x14ac:dyDescent="0.3">
      <c r="A21" s="12" t="s">
        <v>36</v>
      </c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 t="s">
        <v>25</v>
      </c>
      <c r="P21" s="8"/>
    </row>
    <row r="22" spans="1:16" ht="15.75" thickTop="1" x14ac:dyDescent="0.25">
      <c r="A22" s="9"/>
      <c r="B22" s="15" t="s">
        <v>37</v>
      </c>
      <c r="C22" s="16">
        <v>29453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7">
        <f t="shared" ref="O22:O23" si="4">SUM(C22:N22)</f>
        <v>29453</v>
      </c>
      <c r="P22" s="8"/>
    </row>
    <row r="23" spans="1:16" x14ac:dyDescent="0.25">
      <c r="A23" s="9"/>
      <c r="B23" s="18" t="s">
        <v>38</v>
      </c>
      <c r="C23" s="19">
        <v>24546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20">
        <f t="shared" si="4"/>
        <v>24546</v>
      </c>
      <c r="P23" s="8"/>
    </row>
    <row r="24" spans="1:16" x14ac:dyDescent="0.25">
      <c r="A24" s="8"/>
      <c r="B24" s="21" t="s">
        <v>39</v>
      </c>
      <c r="C24" s="22">
        <f>SUM(C22)-SUM(C23)</f>
        <v>4907</v>
      </c>
      <c r="D24" s="22">
        <f t="shared" ref="D24:O24" si="5">SUM(D22)-SUM(D23)</f>
        <v>0</v>
      </c>
      <c r="E24" s="22">
        <f t="shared" si="5"/>
        <v>0</v>
      </c>
      <c r="F24" s="22">
        <f t="shared" si="5"/>
        <v>0</v>
      </c>
      <c r="G24" s="22">
        <f t="shared" si="5"/>
        <v>0</v>
      </c>
      <c r="H24" s="22">
        <f t="shared" si="5"/>
        <v>0</v>
      </c>
      <c r="I24" s="22">
        <f t="shared" si="5"/>
        <v>0</v>
      </c>
      <c r="J24" s="22">
        <f t="shared" si="5"/>
        <v>0</v>
      </c>
      <c r="K24" s="22">
        <f t="shared" si="5"/>
        <v>0</v>
      </c>
      <c r="L24" s="22">
        <f t="shared" si="5"/>
        <v>0</v>
      </c>
      <c r="M24" s="22">
        <f t="shared" si="5"/>
        <v>0</v>
      </c>
      <c r="N24" s="22">
        <f t="shared" si="5"/>
        <v>0</v>
      </c>
      <c r="O24" s="22">
        <f t="shared" si="5"/>
        <v>4907</v>
      </c>
      <c r="P24" s="8"/>
    </row>
    <row r="25" spans="1:16" ht="15.75" customHeight="1" x14ac:dyDescent="0.25">
      <c r="A25" s="9"/>
      <c r="B25" s="9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8"/>
      <c r="P25" s="8"/>
    </row>
    <row r="26" spans="1:16" ht="16.5" thickBot="1" x14ac:dyDescent="0.3">
      <c r="A26" s="12" t="s">
        <v>40</v>
      </c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 t="s">
        <v>25</v>
      </c>
      <c r="P26" s="8"/>
    </row>
    <row r="27" spans="1:16" ht="15.75" thickTop="1" x14ac:dyDescent="0.25">
      <c r="A27" s="9"/>
      <c r="B27" s="15" t="s">
        <v>41</v>
      </c>
      <c r="C27" s="16">
        <f>SUM(C14,C19,C24)</f>
        <v>4113395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7">
        <f t="shared" ref="O27:O28" si="6">SUM(C27:N27)</f>
        <v>4113395</v>
      </c>
      <c r="P27" s="8"/>
    </row>
    <row r="28" spans="1:16" x14ac:dyDescent="0.25">
      <c r="A28" s="9"/>
      <c r="B28" s="18" t="s">
        <v>42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20">
        <f t="shared" si="6"/>
        <v>0</v>
      </c>
      <c r="P28" s="8"/>
    </row>
    <row r="29" spans="1:16" x14ac:dyDescent="0.25">
      <c r="A29" s="8"/>
      <c r="B29" s="21" t="s">
        <v>43</v>
      </c>
      <c r="C29" s="22">
        <f>SUM(C27:C28)</f>
        <v>4113395</v>
      </c>
      <c r="D29" s="22">
        <f t="shared" ref="D29:O29" si="7">SUM(D27:D28)</f>
        <v>0</v>
      </c>
      <c r="E29" s="22">
        <f t="shared" si="7"/>
        <v>0</v>
      </c>
      <c r="F29" s="22">
        <f t="shared" si="7"/>
        <v>0</v>
      </c>
      <c r="G29" s="22">
        <f t="shared" si="7"/>
        <v>0</v>
      </c>
      <c r="H29" s="22">
        <f t="shared" si="7"/>
        <v>0</v>
      </c>
      <c r="I29" s="22">
        <f t="shared" si="7"/>
        <v>0</v>
      </c>
      <c r="J29" s="22">
        <f t="shared" si="7"/>
        <v>0</v>
      </c>
      <c r="K29" s="22">
        <f t="shared" si="7"/>
        <v>0</v>
      </c>
      <c r="L29" s="22">
        <f t="shared" si="7"/>
        <v>0</v>
      </c>
      <c r="M29" s="22">
        <f t="shared" si="7"/>
        <v>0</v>
      </c>
      <c r="N29" s="22">
        <f t="shared" si="7"/>
        <v>0</v>
      </c>
      <c r="O29" s="22">
        <f t="shared" si="7"/>
        <v>4113395</v>
      </c>
      <c r="P29" s="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0FB9-8FC5-4129-B333-605A1AFB688F}">
  <dimension ref="A1:Z1000"/>
  <sheetViews>
    <sheetView showGridLines="0" workbookViewId="0">
      <selection activeCell="X12" sqref="X12"/>
    </sheetView>
  </sheetViews>
  <sheetFormatPr defaultColWidth="14.42578125" defaultRowHeight="15" x14ac:dyDescent="0.25"/>
  <cols>
    <col min="1" max="8" width="9.140625" customWidth="1"/>
    <col min="9" max="9" width="7.28515625" customWidth="1"/>
    <col min="10" max="10" width="9.140625" customWidth="1"/>
    <col min="11" max="11" width="7.7109375" customWidth="1"/>
    <col min="12" max="12" width="9.140625" customWidth="1"/>
    <col min="13" max="13" width="2" customWidth="1"/>
    <col min="14" max="15" width="9.140625" customWidth="1"/>
    <col min="16" max="26" width="8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" t="s"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" t="s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" t="s">
        <v>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" t="s">
        <v>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" t="s">
        <v>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3" t="s">
        <v>5</v>
      </c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" t="s">
        <v>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" t="s">
        <v>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N29" r:id="rId1" xr:uid="{BC651144-CC69-435C-AB8B-B4F8B07B513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cp:lastPrinted>2022-10-03T05:15:34Z</cp:lastPrinted>
  <dcterms:created xsi:type="dcterms:W3CDTF">2022-09-28T07:14:19Z</dcterms:created>
  <dcterms:modified xsi:type="dcterms:W3CDTF">2022-10-03T05:15:39Z</dcterms:modified>
</cp:coreProperties>
</file>