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2A22772B-86FC-449C-A52B-07FD5F90F1F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ash Flow" sheetId="1" r:id="rId1"/>
    <sheet name="Instructions" sheetId="2" r:id="rId2"/>
  </sheets>
  <calcPr calcId="191029"/>
  <extLst>
    <ext uri="GoogleSheetsCustomDataVersion1">
      <go:sheetsCustomData xmlns:go="http://customooxmlschemas.google.com/" r:id="rId6" roundtripDataSignature="AMtx7mjaJRpsMFF7VarLwpIu6i03daAm/w=="/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J29" i="1"/>
  <c r="I29" i="1"/>
  <c r="H29" i="1"/>
  <c r="G29" i="1"/>
  <c r="F29" i="1"/>
  <c r="E29" i="1"/>
  <c r="D29" i="1"/>
  <c r="O28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O22" i="1"/>
  <c r="O21" i="1"/>
  <c r="O24" i="1" s="1"/>
  <c r="N18" i="1"/>
  <c r="M18" i="1"/>
  <c r="L18" i="1"/>
  <c r="K18" i="1"/>
  <c r="J18" i="1"/>
  <c r="I18" i="1"/>
  <c r="H18" i="1"/>
  <c r="G18" i="1"/>
  <c r="F18" i="1"/>
  <c r="E18" i="1"/>
  <c r="D18" i="1"/>
  <c r="C18" i="1"/>
  <c r="O17" i="1"/>
  <c r="O16" i="1"/>
  <c r="O15" i="1"/>
  <c r="O14" i="1"/>
  <c r="O18" i="1" s="1"/>
  <c r="N11" i="1"/>
  <c r="M11" i="1"/>
  <c r="L11" i="1"/>
  <c r="K11" i="1"/>
  <c r="J11" i="1"/>
  <c r="I11" i="1"/>
  <c r="H11" i="1"/>
  <c r="G11" i="1"/>
  <c r="F11" i="1"/>
  <c r="E11" i="1"/>
  <c r="D11" i="1"/>
  <c r="C11" i="1"/>
  <c r="C27" i="1" s="1"/>
  <c r="O10" i="1"/>
  <c r="O9" i="1"/>
  <c r="O8" i="1"/>
  <c r="O7" i="1"/>
  <c r="O11" i="1" s="1"/>
  <c r="C29" i="1" l="1"/>
  <c r="O27" i="1"/>
  <c r="O29" i="1" s="1"/>
</calcChain>
</file>

<file path=xl/sharedStrings.xml><?xml version="1.0" encoding="utf-8"?>
<sst xmlns="http://schemas.openxmlformats.org/spreadsheetml/2006/main" count="55" uniqueCount="48">
  <si>
    <t xml:space="preserve">Dalton O'Brien Construction </t>
  </si>
  <si>
    <t>123 Street, City, ST  00000</t>
  </si>
  <si>
    <t>Prepared by: Dean McKnerr</t>
  </si>
  <si>
    <t>For the Year 2050</t>
  </si>
  <si>
    <t>CASH RECEIPTS FROM OPERATIONS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</si>
  <si>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</si>
  <si>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</si>
  <si>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</si>
  <si>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</si>
  <si>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</si>
  <si>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</si>
  <si>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</si>
  <si>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</si>
  <si>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</si>
  <si>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</si>
  <si>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</si>
  <si>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</si>
  <si>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</si>
  <si>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IN</t>
  </si>
  <si>
    <t>Projected Income</t>
  </si>
  <si>
    <t>OUT</t>
  </si>
  <si>
    <t>Tax Expense</t>
  </si>
  <si>
    <t>Internet Expense</t>
  </si>
  <si>
    <t>Office Expense</t>
  </si>
  <si>
    <t>Net Cash From Operations</t>
  </si>
  <si>
    <t>INVESTMENTS</t>
  </si>
  <si>
    <t>Equipment Sales (Cash Receipts)</t>
  </si>
  <si>
    <t>Investment Security Sales (Cash Receipts)</t>
  </si>
  <si>
    <t>Truch Purchase</t>
  </si>
  <si>
    <t>Bulldozer Sale</t>
  </si>
  <si>
    <t>Net Cash from Investments</t>
  </si>
  <si>
    <t>FINANCES</t>
  </si>
  <si>
    <t>Sale of Stock</t>
  </si>
  <si>
    <t>Building Lease Payment</t>
  </si>
  <si>
    <t>Dividend Payments</t>
  </si>
  <si>
    <t>Net Cash Flow Finances</t>
  </si>
  <si>
    <t>QUARTERLY ENDING</t>
  </si>
  <si>
    <t>Net Cash Increase (Decrease)</t>
  </si>
  <si>
    <t>Opening Cash Balance</t>
  </si>
  <si>
    <t>Closing Cash Balance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</si>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</sst>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scheme val="minor"/>
    </font>
    <font>
      <b/>
      <sz val="18"/>
      <color theme="1"/>
      <name val="Century Gothic"/>
    </font>
    <font>
      <sz val="18"/>
      <color theme="1"/>
      <name val="Century Gothic"/>
    </font>
    <font>
      <sz val="10"/>
      <color theme="1"/>
      <name val="Century Gothic"/>
    </font>
    <font>
      <b/>
      <sz val="12"/>
      <color theme="4"/>
      <name val="Century Gothic"/>
    </font>
    <font>
      <b/>
      <sz val="12"/>
      <color theme="1"/>
      <name val="Century Gothic"/>
    </font>
    <font>
      <b/>
      <sz val="12"/>
      <color rgb="FF385623"/>
      <name val="Century Gothic"/>
    </font>
    <font>
      <i/>
      <sz val="10"/>
      <color rgb="FF548135"/>
      <name val="Century Gothic"/>
    </font>
    <font>
      <sz val="11"/>
      <color theme="1"/>
      <name val="Century Gothic"/>
    </font>
    <font>
      <i/>
      <sz val="10"/>
      <color rgb="FFFF0000"/>
      <name val="Century Gothic"/>
    </font>
    <font>
      <b/>
      <sz val="10"/>
      <color theme="1"/>
      <name val="Century Gothic"/>
    </font>
    <font>
      <b/>
      <sz val="11"/>
      <color theme="1"/>
      <name val="Century Gothic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0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44" fontId="3" fillId="0" borderId="3" xfId="0" applyNumberFormat="1" applyFont="1" applyBorder="1" applyAlignment="1">
      <alignment vertical="center"/>
    </xf>
    <xf numFmtId="44" fontId="8" fillId="0" borderId="3" xfId="0" applyNumberFormat="1" applyFont="1" applyBorder="1"/>
    <xf numFmtId="0" fontId="9" fillId="4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/>
    <xf numFmtId="0" fontId="10" fillId="5" borderId="3" xfId="0" applyFont="1" applyFill="1" applyBorder="1" applyAlignment="1">
      <alignment horizontal="left" vertical="center"/>
    </xf>
    <xf numFmtId="44" fontId="11" fillId="5" borderId="3" xfId="0" applyNumberFormat="1" applyFont="1" applyFill="1" applyBorder="1"/>
    <xf numFmtId="40" fontId="3" fillId="0" borderId="3" xfId="0" applyNumberFormat="1" applyFont="1" applyBorder="1" applyAlignment="1">
      <alignment vertical="center"/>
    </xf>
    <xf numFmtId="0" fontId="3" fillId="0" borderId="3" xfId="0" applyFont="1" applyBorder="1"/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40" fontId="5" fillId="0" borderId="3" xfId="0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showGridLines="0" tabSelected="1" topLeftCell="A29" workbookViewId="0">
      <selection activeCell="B47" sqref="B47"/>
    </sheetView>
  </sheetViews>
  <sheetFormatPr defaultColWidth="14.42578125" defaultRowHeight="15" customHeight="1" x14ac:dyDescent="0.25"/>
  <cols>
    <col min="1" max="1" width="6.7109375" customWidth="1"/>
    <col min="2" max="2" width="51.42578125" customWidth="1"/>
    <col min="3" max="3" width="17.28515625" customWidth="1"/>
    <col min="4" max="14" width="15.85546875" customWidth="1"/>
    <col min="15" max="15" width="18.5703125" customWidth="1"/>
  </cols>
  <sheetData>
    <row r="1" spans="1:15" ht="27" customHeight="1" x14ac:dyDescent="0.3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ht="16.5" customHeight="1" x14ac:dyDescent="0.25">
      <c r="A2" s="5" t="s">
        <v>1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spans="1:15" ht="16.5" customHeight="1" x14ac:dyDescent="0.25">
      <c r="A3" s="5" t="s">
        <v>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"/>
    </row>
    <row r="4" spans="1:15" ht="16.5" customHeight="1" x14ac:dyDescent="0.25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6.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6.5" customHeight="1" x14ac:dyDescent="0.25">
      <c r="A6" s="7" t="s">
        <v>4</v>
      </c>
      <c r="B6" s="8"/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9" t="s">
        <v>16</v>
      </c>
      <c r="O6" s="10" t="s">
        <v>17</v>
      </c>
    </row>
    <row r="7" spans="1:15" ht="16.5" customHeight="1" x14ac:dyDescent="0.3">
      <c r="A7" s="11" t="s">
        <v>18</v>
      </c>
      <c r="B7" s="12" t="s">
        <v>19</v>
      </c>
      <c r="C7" s="13">
        <v>1560781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4">
        <f t="shared" ref="O7:O10" si="0">SUM(C7:N7)</f>
        <v>1560781</v>
      </c>
    </row>
    <row r="8" spans="1:15" ht="16.5" customHeight="1" x14ac:dyDescent="0.3">
      <c r="A8" s="15" t="s">
        <v>20</v>
      </c>
      <c r="B8" s="12" t="s">
        <v>21</v>
      </c>
      <c r="C8" s="13">
        <v>18901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4">
        <f t="shared" si="0"/>
        <v>18901</v>
      </c>
    </row>
    <row r="9" spans="1:15" ht="16.5" customHeight="1" x14ac:dyDescent="0.3">
      <c r="A9" s="16"/>
      <c r="B9" s="12" t="s">
        <v>22</v>
      </c>
      <c r="C9" s="13">
        <v>17811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4">
        <f t="shared" si="0"/>
        <v>17811</v>
      </c>
    </row>
    <row r="10" spans="1:15" ht="16.5" customHeight="1" x14ac:dyDescent="0.3">
      <c r="A10" s="16"/>
      <c r="B10" s="12" t="s">
        <v>23</v>
      </c>
      <c r="C10" s="13">
        <v>15671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4">
        <f t="shared" si="0"/>
        <v>15671</v>
      </c>
    </row>
    <row r="11" spans="1:15" ht="16.5" customHeight="1" x14ac:dyDescent="0.25">
      <c r="A11" s="17"/>
      <c r="B11" s="18" t="s">
        <v>24</v>
      </c>
      <c r="C11" s="19">
        <f t="shared" ref="C11:O11" si="1">SUM(C7)-SUM(C8:C9,C10)</f>
        <v>1508398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L11" s="19">
        <f t="shared" si="1"/>
        <v>0</v>
      </c>
      <c r="M11" s="19">
        <f t="shared" si="1"/>
        <v>0</v>
      </c>
      <c r="N11" s="19">
        <f t="shared" si="1"/>
        <v>0</v>
      </c>
      <c r="O11" s="19">
        <f t="shared" si="1"/>
        <v>1508398</v>
      </c>
    </row>
    <row r="12" spans="1:15" ht="16.5" customHeight="1" x14ac:dyDescent="0.25">
      <c r="A12" s="16"/>
      <c r="B12" s="12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</row>
    <row r="13" spans="1:15" ht="16.5" customHeight="1" x14ac:dyDescent="0.25">
      <c r="A13" s="22" t="s">
        <v>25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5" t="s">
        <v>17</v>
      </c>
    </row>
    <row r="14" spans="1:15" ht="16.5" customHeight="1" x14ac:dyDescent="0.3">
      <c r="A14" s="11" t="s">
        <v>18</v>
      </c>
      <c r="B14" s="12" t="s">
        <v>26</v>
      </c>
      <c r="C14" s="13">
        <v>19210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4">
        <f t="shared" ref="O14:O17" si="2">SUM(C14:N14)</f>
        <v>19210</v>
      </c>
    </row>
    <row r="15" spans="1:15" ht="16.5" customHeight="1" x14ac:dyDescent="0.3">
      <c r="A15" s="15" t="s">
        <v>20</v>
      </c>
      <c r="B15" s="12" t="s">
        <v>27</v>
      </c>
      <c r="C15" s="13">
        <v>8712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4">
        <f t="shared" si="2"/>
        <v>8712</v>
      </c>
    </row>
    <row r="16" spans="1:15" ht="16.5" customHeight="1" x14ac:dyDescent="0.3">
      <c r="A16" s="26"/>
      <c r="B16" s="12" t="s">
        <v>28</v>
      </c>
      <c r="C16" s="13">
        <v>7116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4">
        <f t="shared" si="2"/>
        <v>7116</v>
      </c>
    </row>
    <row r="17" spans="1:15" ht="16.5" customHeight="1" x14ac:dyDescent="0.3">
      <c r="A17" s="16"/>
      <c r="B17" s="12" t="s">
        <v>29</v>
      </c>
      <c r="C17" s="13">
        <v>6512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4">
        <f t="shared" si="2"/>
        <v>6512</v>
      </c>
    </row>
    <row r="18" spans="1:15" ht="16.5" customHeight="1" x14ac:dyDescent="0.25">
      <c r="A18" s="17"/>
      <c r="B18" s="18" t="s">
        <v>30</v>
      </c>
      <c r="C18" s="19">
        <f t="shared" ref="C18:O18" si="3">SUM(C14:C15)-SUM(C16:C17)</f>
        <v>14294</v>
      </c>
      <c r="D18" s="19">
        <f t="shared" si="3"/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14294</v>
      </c>
    </row>
    <row r="19" spans="1:15" ht="16.5" customHeight="1" x14ac:dyDescent="0.25">
      <c r="A19" s="16"/>
      <c r="B19" s="12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</row>
    <row r="20" spans="1:15" ht="16.5" customHeight="1" x14ac:dyDescent="0.25">
      <c r="A20" s="22" t="s">
        <v>31</v>
      </c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 t="s">
        <v>17</v>
      </c>
    </row>
    <row r="21" spans="1:15" ht="16.5" customHeight="1" x14ac:dyDescent="0.3">
      <c r="A21" s="11" t="s">
        <v>18</v>
      </c>
      <c r="B21" s="12" t="s">
        <v>32</v>
      </c>
      <c r="C21" s="13">
        <v>29812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4">
        <f t="shared" ref="O21:O23" si="4">SUM(C21:N21)</f>
        <v>29812</v>
      </c>
    </row>
    <row r="22" spans="1:15" ht="16.5" customHeight="1" x14ac:dyDescent="0.3">
      <c r="A22" s="15" t="s">
        <v>20</v>
      </c>
      <c r="B22" s="12" t="s">
        <v>33</v>
      </c>
      <c r="C22" s="13">
        <v>16212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4">
        <f t="shared" si="4"/>
        <v>16212</v>
      </c>
    </row>
    <row r="23" spans="1:15" ht="16.5" customHeight="1" x14ac:dyDescent="0.3">
      <c r="A23" s="16"/>
      <c r="B23" s="12" t="s">
        <v>34</v>
      </c>
      <c r="C23" s="13">
        <v>981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4">
        <f t="shared" si="4"/>
        <v>981</v>
      </c>
    </row>
    <row r="24" spans="1:15" ht="16.5" customHeight="1" x14ac:dyDescent="0.25">
      <c r="A24" s="17"/>
      <c r="B24" s="18" t="s">
        <v>35</v>
      </c>
      <c r="C24" s="19">
        <f t="shared" ref="C24:O24" si="5">SUM(C21)-SUM(C22:C23)</f>
        <v>12619</v>
      </c>
      <c r="D24" s="19">
        <f t="shared" si="5"/>
        <v>0</v>
      </c>
      <c r="E24" s="19">
        <f t="shared" si="5"/>
        <v>0</v>
      </c>
      <c r="F24" s="19">
        <f t="shared" si="5"/>
        <v>0</v>
      </c>
      <c r="G24" s="19">
        <f t="shared" si="5"/>
        <v>0</v>
      </c>
      <c r="H24" s="19">
        <f t="shared" si="5"/>
        <v>0</v>
      </c>
      <c r="I24" s="19">
        <f t="shared" si="5"/>
        <v>0</v>
      </c>
      <c r="J24" s="19">
        <f t="shared" si="5"/>
        <v>0</v>
      </c>
      <c r="K24" s="19">
        <f t="shared" si="5"/>
        <v>0</v>
      </c>
      <c r="L24" s="19">
        <f t="shared" si="5"/>
        <v>0</v>
      </c>
      <c r="M24" s="19">
        <f t="shared" si="5"/>
        <v>0</v>
      </c>
      <c r="N24" s="19">
        <f t="shared" si="5"/>
        <v>0</v>
      </c>
      <c r="O24" s="19">
        <f t="shared" si="5"/>
        <v>12619</v>
      </c>
    </row>
    <row r="25" spans="1:15" ht="15.75" customHeight="1" x14ac:dyDescent="0.25">
      <c r="A25" s="16"/>
      <c r="B25" s="12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</row>
    <row r="26" spans="1:15" ht="16.5" customHeight="1" x14ac:dyDescent="0.25">
      <c r="A26" s="22" t="s">
        <v>36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 t="s">
        <v>17</v>
      </c>
    </row>
    <row r="27" spans="1:15" ht="16.5" customHeight="1" x14ac:dyDescent="0.3">
      <c r="A27" s="16"/>
      <c r="B27" s="12" t="s">
        <v>37</v>
      </c>
      <c r="C27" s="13">
        <f>SUM(C11,C18,C24)</f>
        <v>1535311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4">
        <f t="shared" ref="O27:O28" si="6">SUM(C27:N27)</f>
        <v>1535311</v>
      </c>
    </row>
    <row r="28" spans="1:15" ht="16.5" customHeight="1" x14ac:dyDescent="0.3">
      <c r="A28" s="16"/>
      <c r="B28" s="12" t="s">
        <v>38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4">
        <f t="shared" si="6"/>
        <v>0</v>
      </c>
    </row>
    <row r="29" spans="1:15" ht="16.5" customHeight="1" x14ac:dyDescent="0.25">
      <c r="A29" s="17"/>
      <c r="B29" s="18" t="s">
        <v>39</v>
      </c>
      <c r="C29" s="19">
        <f t="shared" ref="C29:O29" si="7">SUM(C27:C28)</f>
        <v>1535311</v>
      </c>
      <c r="D29" s="19">
        <f t="shared" si="7"/>
        <v>0</v>
      </c>
      <c r="E29" s="19">
        <f t="shared" si="7"/>
        <v>0</v>
      </c>
      <c r="F29" s="19">
        <f t="shared" si="7"/>
        <v>0</v>
      </c>
      <c r="G29" s="19">
        <f t="shared" si="7"/>
        <v>0</v>
      </c>
      <c r="H29" s="19">
        <f t="shared" si="7"/>
        <v>0</v>
      </c>
      <c r="I29" s="19">
        <f t="shared" si="7"/>
        <v>0</v>
      </c>
      <c r="J29" s="19">
        <f t="shared" si="7"/>
        <v>0</v>
      </c>
      <c r="K29" s="19">
        <f t="shared" si="7"/>
        <v>0</v>
      </c>
      <c r="L29" s="19">
        <f t="shared" si="7"/>
        <v>0</v>
      </c>
      <c r="M29" s="19">
        <f t="shared" si="7"/>
        <v>0</v>
      </c>
      <c r="N29" s="19">
        <f t="shared" si="7"/>
        <v>0</v>
      </c>
      <c r="O29" s="19">
        <f t="shared" si="7"/>
        <v>1535311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2578125" defaultRowHeight="15" customHeight="1" x14ac:dyDescent="0.25"/>
  <cols>
    <col min="1" max="8" width="9.140625" customWidth="1"/>
    <col min="9" max="9" width="7.28515625" customWidth="1"/>
    <col min="10" max="10" width="9.140625" customWidth="1"/>
    <col min="11" max="11" width="7.7109375" customWidth="1"/>
    <col min="12" max="12" width="9.140625" customWidth="1"/>
    <col min="13" max="13" width="2" customWidth="1"/>
    <col min="14" max="15" width="9.140625" customWidth="1"/>
    <col min="16" max="26" width="8.7109375" customWidth="1"/>
  </cols>
  <sheetData>
    <row r="1" spans="1:26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5">
      <c r="A24" s="27"/>
      <c r="B24" s="28" t="s">
        <v>40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25">
      <c r="A25" s="27"/>
      <c r="B25" s="2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25">
      <c r="A26" s="27"/>
      <c r="B26" s="28" t="s">
        <v>41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25">
      <c r="A27" s="27"/>
      <c r="B27" s="28" t="s">
        <v>42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25">
      <c r="A28" s="27"/>
      <c r="B28" s="28" t="s">
        <v>43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25">
      <c r="A29" s="27"/>
      <c r="B29" s="28" t="s">
        <v>44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9" t="s">
        <v>45</v>
      </c>
      <c r="O29" s="30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25">
      <c r="A30" s="27"/>
      <c r="B30" s="28" t="s">
        <v>46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25">
      <c r="A31" s="27"/>
      <c r="B31" s="2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25">
      <c r="A32" s="27"/>
      <c r="B32" s="28" t="s">
        <v>47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N29" r:id="rId1" xr:uid="{00000000-0004-0000-01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2022-10-03T23:59:39Z</cp:lastPrinted>
  <dcterms:created xsi:type="dcterms:W3CDTF">2022-09-28T07:14:19Z</dcterms:created>
  <dcterms:modified xsi:type="dcterms:W3CDTF">2022-10-03T23:59:45Z</dcterms:modified>
</cp:coreProperties>
</file>