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PLANNER\"/>
    </mc:Choice>
  </mc:AlternateContent>
  <bookViews>
    <workbookView xWindow="0" yWindow="0" windowWidth="28800" windowHeight="12210" activeTab="1"/>
  </bookViews>
  <sheets>
    <sheet name="Landscape" sheetId="2" r:id="rId1"/>
    <sheet name="Portrait" sheetId="3" r:id="rId2"/>
  </sheets>
  <definedNames>
    <definedName name="_xlnm.Print_Area" localSheetId="0">Landscape!$B$7:$X$89</definedName>
    <definedName name="_xlnm.Print_Area" localSheetId="1">Portrait!$B$7:$P$135</definedName>
    <definedName name="valuevx">42.314159</definedName>
    <definedName name="vertex42_copyright" hidden="1">"© 2014-2018 Vertex42 LLC"</definedName>
    <definedName name="vertex42_id" hidden="1">"planning-calendar.xlsx"</definedName>
    <definedName name="vertex42_title" hidden="1">"Yearly Planning Calendar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3" l="1"/>
  <c r="B9" i="3" l="1"/>
  <c r="B11" i="3" s="1"/>
  <c r="C11" i="3" s="1"/>
  <c r="D11" i="3" s="1"/>
  <c r="E11" i="3" s="1"/>
  <c r="F11" i="3" s="1"/>
  <c r="G11" i="3" s="1"/>
  <c r="H11" i="3" s="1"/>
  <c r="B14" i="3" s="1"/>
  <c r="C14" i="3" l="1"/>
  <c r="B10" i="3"/>
  <c r="J9" i="3"/>
  <c r="B30" i="3" s="1"/>
  <c r="J30" i="3" s="1"/>
  <c r="B51" i="3" s="1"/>
  <c r="J51" i="3" s="1"/>
  <c r="B74" i="3" s="1"/>
  <c r="B7" i="2"/>
  <c r="J7" i="2" s="1"/>
  <c r="J9" i="2" s="1"/>
  <c r="K9" i="2" s="1"/>
  <c r="L9" i="2" s="1"/>
  <c r="M9" i="2" s="1"/>
  <c r="N9" i="2" s="1"/>
  <c r="O9" i="2" s="1"/>
  <c r="P9" i="2" s="1"/>
  <c r="J12" i="2" s="1"/>
  <c r="J74" i="3" l="1"/>
  <c r="B76" i="3"/>
  <c r="C76" i="3" s="1"/>
  <c r="D76" i="3" s="1"/>
  <c r="E76" i="3" s="1"/>
  <c r="F76" i="3" s="1"/>
  <c r="G76" i="3" s="1"/>
  <c r="H76" i="3" s="1"/>
  <c r="B79" i="3" s="1"/>
  <c r="D14" i="3"/>
  <c r="C10" i="3"/>
  <c r="K12" i="2"/>
  <c r="J8" i="2"/>
  <c r="B53" i="3"/>
  <c r="C53" i="3" s="1"/>
  <c r="D53" i="3" s="1"/>
  <c r="E53" i="3" s="1"/>
  <c r="F53" i="3" s="1"/>
  <c r="G53" i="3" s="1"/>
  <c r="H53" i="3" s="1"/>
  <c r="B56" i="3" s="1"/>
  <c r="J11" i="3"/>
  <c r="K11" i="3" s="1"/>
  <c r="L11" i="3" s="1"/>
  <c r="M11" i="3" s="1"/>
  <c r="N11" i="3" s="1"/>
  <c r="O11" i="3" s="1"/>
  <c r="P11" i="3" s="1"/>
  <c r="J14" i="3" s="1"/>
  <c r="B32" i="3"/>
  <c r="C32" i="3" s="1"/>
  <c r="D32" i="3" s="1"/>
  <c r="E32" i="3" s="1"/>
  <c r="F32" i="3" s="1"/>
  <c r="G32" i="3" s="1"/>
  <c r="H32" i="3" s="1"/>
  <c r="B35" i="3" s="1"/>
  <c r="B9" i="2"/>
  <c r="C9" i="2" s="1"/>
  <c r="D9" i="2" s="1"/>
  <c r="E9" i="2" s="1"/>
  <c r="F9" i="2" s="1"/>
  <c r="G9" i="2" s="1"/>
  <c r="H9" i="2" s="1"/>
  <c r="K14" i="3" l="1"/>
  <c r="J10" i="3"/>
  <c r="E14" i="3"/>
  <c r="D10" i="3"/>
  <c r="C79" i="3"/>
  <c r="B75" i="3"/>
  <c r="C35" i="3"/>
  <c r="B31" i="3"/>
  <c r="C56" i="3"/>
  <c r="B52" i="3"/>
  <c r="J76" i="3"/>
  <c r="K76" i="3" s="1"/>
  <c r="L76" i="3" s="1"/>
  <c r="M76" i="3" s="1"/>
  <c r="N76" i="3" s="1"/>
  <c r="O76" i="3" s="1"/>
  <c r="P76" i="3" s="1"/>
  <c r="J79" i="3" s="1"/>
  <c r="B95" i="3"/>
  <c r="L12" i="2"/>
  <c r="K8" i="2"/>
  <c r="J32" i="3"/>
  <c r="K32" i="3" s="1"/>
  <c r="L32" i="3" s="1"/>
  <c r="M32" i="3" s="1"/>
  <c r="N32" i="3" s="1"/>
  <c r="O32" i="3" s="1"/>
  <c r="P32" i="3" s="1"/>
  <c r="J35" i="3" s="1"/>
  <c r="J53" i="3"/>
  <c r="K53" i="3" s="1"/>
  <c r="L53" i="3" s="1"/>
  <c r="M53" i="3" s="1"/>
  <c r="N53" i="3" s="1"/>
  <c r="O53" i="3" s="1"/>
  <c r="P53" i="3" s="1"/>
  <c r="J56" i="3" s="1"/>
  <c r="R7" i="2"/>
  <c r="B28" i="2" s="1"/>
  <c r="B30" i="2" s="1"/>
  <c r="C30" i="2" s="1"/>
  <c r="D30" i="2" s="1"/>
  <c r="E30" i="2" s="1"/>
  <c r="F30" i="2" s="1"/>
  <c r="G30" i="2" s="1"/>
  <c r="H30" i="2" s="1"/>
  <c r="B33" i="2" s="1"/>
  <c r="B97" i="3" l="1"/>
  <c r="C97" i="3" s="1"/>
  <c r="D97" i="3" s="1"/>
  <c r="E97" i="3" s="1"/>
  <c r="F97" i="3" s="1"/>
  <c r="G97" i="3" s="1"/>
  <c r="H97" i="3" s="1"/>
  <c r="B100" i="3" s="1"/>
  <c r="J95" i="3"/>
  <c r="K79" i="3"/>
  <c r="J75" i="3"/>
  <c r="D35" i="3"/>
  <c r="C31" i="3"/>
  <c r="F14" i="3"/>
  <c r="E10" i="3"/>
  <c r="K56" i="3"/>
  <c r="J52" i="3"/>
  <c r="K35" i="3"/>
  <c r="J31" i="3"/>
  <c r="D56" i="3"/>
  <c r="C52" i="3"/>
  <c r="D79" i="3"/>
  <c r="C75" i="3"/>
  <c r="L14" i="3"/>
  <c r="K10" i="3"/>
  <c r="C33" i="2"/>
  <c r="B29" i="2"/>
  <c r="M12" i="2"/>
  <c r="L8" i="2"/>
  <c r="R9" i="2"/>
  <c r="S9" i="2" s="1"/>
  <c r="T9" i="2" s="1"/>
  <c r="U9" i="2" s="1"/>
  <c r="V9" i="2" s="1"/>
  <c r="W9" i="2" s="1"/>
  <c r="X9" i="2" s="1"/>
  <c r="R12" i="2" s="1"/>
  <c r="B12" i="2"/>
  <c r="E56" i="3" l="1"/>
  <c r="D52" i="3"/>
  <c r="L35" i="3"/>
  <c r="K31" i="3"/>
  <c r="G14" i="3"/>
  <c r="F10" i="3"/>
  <c r="L79" i="3"/>
  <c r="K75" i="3"/>
  <c r="E79" i="3"/>
  <c r="D75" i="3"/>
  <c r="J97" i="3"/>
  <c r="K97" i="3" s="1"/>
  <c r="L97" i="3" s="1"/>
  <c r="M97" i="3" s="1"/>
  <c r="N97" i="3" s="1"/>
  <c r="O97" i="3" s="1"/>
  <c r="P97" i="3" s="1"/>
  <c r="J100" i="3" s="1"/>
  <c r="B116" i="3"/>
  <c r="M14" i="3"/>
  <c r="L10" i="3"/>
  <c r="L56" i="3"/>
  <c r="K52" i="3"/>
  <c r="E35" i="3"/>
  <c r="D31" i="3"/>
  <c r="C100" i="3"/>
  <c r="B96" i="3"/>
  <c r="C12" i="2"/>
  <c r="B8" i="2"/>
  <c r="N12" i="2"/>
  <c r="M8" i="2"/>
  <c r="S12" i="2"/>
  <c r="R8" i="2"/>
  <c r="D33" i="2"/>
  <c r="C29" i="2"/>
  <c r="J28" i="2"/>
  <c r="J30" i="2" s="1"/>
  <c r="K30" i="2" s="1"/>
  <c r="L30" i="2" s="1"/>
  <c r="M30" i="2" s="1"/>
  <c r="N30" i="2" s="1"/>
  <c r="O30" i="2" s="1"/>
  <c r="P30" i="2" s="1"/>
  <c r="J33" i="2" s="1"/>
  <c r="B118" i="3" l="1"/>
  <c r="C118" i="3" s="1"/>
  <c r="D118" i="3" s="1"/>
  <c r="E118" i="3" s="1"/>
  <c r="F118" i="3" s="1"/>
  <c r="G118" i="3" s="1"/>
  <c r="H118" i="3" s="1"/>
  <c r="B121" i="3" s="1"/>
  <c r="J116" i="3"/>
  <c r="J118" i="3" s="1"/>
  <c r="K118" i="3" s="1"/>
  <c r="L118" i="3" s="1"/>
  <c r="M118" i="3" s="1"/>
  <c r="N118" i="3" s="1"/>
  <c r="O118" i="3" s="1"/>
  <c r="P118" i="3" s="1"/>
  <c r="J121" i="3" s="1"/>
  <c r="K100" i="3"/>
  <c r="J96" i="3"/>
  <c r="M35" i="3"/>
  <c r="L31" i="3"/>
  <c r="M79" i="3"/>
  <c r="L75" i="3"/>
  <c r="D100" i="3"/>
  <c r="C96" i="3"/>
  <c r="M56" i="3"/>
  <c r="L52" i="3"/>
  <c r="F35" i="3"/>
  <c r="E31" i="3"/>
  <c r="N14" i="3"/>
  <c r="M10" i="3"/>
  <c r="F79" i="3"/>
  <c r="E75" i="3"/>
  <c r="H14" i="3"/>
  <c r="G10" i="3"/>
  <c r="F56" i="3"/>
  <c r="E52" i="3"/>
  <c r="O12" i="2"/>
  <c r="N8" i="2"/>
  <c r="E33" i="2"/>
  <c r="D29" i="2"/>
  <c r="K33" i="2"/>
  <c r="J29" i="2"/>
  <c r="T12" i="2"/>
  <c r="S8" i="2"/>
  <c r="D12" i="2"/>
  <c r="C8" i="2"/>
  <c r="R28" i="2"/>
  <c r="G56" i="3" l="1"/>
  <c r="F52" i="3"/>
  <c r="G79" i="3"/>
  <c r="F75" i="3"/>
  <c r="G35" i="3"/>
  <c r="F31" i="3"/>
  <c r="E100" i="3"/>
  <c r="D96" i="3"/>
  <c r="N35" i="3"/>
  <c r="M31" i="3"/>
  <c r="B17" i="3"/>
  <c r="C17" i="3" s="1"/>
  <c r="D17" i="3" s="1"/>
  <c r="E17" i="3" s="1"/>
  <c r="F17" i="3" s="1"/>
  <c r="G17" i="3" s="1"/>
  <c r="H17" i="3" s="1"/>
  <c r="B20" i="3" s="1"/>
  <c r="C20" i="3" s="1"/>
  <c r="D20" i="3" s="1"/>
  <c r="E20" i="3" s="1"/>
  <c r="F20" i="3" s="1"/>
  <c r="G20" i="3" s="1"/>
  <c r="H20" i="3" s="1"/>
  <c r="B23" i="3" s="1"/>
  <c r="C23" i="3" s="1"/>
  <c r="D23" i="3" s="1"/>
  <c r="E23" i="3" s="1"/>
  <c r="F23" i="3" s="1"/>
  <c r="G23" i="3" s="1"/>
  <c r="H23" i="3" s="1"/>
  <c r="B26" i="3" s="1"/>
  <c r="C26" i="3" s="1"/>
  <c r="D26" i="3" s="1"/>
  <c r="E26" i="3" s="1"/>
  <c r="F26" i="3" s="1"/>
  <c r="G26" i="3" s="1"/>
  <c r="H26" i="3" s="1"/>
  <c r="H10" i="3"/>
  <c r="O14" i="3"/>
  <c r="N10" i="3"/>
  <c r="N56" i="3"/>
  <c r="M52" i="3"/>
  <c r="N79" i="3"/>
  <c r="M75" i="3"/>
  <c r="L100" i="3"/>
  <c r="K96" i="3"/>
  <c r="K121" i="3"/>
  <c r="J117" i="3"/>
  <c r="C121" i="3"/>
  <c r="B117" i="3"/>
  <c r="U12" i="2"/>
  <c r="T8" i="2"/>
  <c r="F33" i="2"/>
  <c r="E29" i="2"/>
  <c r="R30" i="2"/>
  <c r="S30" i="2" s="1"/>
  <c r="T30" i="2" s="1"/>
  <c r="U30" i="2" s="1"/>
  <c r="V30" i="2" s="1"/>
  <c r="W30" i="2" s="1"/>
  <c r="X30" i="2" s="1"/>
  <c r="R33" i="2" s="1"/>
  <c r="B49" i="2"/>
  <c r="E12" i="2"/>
  <c r="D8" i="2"/>
  <c r="L33" i="2"/>
  <c r="K29" i="2"/>
  <c r="P12" i="2"/>
  <c r="O8" i="2"/>
  <c r="M100" i="3" l="1"/>
  <c r="L96" i="3"/>
  <c r="O79" i="3"/>
  <c r="N75" i="3"/>
  <c r="O56" i="3"/>
  <c r="N52" i="3"/>
  <c r="F100" i="3"/>
  <c r="E96" i="3"/>
  <c r="H79" i="3"/>
  <c r="G75" i="3"/>
  <c r="D121" i="3"/>
  <c r="C117" i="3"/>
  <c r="L121" i="3"/>
  <c r="K117" i="3"/>
  <c r="P14" i="3"/>
  <c r="O10" i="3"/>
  <c r="O35" i="3"/>
  <c r="N31" i="3"/>
  <c r="H35" i="3"/>
  <c r="G31" i="3"/>
  <c r="H56" i="3"/>
  <c r="G52" i="3"/>
  <c r="M33" i="2"/>
  <c r="L29" i="2"/>
  <c r="J15" i="2"/>
  <c r="K15" i="2" s="1"/>
  <c r="L15" i="2" s="1"/>
  <c r="M15" i="2" s="1"/>
  <c r="N15" i="2" s="1"/>
  <c r="O15" i="2" s="1"/>
  <c r="P15" i="2" s="1"/>
  <c r="J18" i="2" s="1"/>
  <c r="K18" i="2" s="1"/>
  <c r="L18" i="2" s="1"/>
  <c r="M18" i="2" s="1"/>
  <c r="N18" i="2" s="1"/>
  <c r="O18" i="2" s="1"/>
  <c r="P18" i="2" s="1"/>
  <c r="J21" i="2" s="1"/>
  <c r="K21" i="2" s="1"/>
  <c r="L21" i="2" s="1"/>
  <c r="M21" i="2" s="1"/>
  <c r="N21" i="2" s="1"/>
  <c r="O21" i="2" s="1"/>
  <c r="P21" i="2" s="1"/>
  <c r="J24" i="2" s="1"/>
  <c r="K24" i="2" s="1"/>
  <c r="L24" i="2" s="1"/>
  <c r="M24" i="2" s="1"/>
  <c r="N24" i="2" s="1"/>
  <c r="O24" i="2" s="1"/>
  <c r="P24" i="2" s="1"/>
  <c r="P8" i="2"/>
  <c r="G33" i="2"/>
  <c r="F29" i="2"/>
  <c r="J49" i="2"/>
  <c r="B51" i="2"/>
  <c r="C51" i="2" s="1"/>
  <c r="D51" i="2" s="1"/>
  <c r="E51" i="2" s="1"/>
  <c r="F51" i="2" s="1"/>
  <c r="G51" i="2" s="1"/>
  <c r="H51" i="2" s="1"/>
  <c r="B54" i="2" s="1"/>
  <c r="F12" i="2"/>
  <c r="E8" i="2"/>
  <c r="S33" i="2"/>
  <c r="R29" i="2"/>
  <c r="V12" i="2"/>
  <c r="U8" i="2"/>
  <c r="B38" i="3" l="1"/>
  <c r="C38" i="3" s="1"/>
  <c r="D38" i="3" s="1"/>
  <c r="E38" i="3" s="1"/>
  <c r="F38" i="3" s="1"/>
  <c r="G38" i="3" s="1"/>
  <c r="H38" i="3" s="1"/>
  <c r="B41" i="3" s="1"/>
  <c r="C41" i="3" s="1"/>
  <c r="D41" i="3" s="1"/>
  <c r="E41" i="3" s="1"/>
  <c r="F41" i="3" s="1"/>
  <c r="G41" i="3" s="1"/>
  <c r="H41" i="3" s="1"/>
  <c r="B44" i="3" s="1"/>
  <c r="C44" i="3" s="1"/>
  <c r="D44" i="3" s="1"/>
  <c r="E44" i="3" s="1"/>
  <c r="F44" i="3" s="1"/>
  <c r="G44" i="3" s="1"/>
  <c r="H44" i="3" s="1"/>
  <c r="B47" i="3" s="1"/>
  <c r="C47" i="3" s="1"/>
  <c r="D47" i="3" s="1"/>
  <c r="E47" i="3" s="1"/>
  <c r="F47" i="3" s="1"/>
  <c r="G47" i="3" s="1"/>
  <c r="H47" i="3" s="1"/>
  <c r="H31" i="3"/>
  <c r="P35" i="3"/>
  <c r="O31" i="3"/>
  <c r="E121" i="3"/>
  <c r="D117" i="3"/>
  <c r="G100" i="3"/>
  <c r="F96" i="3"/>
  <c r="P79" i="3"/>
  <c r="O75" i="3"/>
  <c r="J17" i="3"/>
  <c r="K17" i="3" s="1"/>
  <c r="L17" i="3" s="1"/>
  <c r="M17" i="3" s="1"/>
  <c r="N17" i="3" s="1"/>
  <c r="O17" i="3" s="1"/>
  <c r="P17" i="3" s="1"/>
  <c r="J20" i="3" s="1"/>
  <c r="K20" i="3" s="1"/>
  <c r="L20" i="3" s="1"/>
  <c r="M20" i="3" s="1"/>
  <c r="N20" i="3" s="1"/>
  <c r="O20" i="3" s="1"/>
  <c r="P20" i="3" s="1"/>
  <c r="J23" i="3" s="1"/>
  <c r="K23" i="3" s="1"/>
  <c r="L23" i="3" s="1"/>
  <c r="M23" i="3" s="1"/>
  <c r="N23" i="3" s="1"/>
  <c r="O23" i="3" s="1"/>
  <c r="P23" i="3" s="1"/>
  <c r="J26" i="3" s="1"/>
  <c r="K26" i="3" s="1"/>
  <c r="L26" i="3" s="1"/>
  <c r="M26" i="3" s="1"/>
  <c r="N26" i="3" s="1"/>
  <c r="O26" i="3" s="1"/>
  <c r="P26" i="3" s="1"/>
  <c r="P10" i="3"/>
  <c r="B59" i="3"/>
  <c r="C59" i="3" s="1"/>
  <c r="D59" i="3" s="1"/>
  <c r="E59" i="3" s="1"/>
  <c r="F59" i="3" s="1"/>
  <c r="G59" i="3" s="1"/>
  <c r="H59" i="3" s="1"/>
  <c r="B62" i="3" s="1"/>
  <c r="C62" i="3" s="1"/>
  <c r="D62" i="3" s="1"/>
  <c r="E62" i="3" s="1"/>
  <c r="F62" i="3" s="1"/>
  <c r="G62" i="3" s="1"/>
  <c r="H62" i="3" s="1"/>
  <c r="B65" i="3" s="1"/>
  <c r="C65" i="3" s="1"/>
  <c r="D65" i="3" s="1"/>
  <c r="E65" i="3" s="1"/>
  <c r="F65" i="3" s="1"/>
  <c r="G65" i="3" s="1"/>
  <c r="H65" i="3" s="1"/>
  <c r="B68" i="3" s="1"/>
  <c r="C68" i="3" s="1"/>
  <c r="D68" i="3" s="1"/>
  <c r="E68" i="3" s="1"/>
  <c r="F68" i="3" s="1"/>
  <c r="G68" i="3" s="1"/>
  <c r="H68" i="3" s="1"/>
  <c r="H52" i="3"/>
  <c r="M121" i="3"/>
  <c r="L117" i="3"/>
  <c r="B82" i="3"/>
  <c r="C82" i="3" s="1"/>
  <c r="D82" i="3" s="1"/>
  <c r="E82" i="3" s="1"/>
  <c r="F82" i="3" s="1"/>
  <c r="G82" i="3" s="1"/>
  <c r="H82" i="3" s="1"/>
  <c r="B85" i="3" s="1"/>
  <c r="C85" i="3" s="1"/>
  <c r="D85" i="3" s="1"/>
  <c r="E85" i="3" s="1"/>
  <c r="F85" i="3" s="1"/>
  <c r="G85" i="3" s="1"/>
  <c r="H85" i="3" s="1"/>
  <c r="B88" i="3" s="1"/>
  <c r="C88" i="3" s="1"/>
  <c r="D88" i="3" s="1"/>
  <c r="E88" i="3" s="1"/>
  <c r="F88" i="3" s="1"/>
  <c r="G88" i="3" s="1"/>
  <c r="H88" i="3" s="1"/>
  <c r="B91" i="3" s="1"/>
  <c r="C91" i="3" s="1"/>
  <c r="D91" i="3" s="1"/>
  <c r="E91" i="3" s="1"/>
  <c r="F91" i="3" s="1"/>
  <c r="G91" i="3" s="1"/>
  <c r="H91" i="3" s="1"/>
  <c r="H75" i="3"/>
  <c r="P56" i="3"/>
  <c r="O52" i="3"/>
  <c r="N100" i="3"/>
  <c r="M96" i="3"/>
  <c r="C54" i="2"/>
  <c r="B50" i="2"/>
  <c r="J51" i="2"/>
  <c r="K51" i="2" s="1"/>
  <c r="L51" i="2" s="1"/>
  <c r="M51" i="2" s="1"/>
  <c r="N51" i="2" s="1"/>
  <c r="O51" i="2" s="1"/>
  <c r="P51" i="2" s="1"/>
  <c r="J54" i="2" s="1"/>
  <c r="R49" i="2"/>
  <c r="T33" i="2"/>
  <c r="S29" i="2"/>
  <c r="W12" i="2"/>
  <c r="V8" i="2"/>
  <c r="G12" i="2"/>
  <c r="F8" i="2"/>
  <c r="H33" i="2"/>
  <c r="G29" i="2"/>
  <c r="N33" i="2"/>
  <c r="M29" i="2"/>
  <c r="J82" i="3" l="1"/>
  <c r="K82" i="3" s="1"/>
  <c r="L82" i="3" s="1"/>
  <c r="M82" i="3" s="1"/>
  <c r="N82" i="3" s="1"/>
  <c r="O82" i="3" s="1"/>
  <c r="P82" i="3" s="1"/>
  <c r="J85" i="3" s="1"/>
  <c r="K85" i="3" s="1"/>
  <c r="L85" i="3" s="1"/>
  <c r="M85" i="3" s="1"/>
  <c r="N85" i="3" s="1"/>
  <c r="O85" i="3" s="1"/>
  <c r="P85" i="3" s="1"/>
  <c r="J88" i="3" s="1"/>
  <c r="K88" i="3" s="1"/>
  <c r="L88" i="3" s="1"/>
  <c r="M88" i="3" s="1"/>
  <c r="N88" i="3" s="1"/>
  <c r="O88" i="3" s="1"/>
  <c r="P88" i="3" s="1"/>
  <c r="J91" i="3" s="1"/>
  <c r="K91" i="3" s="1"/>
  <c r="L91" i="3" s="1"/>
  <c r="M91" i="3" s="1"/>
  <c r="N91" i="3" s="1"/>
  <c r="O91" i="3" s="1"/>
  <c r="P91" i="3" s="1"/>
  <c r="P75" i="3"/>
  <c r="F121" i="3"/>
  <c r="E117" i="3"/>
  <c r="J59" i="3"/>
  <c r="K59" i="3" s="1"/>
  <c r="L59" i="3" s="1"/>
  <c r="M59" i="3" s="1"/>
  <c r="N59" i="3" s="1"/>
  <c r="O59" i="3" s="1"/>
  <c r="P59" i="3" s="1"/>
  <c r="J62" i="3" s="1"/>
  <c r="K62" i="3" s="1"/>
  <c r="L62" i="3" s="1"/>
  <c r="M62" i="3" s="1"/>
  <c r="N62" i="3" s="1"/>
  <c r="O62" i="3" s="1"/>
  <c r="P62" i="3" s="1"/>
  <c r="J65" i="3" s="1"/>
  <c r="K65" i="3" s="1"/>
  <c r="L65" i="3" s="1"/>
  <c r="M65" i="3" s="1"/>
  <c r="N65" i="3" s="1"/>
  <c r="O65" i="3" s="1"/>
  <c r="P65" i="3" s="1"/>
  <c r="J68" i="3" s="1"/>
  <c r="K68" i="3" s="1"/>
  <c r="L68" i="3" s="1"/>
  <c r="M68" i="3" s="1"/>
  <c r="N68" i="3" s="1"/>
  <c r="O68" i="3" s="1"/>
  <c r="P68" i="3" s="1"/>
  <c r="P52" i="3"/>
  <c r="N121" i="3"/>
  <c r="M117" i="3"/>
  <c r="H100" i="3"/>
  <c r="G96" i="3"/>
  <c r="J38" i="3"/>
  <c r="K38" i="3" s="1"/>
  <c r="L38" i="3" s="1"/>
  <c r="M38" i="3" s="1"/>
  <c r="N38" i="3" s="1"/>
  <c r="O38" i="3" s="1"/>
  <c r="P38" i="3" s="1"/>
  <c r="J41" i="3" s="1"/>
  <c r="K41" i="3" s="1"/>
  <c r="L41" i="3" s="1"/>
  <c r="M41" i="3" s="1"/>
  <c r="N41" i="3" s="1"/>
  <c r="O41" i="3" s="1"/>
  <c r="P41" i="3" s="1"/>
  <c r="J44" i="3" s="1"/>
  <c r="K44" i="3" s="1"/>
  <c r="L44" i="3" s="1"/>
  <c r="M44" i="3" s="1"/>
  <c r="N44" i="3" s="1"/>
  <c r="O44" i="3" s="1"/>
  <c r="P44" i="3" s="1"/>
  <c r="J47" i="3" s="1"/>
  <c r="K47" i="3" s="1"/>
  <c r="L47" i="3" s="1"/>
  <c r="M47" i="3" s="1"/>
  <c r="N47" i="3" s="1"/>
  <c r="O47" i="3" s="1"/>
  <c r="P47" i="3" s="1"/>
  <c r="P31" i="3"/>
  <c r="O100" i="3"/>
  <c r="N96" i="3"/>
  <c r="B70" i="2"/>
  <c r="R51" i="2"/>
  <c r="S51" i="2" s="1"/>
  <c r="T51" i="2" s="1"/>
  <c r="U51" i="2" s="1"/>
  <c r="V51" i="2" s="1"/>
  <c r="W51" i="2" s="1"/>
  <c r="X51" i="2" s="1"/>
  <c r="R54" i="2" s="1"/>
  <c r="X12" i="2"/>
  <c r="W8" i="2"/>
  <c r="B36" i="2"/>
  <c r="C36" i="2" s="1"/>
  <c r="D36" i="2" s="1"/>
  <c r="E36" i="2" s="1"/>
  <c r="F36" i="2" s="1"/>
  <c r="G36" i="2" s="1"/>
  <c r="H36" i="2" s="1"/>
  <c r="B39" i="2" s="1"/>
  <c r="C39" i="2" s="1"/>
  <c r="D39" i="2" s="1"/>
  <c r="E39" i="2" s="1"/>
  <c r="F39" i="2" s="1"/>
  <c r="G39" i="2" s="1"/>
  <c r="H39" i="2" s="1"/>
  <c r="B42" i="2" s="1"/>
  <c r="C42" i="2" s="1"/>
  <c r="D42" i="2" s="1"/>
  <c r="E42" i="2" s="1"/>
  <c r="F42" i="2" s="1"/>
  <c r="G42" i="2" s="1"/>
  <c r="H42" i="2" s="1"/>
  <c r="B45" i="2" s="1"/>
  <c r="C45" i="2" s="1"/>
  <c r="D45" i="2" s="1"/>
  <c r="E45" i="2" s="1"/>
  <c r="F45" i="2" s="1"/>
  <c r="G45" i="2" s="1"/>
  <c r="H45" i="2" s="1"/>
  <c r="H29" i="2"/>
  <c r="K54" i="2"/>
  <c r="J50" i="2"/>
  <c r="O33" i="2"/>
  <c r="N29" i="2"/>
  <c r="H12" i="2"/>
  <c r="G8" i="2"/>
  <c r="U33" i="2"/>
  <c r="T29" i="2"/>
  <c r="D54" i="2"/>
  <c r="C50" i="2"/>
  <c r="G121" i="3" l="1"/>
  <c r="F117" i="3"/>
  <c r="P100" i="3"/>
  <c r="O96" i="3"/>
  <c r="B103" i="3"/>
  <c r="C103" i="3" s="1"/>
  <c r="D103" i="3" s="1"/>
  <c r="E103" i="3" s="1"/>
  <c r="F103" i="3" s="1"/>
  <c r="G103" i="3" s="1"/>
  <c r="H103" i="3" s="1"/>
  <c r="B106" i="3" s="1"/>
  <c r="C106" i="3" s="1"/>
  <c r="D106" i="3" s="1"/>
  <c r="E106" i="3" s="1"/>
  <c r="F106" i="3" s="1"/>
  <c r="G106" i="3" s="1"/>
  <c r="H106" i="3" s="1"/>
  <c r="B109" i="3" s="1"/>
  <c r="C109" i="3" s="1"/>
  <c r="D109" i="3" s="1"/>
  <c r="E109" i="3" s="1"/>
  <c r="F109" i="3" s="1"/>
  <c r="G109" i="3" s="1"/>
  <c r="H109" i="3" s="1"/>
  <c r="B112" i="3" s="1"/>
  <c r="C112" i="3" s="1"/>
  <c r="D112" i="3" s="1"/>
  <c r="E112" i="3" s="1"/>
  <c r="F112" i="3" s="1"/>
  <c r="G112" i="3" s="1"/>
  <c r="H112" i="3" s="1"/>
  <c r="H96" i="3"/>
  <c r="O121" i="3"/>
  <c r="N117" i="3"/>
  <c r="E54" i="2"/>
  <c r="D50" i="2"/>
  <c r="V33" i="2"/>
  <c r="U29" i="2"/>
  <c r="P33" i="2"/>
  <c r="O29" i="2"/>
  <c r="B15" i="2"/>
  <c r="C15" i="2" s="1"/>
  <c r="D15" i="2" s="1"/>
  <c r="E15" i="2" s="1"/>
  <c r="F15" i="2" s="1"/>
  <c r="G15" i="2" s="1"/>
  <c r="H15" i="2" s="1"/>
  <c r="B18" i="2" s="1"/>
  <c r="C18" i="2" s="1"/>
  <c r="D18" i="2" s="1"/>
  <c r="E18" i="2" s="1"/>
  <c r="F18" i="2" s="1"/>
  <c r="G18" i="2" s="1"/>
  <c r="H18" i="2" s="1"/>
  <c r="B21" i="2" s="1"/>
  <c r="C21" i="2" s="1"/>
  <c r="D21" i="2" s="1"/>
  <c r="E21" i="2" s="1"/>
  <c r="F21" i="2" s="1"/>
  <c r="G21" i="2" s="1"/>
  <c r="H21" i="2" s="1"/>
  <c r="B24" i="2" s="1"/>
  <c r="C24" i="2" s="1"/>
  <c r="D24" i="2" s="1"/>
  <c r="E24" i="2" s="1"/>
  <c r="F24" i="2" s="1"/>
  <c r="G24" i="2" s="1"/>
  <c r="H24" i="2" s="1"/>
  <c r="H8" i="2"/>
  <c r="L54" i="2"/>
  <c r="K50" i="2"/>
  <c r="R15" i="2"/>
  <c r="S15" i="2" s="1"/>
  <c r="T15" i="2" s="1"/>
  <c r="U15" i="2" s="1"/>
  <c r="V15" i="2" s="1"/>
  <c r="W15" i="2" s="1"/>
  <c r="X15" i="2" s="1"/>
  <c r="R18" i="2" s="1"/>
  <c r="S18" i="2" s="1"/>
  <c r="T18" i="2" s="1"/>
  <c r="U18" i="2" s="1"/>
  <c r="V18" i="2" s="1"/>
  <c r="W18" i="2" s="1"/>
  <c r="X18" i="2" s="1"/>
  <c r="R21" i="2" s="1"/>
  <c r="S21" i="2" s="1"/>
  <c r="T21" i="2" s="1"/>
  <c r="U21" i="2" s="1"/>
  <c r="V21" i="2" s="1"/>
  <c r="W21" i="2" s="1"/>
  <c r="X21" i="2" s="1"/>
  <c r="R24" i="2" s="1"/>
  <c r="S24" i="2" s="1"/>
  <c r="T24" i="2" s="1"/>
  <c r="U24" i="2" s="1"/>
  <c r="V24" i="2" s="1"/>
  <c r="W24" i="2" s="1"/>
  <c r="X24" i="2" s="1"/>
  <c r="X8" i="2"/>
  <c r="S54" i="2"/>
  <c r="R50" i="2"/>
  <c r="J70" i="2"/>
  <c r="B72" i="2"/>
  <c r="C72" i="2" s="1"/>
  <c r="D72" i="2" s="1"/>
  <c r="E72" i="2" s="1"/>
  <c r="F72" i="2" s="1"/>
  <c r="G72" i="2" s="1"/>
  <c r="H72" i="2" s="1"/>
  <c r="B75" i="2" s="1"/>
  <c r="J103" i="3" l="1"/>
  <c r="K103" i="3" s="1"/>
  <c r="L103" i="3" s="1"/>
  <c r="M103" i="3" s="1"/>
  <c r="N103" i="3" s="1"/>
  <c r="O103" i="3" s="1"/>
  <c r="P103" i="3" s="1"/>
  <c r="J106" i="3" s="1"/>
  <c r="K106" i="3" s="1"/>
  <c r="L106" i="3" s="1"/>
  <c r="M106" i="3" s="1"/>
  <c r="N106" i="3" s="1"/>
  <c r="O106" i="3" s="1"/>
  <c r="P106" i="3" s="1"/>
  <c r="J109" i="3" s="1"/>
  <c r="K109" i="3" s="1"/>
  <c r="L109" i="3" s="1"/>
  <c r="M109" i="3" s="1"/>
  <c r="N109" i="3" s="1"/>
  <c r="O109" i="3" s="1"/>
  <c r="P109" i="3" s="1"/>
  <c r="J112" i="3" s="1"/>
  <c r="K112" i="3" s="1"/>
  <c r="L112" i="3" s="1"/>
  <c r="M112" i="3" s="1"/>
  <c r="N112" i="3" s="1"/>
  <c r="O112" i="3" s="1"/>
  <c r="P112" i="3" s="1"/>
  <c r="P96" i="3"/>
  <c r="P121" i="3"/>
  <c r="O117" i="3"/>
  <c r="H121" i="3"/>
  <c r="G117" i="3"/>
  <c r="C75" i="2"/>
  <c r="B71" i="2"/>
  <c r="W33" i="2"/>
  <c r="V29" i="2"/>
  <c r="J72" i="2"/>
  <c r="K72" i="2" s="1"/>
  <c r="L72" i="2" s="1"/>
  <c r="M72" i="2" s="1"/>
  <c r="N72" i="2" s="1"/>
  <c r="O72" i="2" s="1"/>
  <c r="P72" i="2" s="1"/>
  <c r="J75" i="2" s="1"/>
  <c r="R70" i="2"/>
  <c r="R72" i="2" s="1"/>
  <c r="S72" i="2" s="1"/>
  <c r="T72" i="2" s="1"/>
  <c r="U72" i="2" s="1"/>
  <c r="V72" i="2" s="1"/>
  <c r="W72" i="2" s="1"/>
  <c r="X72" i="2" s="1"/>
  <c r="R75" i="2" s="1"/>
  <c r="T54" i="2"/>
  <c r="S50" i="2"/>
  <c r="M54" i="2"/>
  <c r="L50" i="2"/>
  <c r="J36" i="2"/>
  <c r="K36" i="2" s="1"/>
  <c r="L36" i="2" s="1"/>
  <c r="M36" i="2" s="1"/>
  <c r="N36" i="2" s="1"/>
  <c r="O36" i="2" s="1"/>
  <c r="P36" i="2" s="1"/>
  <c r="J39" i="2" s="1"/>
  <c r="K39" i="2" s="1"/>
  <c r="L39" i="2" s="1"/>
  <c r="M39" i="2" s="1"/>
  <c r="N39" i="2" s="1"/>
  <c r="O39" i="2" s="1"/>
  <c r="P39" i="2" s="1"/>
  <c r="J42" i="2" s="1"/>
  <c r="K42" i="2" s="1"/>
  <c r="L42" i="2" s="1"/>
  <c r="M42" i="2" s="1"/>
  <c r="N42" i="2" s="1"/>
  <c r="O42" i="2" s="1"/>
  <c r="P42" i="2" s="1"/>
  <c r="J45" i="2" s="1"/>
  <c r="K45" i="2" s="1"/>
  <c r="L45" i="2" s="1"/>
  <c r="M45" i="2" s="1"/>
  <c r="N45" i="2" s="1"/>
  <c r="O45" i="2" s="1"/>
  <c r="P45" i="2" s="1"/>
  <c r="P29" i="2"/>
  <c r="F54" i="2"/>
  <c r="E50" i="2"/>
  <c r="B124" i="3" l="1"/>
  <c r="C124" i="3" s="1"/>
  <c r="D124" i="3" s="1"/>
  <c r="E124" i="3" s="1"/>
  <c r="F124" i="3" s="1"/>
  <c r="G124" i="3" s="1"/>
  <c r="H124" i="3" s="1"/>
  <c r="B127" i="3" s="1"/>
  <c r="C127" i="3" s="1"/>
  <c r="D127" i="3" s="1"/>
  <c r="E127" i="3" s="1"/>
  <c r="F127" i="3" s="1"/>
  <c r="G127" i="3" s="1"/>
  <c r="H127" i="3" s="1"/>
  <c r="B130" i="3" s="1"/>
  <c r="C130" i="3" s="1"/>
  <c r="D130" i="3" s="1"/>
  <c r="E130" i="3" s="1"/>
  <c r="F130" i="3" s="1"/>
  <c r="G130" i="3" s="1"/>
  <c r="H130" i="3" s="1"/>
  <c r="B133" i="3" s="1"/>
  <c r="C133" i="3" s="1"/>
  <c r="D133" i="3" s="1"/>
  <c r="E133" i="3" s="1"/>
  <c r="F133" i="3" s="1"/>
  <c r="G133" i="3" s="1"/>
  <c r="H133" i="3" s="1"/>
  <c r="H117" i="3"/>
  <c r="J124" i="3"/>
  <c r="K124" i="3" s="1"/>
  <c r="L124" i="3" s="1"/>
  <c r="M124" i="3" s="1"/>
  <c r="N124" i="3" s="1"/>
  <c r="O124" i="3" s="1"/>
  <c r="P124" i="3" s="1"/>
  <c r="J127" i="3" s="1"/>
  <c r="K127" i="3" s="1"/>
  <c r="L127" i="3" s="1"/>
  <c r="M127" i="3" s="1"/>
  <c r="N127" i="3" s="1"/>
  <c r="O127" i="3" s="1"/>
  <c r="P127" i="3" s="1"/>
  <c r="J130" i="3" s="1"/>
  <c r="K130" i="3" s="1"/>
  <c r="L130" i="3" s="1"/>
  <c r="M130" i="3" s="1"/>
  <c r="N130" i="3" s="1"/>
  <c r="O130" i="3" s="1"/>
  <c r="P130" i="3" s="1"/>
  <c r="J133" i="3" s="1"/>
  <c r="K133" i="3" s="1"/>
  <c r="L133" i="3" s="1"/>
  <c r="M133" i="3" s="1"/>
  <c r="N133" i="3" s="1"/>
  <c r="O133" i="3" s="1"/>
  <c r="P133" i="3" s="1"/>
  <c r="P117" i="3"/>
  <c r="G54" i="2"/>
  <c r="F50" i="2"/>
  <c r="N54" i="2"/>
  <c r="M50" i="2"/>
  <c r="U54" i="2"/>
  <c r="T50" i="2"/>
  <c r="X33" i="2"/>
  <c r="W29" i="2"/>
  <c r="S75" i="2"/>
  <c r="R71" i="2"/>
  <c r="K75" i="2"/>
  <c r="J71" i="2"/>
  <c r="D75" i="2"/>
  <c r="C71" i="2"/>
  <c r="L75" i="2" l="1"/>
  <c r="K71" i="2"/>
  <c r="O54" i="2"/>
  <c r="N50" i="2"/>
  <c r="R36" i="2"/>
  <c r="S36" i="2" s="1"/>
  <c r="T36" i="2" s="1"/>
  <c r="U36" i="2" s="1"/>
  <c r="V36" i="2" s="1"/>
  <c r="W36" i="2" s="1"/>
  <c r="X36" i="2" s="1"/>
  <c r="R39" i="2" s="1"/>
  <c r="S39" i="2" s="1"/>
  <c r="T39" i="2" s="1"/>
  <c r="U39" i="2" s="1"/>
  <c r="V39" i="2" s="1"/>
  <c r="W39" i="2" s="1"/>
  <c r="X39" i="2" s="1"/>
  <c r="R42" i="2" s="1"/>
  <c r="S42" i="2" s="1"/>
  <c r="T42" i="2" s="1"/>
  <c r="U42" i="2" s="1"/>
  <c r="V42" i="2" s="1"/>
  <c r="W42" i="2" s="1"/>
  <c r="X42" i="2" s="1"/>
  <c r="R45" i="2" s="1"/>
  <c r="S45" i="2" s="1"/>
  <c r="T45" i="2" s="1"/>
  <c r="U45" i="2" s="1"/>
  <c r="V45" i="2" s="1"/>
  <c r="W45" i="2" s="1"/>
  <c r="X45" i="2" s="1"/>
  <c r="X29" i="2"/>
  <c r="E75" i="2"/>
  <c r="D71" i="2"/>
  <c r="T75" i="2"/>
  <c r="S71" i="2"/>
  <c r="V54" i="2"/>
  <c r="U50" i="2"/>
  <c r="H54" i="2"/>
  <c r="G50" i="2"/>
  <c r="U75" i="2" l="1"/>
  <c r="T71" i="2"/>
  <c r="W54" i="2"/>
  <c r="V50" i="2"/>
  <c r="P54" i="2"/>
  <c r="O50" i="2"/>
  <c r="B57" i="2"/>
  <c r="C57" i="2" s="1"/>
  <c r="D57" i="2" s="1"/>
  <c r="E57" i="2" s="1"/>
  <c r="F57" i="2" s="1"/>
  <c r="G57" i="2" s="1"/>
  <c r="H57" i="2" s="1"/>
  <c r="B60" i="2" s="1"/>
  <c r="C60" i="2" s="1"/>
  <c r="D60" i="2" s="1"/>
  <c r="E60" i="2" s="1"/>
  <c r="F60" i="2" s="1"/>
  <c r="G60" i="2" s="1"/>
  <c r="H60" i="2" s="1"/>
  <c r="B63" i="2" s="1"/>
  <c r="C63" i="2" s="1"/>
  <c r="D63" i="2" s="1"/>
  <c r="E63" i="2" s="1"/>
  <c r="F63" i="2" s="1"/>
  <c r="G63" i="2" s="1"/>
  <c r="H63" i="2" s="1"/>
  <c r="B66" i="2" s="1"/>
  <c r="C66" i="2" s="1"/>
  <c r="D66" i="2" s="1"/>
  <c r="E66" i="2" s="1"/>
  <c r="F66" i="2" s="1"/>
  <c r="G66" i="2" s="1"/>
  <c r="H66" i="2" s="1"/>
  <c r="H50" i="2"/>
  <c r="F75" i="2"/>
  <c r="E71" i="2"/>
  <c r="M75" i="2"/>
  <c r="L71" i="2"/>
  <c r="X54" i="2" l="1"/>
  <c r="W50" i="2"/>
  <c r="N75" i="2"/>
  <c r="M71" i="2"/>
  <c r="G75" i="2"/>
  <c r="F71" i="2"/>
  <c r="J57" i="2"/>
  <c r="K57" i="2" s="1"/>
  <c r="L57" i="2" s="1"/>
  <c r="M57" i="2" s="1"/>
  <c r="N57" i="2" s="1"/>
  <c r="O57" i="2" s="1"/>
  <c r="P57" i="2" s="1"/>
  <c r="J60" i="2" s="1"/>
  <c r="K60" i="2" s="1"/>
  <c r="L60" i="2" s="1"/>
  <c r="M60" i="2" s="1"/>
  <c r="N60" i="2" s="1"/>
  <c r="O60" i="2" s="1"/>
  <c r="P60" i="2" s="1"/>
  <c r="J63" i="2" s="1"/>
  <c r="K63" i="2" s="1"/>
  <c r="L63" i="2" s="1"/>
  <c r="M63" i="2" s="1"/>
  <c r="N63" i="2" s="1"/>
  <c r="O63" i="2" s="1"/>
  <c r="P63" i="2" s="1"/>
  <c r="J66" i="2" s="1"/>
  <c r="K66" i="2" s="1"/>
  <c r="L66" i="2" s="1"/>
  <c r="M66" i="2" s="1"/>
  <c r="N66" i="2" s="1"/>
  <c r="O66" i="2" s="1"/>
  <c r="P66" i="2" s="1"/>
  <c r="P50" i="2"/>
  <c r="V75" i="2"/>
  <c r="U71" i="2"/>
  <c r="W75" i="2" l="1"/>
  <c r="V71" i="2"/>
  <c r="O75" i="2"/>
  <c r="N71" i="2"/>
  <c r="H75" i="2"/>
  <c r="G71" i="2"/>
  <c r="R57" i="2"/>
  <c r="S57" i="2" s="1"/>
  <c r="T57" i="2" s="1"/>
  <c r="U57" i="2" s="1"/>
  <c r="V57" i="2" s="1"/>
  <c r="W57" i="2" s="1"/>
  <c r="X57" i="2" s="1"/>
  <c r="R60" i="2" s="1"/>
  <c r="S60" i="2" s="1"/>
  <c r="T60" i="2" s="1"/>
  <c r="U60" i="2" s="1"/>
  <c r="V60" i="2" s="1"/>
  <c r="W60" i="2" s="1"/>
  <c r="X60" i="2" s="1"/>
  <c r="R63" i="2" s="1"/>
  <c r="S63" i="2" s="1"/>
  <c r="T63" i="2" s="1"/>
  <c r="U63" i="2" s="1"/>
  <c r="V63" i="2" s="1"/>
  <c r="W63" i="2" s="1"/>
  <c r="X63" i="2" s="1"/>
  <c r="R66" i="2" s="1"/>
  <c r="S66" i="2" s="1"/>
  <c r="T66" i="2" s="1"/>
  <c r="U66" i="2" s="1"/>
  <c r="V66" i="2" s="1"/>
  <c r="W66" i="2" s="1"/>
  <c r="X66" i="2" s="1"/>
  <c r="X50" i="2"/>
  <c r="P75" i="2" l="1"/>
  <c r="O71" i="2"/>
  <c r="B78" i="2"/>
  <c r="C78" i="2" s="1"/>
  <c r="D78" i="2" s="1"/>
  <c r="E78" i="2" s="1"/>
  <c r="F78" i="2" s="1"/>
  <c r="G78" i="2" s="1"/>
  <c r="H78" i="2" s="1"/>
  <c r="B81" i="2" s="1"/>
  <c r="C81" i="2" s="1"/>
  <c r="D81" i="2" s="1"/>
  <c r="E81" i="2" s="1"/>
  <c r="F81" i="2" s="1"/>
  <c r="G81" i="2" s="1"/>
  <c r="H81" i="2" s="1"/>
  <c r="B84" i="2" s="1"/>
  <c r="C84" i="2" s="1"/>
  <c r="D84" i="2" s="1"/>
  <c r="E84" i="2" s="1"/>
  <c r="F84" i="2" s="1"/>
  <c r="G84" i="2" s="1"/>
  <c r="H84" i="2" s="1"/>
  <c r="B87" i="2" s="1"/>
  <c r="C87" i="2" s="1"/>
  <c r="D87" i="2" s="1"/>
  <c r="E87" i="2" s="1"/>
  <c r="F87" i="2" s="1"/>
  <c r="G87" i="2" s="1"/>
  <c r="H87" i="2" s="1"/>
  <c r="H71" i="2"/>
  <c r="X75" i="2"/>
  <c r="W71" i="2"/>
  <c r="R78" i="2" l="1"/>
  <c r="S78" i="2" s="1"/>
  <c r="T78" i="2" s="1"/>
  <c r="U78" i="2" s="1"/>
  <c r="V78" i="2" s="1"/>
  <c r="W78" i="2" s="1"/>
  <c r="X78" i="2" s="1"/>
  <c r="R81" i="2" s="1"/>
  <c r="S81" i="2" s="1"/>
  <c r="T81" i="2" s="1"/>
  <c r="U81" i="2" s="1"/>
  <c r="V81" i="2" s="1"/>
  <c r="W81" i="2" s="1"/>
  <c r="X81" i="2" s="1"/>
  <c r="R84" i="2" s="1"/>
  <c r="S84" i="2" s="1"/>
  <c r="T84" i="2" s="1"/>
  <c r="U84" i="2" s="1"/>
  <c r="V84" i="2" s="1"/>
  <c r="W84" i="2" s="1"/>
  <c r="X84" i="2" s="1"/>
  <c r="R87" i="2" s="1"/>
  <c r="S87" i="2" s="1"/>
  <c r="T87" i="2" s="1"/>
  <c r="U87" i="2" s="1"/>
  <c r="V87" i="2" s="1"/>
  <c r="W87" i="2" s="1"/>
  <c r="X87" i="2" s="1"/>
  <c r="X71" i="2"/>
  <c r="J78" i="2"/>
  <c r="K78" i="2" s="1"/>
  <c r="L78" i="2" s="1"/>
  <c r="M78" i="2" s="1"/>
  <c r="N78" i="2" s="1"/>
  <c r="O78" i="2" s="1"/>
  <c r="P78" i="2" s="1"/>
  <c r="J81" i="2" s="1"/>
  <c r="K81" i="2" s="1"/>
  <c r="L81" i="2" s="1"/>
  <c r="M81" i="2" s="1"/>
  <c r="N81" i="2" s="1"/>
  <c r="O81" i="2" s="1"/>
  <c r="P81" i="2" s="1"/>
  <c r="J84" i="2" s="1"/>
  <c r="K84" i="2" s="1"/>
  <c r="L84" i="2" s="1"/>
  <c r="M84" i="2" s="1"/>
  <c r="N84" i="2" s="1"/>
  <c r="O84" i="2" s="1"/>
  <c r="P84" i="2" s="1"/>
  <c r="J87" i="2" s="1"/>
  <c r="K87" i="2" s="1"/>
  <c r="L87" i="2" s="1"/>
  <c r="M87" i="2" s="1"/>
  <c r="N87" i="2" s="1"/>
  <c r="O87" i="2" s="1"/>
  <c r="P87" i="2" s="1"/>
  <c r="P71" i="2"/>
</calcChain>
</file>

<file path=xl/sharedStrings.xml><?xml version="1.0" encoding="utf-8"?>
<sst xmlns="http://schemas.openxmlformats.org/spreadsheetml/2006/main" count="11" uniqueCount="5">
  <si>
    <t>Start Day</t>
  </si>
  <si>
    <t>Month:</t>
  </si>
  <si>
    <t>Year:</t>
  </si>
  <si>
    <t>1:Sun, 2:Mon</t>
  </si>
  <si>
    <t>Yearly Planning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</si>
</sst>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m\ yyyy"/>
    <numFmt numFmtId="166" formatCode="ddd"/>
  </numFmts>
  <fonts count="14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name val="Arial"/>
      <family val="2"/>
    </font>
    <font>
      <b/>
      <sz val="12"/>
      <color theme="0"/>
      <name val="Arial"/>
      <family val="1"/>
      <scheme val="major"/>
    </font>
    <font>
      <sz val="9"/>
      <color theme="0"/>
      <name val="Arial"/>
      <family val="2"/>
    </font>
    <font>
      <b/>
      <sz val="12"/>
      <name val="Arial"/>
      <family val="2"/>
      <scheme val="minor"/>
    </font>
    <font>
      <sz val="9"/>
      <name val="Arial"/>
      <family val="2"/>
      <scheme val="minor"/>
    </font>
    <font>
      <sz val="8"/>
      <name val="Arial Narrow"/>
      <family val="2"/>
    </font>
    <font>
      <sz val="18"/>
      <name val="Arial"/>
      <family val="2"/>
      <scheme val="minor"/>
    </font>
    <font>
      <b/>
      <sz val="14"/>
      <color theme="0"/>
      <name val="Arial"/>
      <family val="1"/>
      <scheme val="major"/>
    </font>
    <font>
      <sz val="7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3" fillId="2" borderId="0" xfId="0" applyFont="1" applyFill="1" applyBorder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vertical="center" shrinkToFit="1"/>
    </xf>
    <xf numFmtId="164" fontId="5" fillId="5" borderId="4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 shrinkToFit="1"/>
    </xf>
    <xf numFmtId="0" fontId="10" fillId="0" borderId="0" xfId="0" applyNumberFormat="1" applyFont="1" applyBorder="1" applyAlignment="1">
      <alignment horizontal="center" vertical="center" shrinkToFit="1"/>
    </xf>
    <xf numFmtId="0" fontId="10" fillId="0" borderId="5" xfId="0" applyNumberFormat="1" applyFont="1" applyFill="1" applyBorder="1" applyAlignment="1">
      <alignment horizontal="center" vertical="center" shrinkToFit="1"/>
    </xf>
    <xf numFmtId="0" fontId="10" fillId="0" borderId="0" xfId="0" applyNumberFormat="1" applyFont="1" applyBorder="1" applyAlignment="1">
      <alignment vertical="center" shrinkToFit="1"/>
    </xf>
    <xf numFmtId="0" fontId="2" fillId="0" borderId="6" xfId="0" applyFont="1" applyFill="1" applyBorder="1" applyAlignment="1">
      <alignment horizontal="center"/>
    </xf>
    <xf numFmtId="0" fontId="1" fillId="2" borderId="0" xfId="1" applyFill="1" applyAlignment="1" applyProtection="1"/>
    <xf numFmtId="0" fontId="11" fillId="0" borderId="0" xfId="0" applyFont="1" applyAlignment="1">
      <alignment horizontal="left" vertical="center"/>
    </xf>
    <xf numFmtId="18" fontId="13" fillId="0" borderId="3" xfId="0" applyNumberFormat="1" applyFont="1" applyFill="1" applyBorder="1" applyAlignment="1">
      <alignment horizontal="center" vertical="center" shrinkToFit="1"/>
    </xf>
    <xf numFmtId="0" fontId="13" fillId="0" borderId="3" xfId="0" applyNumberFormat="1" applyFont="1" applyFill="1" applyBorder="1" applyAlignment="1">
      <alignment horizontal="center" vertical="center" shrinkToFit="1"/>
    </xf>
    <xf numFmtId="0" fontId="13" fillId="0" borderId="0" xfId="0" applyNumberFormat="1" applyFont="1" applyBorder="1" applyAlignment="1">
      <alignment horizontal="center" vertical="center" shrinkToFit="1"/>
    </xf>
    <xf numFmtId="0" fontId="13" fillId="0" borderId="5" xfId="0" applyNumberFormat="1" applyFont="1" applyFill="1" applyBorder="1" applyAlignment="1">
      <alignment horizontal="center" vertical="center" shrinkToFit="1"/>
    </xf>
    <xf numFmtId="0" fontId="13" fillId="0" borderId="0" xfId="0" applyNumberFormat="1" applyFont="1" applyBorder="1" applyAlignment="1">
      <alignment vertical="center" shrinkToFit="1"/>
    </xf>
    <xf numFmtId="0" fontId="9" fillId="0" borderId="0" xfId="0" applyFont="1" applyAlignment="1">
      <alignment horizontal="right" vertical="center"/>
    </xf>
    <xf numFmtId="166" fontId="7" fillId="4" borderId="1" xfId="0" applyNumberFormat="1" applyFont="1" applyFill="1" applyBorder="1" applyAlignment="1">
      <alignment horizontal="center" vertical="center"/>
    </xf>
    <xf numFmtId="166" fontId="7" fillId="4" borderId="0" xfId="0" applyNumberFormat="1" applyFont="1" applyFill="1" applyBorder="1" applyAlignment="1">
      <alignment horizontal="center" vertical="center"/>
    </xf>
    <xf numFmtId="166" fontId="7" fillId="4" borderId="2" xfId="0" applyNumberFormat="1" applyFont="1" applyFill="1" applyBorder="1" applyAlignment="1">
      <alignment horizontal="center" vertical="center"/>
    </xf>
    <xf numFmtId="165" fontId="6" fillId="3" borderId="7" xfId="0" applyNumberFormat="1" applyFont="1" applyFill="1" applyBorder="1" applyAlignment="1">
      <alignment horizontal="center" vertical="center"/>
    </xf>
    <xf numFmtId="165" fontId="6" fillId="3" borderId="8" xfId="0" applyNumberFormat="1" applyFont="1" applyFill="1" applyBorder="1" applyAlignment="1">
      <alignment horizontal="center" vertical="center"/>
    </xf>
    <xf numFmtId="165" fontId="6" fillId="3" borderId="9" xfId="0" applyNumberFormat="1" applyFont="1" applyFill="1" applyBorder="1" applyAlignment="1">
      <alignment horizontal="center" vertical="center"/>
    </xf>
    <xf numFmtId="165" fontId="12" fillId="3" borderId="7" xfId="0" applyNumberFormat="1" applyFont="1" applyFill="1" applyBorder="1" applyAlignment="1">
      <alignment horizontal="center" vertical="center"/>
    </xf>
    <xf numFmtId="165" fontId="12" fillId="3" borderId="8" xfId="0" applyNumberFormat="1" applyFont="1" applyFill="1" applyBorder="1" applyAlignment="1">
      <alignment horizontal="center" vertical="center"/>
    </xf>
    <xf numFmtId="165" fontId="12" fillId="3" borderId="9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42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89"/>
  <sheetViews>
    <sheetView showGridLines="0" topLeftCell="A71" zoomScaleNormal="100" workbookViewId="0">
      <selection activeCell="AA1" sqref="U1:AA4"/>
    </sheetView>
  </sheetViews>
  <sheetFormatPr defaultColWidth="9.140625" defaultRowHeight="12.75" x14ac:dyDescent="0.2"/>
  <cols>
    <col min="1" max="1" width="3.140625" style="6" customWidth="1"/>
    <col min="2" max="8" width="5.85546875" style="6" customWidth="1"/>
    <col min="9" max="9" width="3.28515625" style="6" customWidth="1"/>
    <col min="10" max="16" width="5.85546875" style="6" customWidth="1"/>
    <col min="17" max="17" width="3.28515625" style="6" customWidth="1"/>
    <col min="18" max="24" width="5.85546875" style="6" customWidth="1"/>
    <col min="25" max="25" width="2.5703125" style="6" customWidth="1"/>
    <col min="26" max="26" width="3.85546875" style="6" customWidth="1"/>
    <col min="27" max="16384" width="9.140625" style="6"/>
  </cols>
  <sheetData>
    <row r="1" spans="1:25" ht="15.75" x14ac:dyDescent="0.25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2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">
      <c r="A3" s="4"/>
      <c r="B3" s="7" t="s">
        <v>2</v>
      </c>
      <c r="C3" s="21">
        <v>2018</v>
      </c>
      <c r="D3" s="4"/>
      <c r="E3" s="7" t="s">
        <v>1</v>
      </c>
      <c r="F3" s="21">
        <v>1</v>
      </c>
      <c r="G3" s="4"/>
      <c r="H3" s="4"/>
      <c r="I3" s="4"/>
      <c r="J3" s="8" t="s">
        <v>0</v>
      </c>
      <c r="K3" s="21">
        <v>1</v>
      </c>
      <c r="L3" s="2" t="s">
        <v>3</v>
      </c>
      <c r="M3" s="4"/>
      <c r="N3" s="4"/>
      <c r="O3" s="4"/>
      <c r="P3" s="4"/>
      <c r="Q3" s="4"/>
      <c r="R3" s="4"/>
      <c r="S3" s="4"/>
      <c r="T3" s="4"/>
      <c r="U3" s="1"/>
      <c r="V3" s="1"/>
      <c r="W3" s="1"/>
      <c r="X3" s="5"/>
      <c r="Y3" s="4"/>
    </row>
    <row r="4" spans="1:2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6" spans="1:25" s="9" customFormat="1" ht="12" x14ac:dyDescent="0.2">
      <c r="B6" s="13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s="9" customFormat="1" ht="19.899999999999999" customHeight="1" x14ac:dyDescent="0.2">
      <c r="B7" s="33">
        <f>DATE(C3,F3,1)</f>
        <v>43101</v>
      </c>
      <c r="C7" s="34"/>
      <c r="D7" s="34"/>
      <c r="E7" s="34"/>
      <c r="F7" s="34"/>
      <c r="G7" s="34"/>
      <c r="H7" s="35"/>
      <c r="I7" s="11"/>
      <c r="J7" s="33">
        <f>DATE(YEAR(B7+35),MONTH(B7+35),1)</f>
        <v>43132</v>
      </c>
      <c r="K7" s="34"/>
      <c r="L7" s="34"/>
      <c r="M7" s="34"/>
      <c r="N7" s="34"/>
      <c r="O7" s="34"/>
      <c r="P7" s="35"/>
      <c r="Q7" s="11"/>
      <c r="R7" s="33">
        <f>DATE(YEAR(J7+35),MONTH(J7+35),1)</f>
        <v>43160</v>
      </c>
      <c r="S7" s="34"/>
      <c r="T7" s="34"/>
      <c r="U7" s="34"/>
      <c r="V7" s="34"/>
      <c r="W7" s="34"/>
      <c r="X7" s="35"/>
      <c r="Y7" s="10"/>
    </row>
    <row r="8" spans="1:25" s="10" customFormat="1" ht="13.5" customHeight="1" x14ac:dyDescent="0.2">
      <c r="B8" s="30">
        <f>B12</f>
        <v>43107</v>
      </c>
      <c r="C8" s="31">
        <f t="shared" ref="C8:H8" si="0">C12</f>
        <v>43108</v>
      </c>
      <c r="D8" s="31">
        <f t="shared" si="0"/>
        <v>43109</v>
      </c>
      <c r="E8" s="31">
        <f t="shared" si="0"/>
        <v>43110</v>
      </c>
      <c r="F8" s="31">
        <f t="shared" si="0"/>
        <v>43111</v>
      </c>
      <c r="G8" s="31">
        <f t="shared" si="0"/>
        <v>43112</v>
      </c>
      <c r="H8" s="32">
        <f t="shared" si="0"/>
        <v>43113</v>
      </c>
      <c r="I8" s="11"/>
      <c r="J8" s="30">
        <f>J12</f>
        <v>43135</v>
      </c>
      <c r="K8" s="31">
        <f t="shared" ref="K8:P8" si="1">K12</f>
        <v>43136</v>
      </c>
      <c r="L8" s="31">
        <f t="shared" si="1"/>
        <v>43137</v>
      </c>
      <c r="M8" s="31">
        <f t="shared" si="1"/>
        <v>43138</v>
      </c>
      <c r="N8" s="31">
        <f t="shared" si="1"/>
        <v>43139</v>
      </c>
      <c r="O8" s="31">
        <f t="shared" si="1"/>
        <v>43140</v>
      </c>
      <c r="P8" s="32">
        <f t="shared" si="1"/>
        <v>43141</v>
      </c>
      <c r="Q8" s="12"/>
      <c r="R8" s="30">
        <f>R12</f>
        <v>43163</v>
      </c>
      <c r="S8" s="31">
        <f t="shared" ref="S8:X8" si="2">S12</f>
        <v>43164</v>
      </c>
      <c r="T8" s="31">
        <f t="shared" si="2"/>
        <v>43165</v>
      </c>
      <c r="U8" s="31">
        <f t="shared" si="2"/>
        <v>43166</v>
      </c>
      <c r="V8" s="31">
        <f t="shared" si="2"/>
        <v>43167</v>
      </c>
      <c r="W8" s="31">
        <f t="shared" si="2"/>
        <v>43168</v>
      </c>
      <c r="X8" s="32">
        <f t="shared" si="2"/>
        <v>43169</v>
      </c>
    </row>
    <row r="9" spans="1:25" s="9" customFormat="1" ht="13.5" customHeight="1" x14ac:dyDescent="0.2">
      <c r="B9" s="15" t="str">
        <f>IF(WEEKDAY(B7,1)=$K$3,B7,"")</f>
        <v/>
      </c>
      <c r="C9" s="15">
        <f>IF(B9="",IF(WEEKDAY(B7,1)=MOD($K$3,7)+1,B7,""),B9+1)</f>
        <v>43101</v>
      </c>
      <c r="D9" s="15">
        <f>IF(C9="",IF(WEEKDAY(B7,1)=MOD($K$3+1,7)+1,B7,""),C9+1)</f>
        <v>43102</v>
      </c>
      <c r="E9" s="15">
        <f>IF(D9="",IF(WEEKDAY(B7,1)=MOD($K$3+2,7)+1,B7,""),D9+1)</f>
        <v>43103</v>
      </c>
      <c r="F9" s="15">
        <f>IF(E9="",IF(WEEKDAY(B7,1)=MOD($K$3+3,7)+1,B7,""),E9+1)</f>
        <v>43104</v>
      </c>
      <c r="G9" s="15">
        <f>IF(F9="",IF(WEEKDAY(B7,1)=MOD($K$3+4,7)+1,B7,""),F9+1)</f>
        <v>43105</v>
      </c>
      <c r="H9" s="15">
        <f>IF(G9="",IF(WEEKDAY(B7,1)=MOD($K$3+5,7)+1,B7,""),G9+1)</f>
        <v>43106</v>
      </c>
      <c r="I9" s="16"/>
      <c r="J9" s="15" t="str">
        <f>IF(WEEKDAY(J7,1)=$K$3,J7,"")</f>
        <v/>
      </c>
      <c r="K9" s="15" t="str">
        <f>IF(J9="",IF(WEEKDAY(J7,1)=MOD($K$3,7)+1,J7,""),J9+1)</f>
        <v/>
      </c>
      <c r="L9" s="15" t="str">
        <f>IF(K9="",IF(WEEKDAY(J7,1)=MOD($K$3+1,7)+1,J7,""),K9+1)</f>
        <v/>
      </c>
      <c r="M9" s="15" t="str">
        <f>IF(L9="",IF(WEEKDAY(J7,1)=MOD($K$3+2,7)+1,J7,""),L9+1)</f>
        <v/>
      </c>
      <c r="N9" s="15">
        <f>IF(M9="",IF(WEEKDAY(J7,1)=MOD($K$3+3,7)+1,J7,""),M9+1)</f>
        <v>43132</v>
      </c>
      <c r="O9" s="15">
        <f>IF(N9="",IF(WEEKDAY(J7,1)=MOD($K$3+4,7)+1,J7,""),N9+1)</f>
        <v>43133</v>
      </c>
      <c r="P9" s="15">
        <f>IF(O9="",IF(WEEKDAY(J7,1)=MOD($K$3+5,7)+1,J7,""),O9+1)</f>
        <v>43134</v>
      </c>
      <c r="Q9" s="16"/>
      <c r="R9" s="15" t="str">
        <f>IF(WEEKDAY(R7,1)=$K$3,R7,"")</f>
        <v/>
      </c>
      <c r="S9" s="15" t="str">
        <f>IF(R9="",IF(WEEKDAY(R7,1)=MOD($K$3,7)+1,R7,""),R9+1)</f>
        <v/>
      </c>
      <c r="T9" s="15" t="str">
        <f>IF(S9="",IF(WEEKDAY(R7,1)=MOD($K$3+1,7)+1,R7,""),S9+1)</f>
        <v/>
      </c>
      <c r="U9" s="15" t="str">
        <f>IF(T9="",IF(WEEKDAY(R7,1)=MOD($K$3+2,7)+1,R7,""),T9+1)</f>
        <v/>
      </c>
      <c r="V9" s="15">
        <f>IF(U9="",IF(WEEKDAY(R7,1)=MOD($K$3+3,7)+1,R7,""),U9+1)</f>
        <v>43160</v>
      </c>
      <c r="W9" s="15">
        <f>IF(V9="",IF(WEEKDAY(R7,1)=MOD($K$3+4,7)+1,R7,""),V9+1)</f>
        <v>43161</v>
      </c>
      <c r="X9" s="15">
        <f>IF(W9="",IF(WEEKDAY(R7,1)=MOD($K$3+5,7)+1,R7,""),W9+1)</f>
        <v>43162</v>
      </c>
      <c r="Y9" s="10"/>
    </row>
    <row r="10" spans="1:25" s="9" customFormat="1" ht="13.5" customHeight="1" x14ac:dyDescent="0.2">
      <c r="B10" s="24"/>
      <c r="C10" s="25"/>
      <c r="D10" s="25"/>
      <c r="E10" s="25"/>
      <c r="F10" s="25"/>
      <c r="G10" s="25"/>
      <c r="H10" s="25"/>
      <c r="I10" s="26"/>
      <c r="J10" s="25"/>
      <c r="K10" s="25"/>
      <c r="L10" s="25"/>
      <c r="M10" s="25"/>
      <c r="N10" s="25"/>
      <c r="O10" s="25"/>
      <c r="P10" s="25"/>
      <c r="Q10" s="26"/>
      <c r="R10" s="25"/>
      <c r="S10" s="25"/>
      <c r="T10" s="25"/>
      <c r="U10" s="25"/>
      <c r="V10" s="25"/>
      <c r="W10" s="25"/>
      <c r="X10" s="25"/>
      <c r="Y10" s="14"/>
    </row>
    <row r="11" spans="1:25" s="9" customFormat="1" ht="13.5" customHeight="1" x14ac:dyDescent="0.2">
      <c r="B11" s="27"/>
      <c r="C11" s="27"/>
      <c r="D11" s="27"/>
      <c r="E11" s="27"/>
      <c r="F11" s="27"/>
      <c r="G11" s="27"/>
      <c r="H11" s="27"/>
      <c r="I11" s="26"/>
      <c r="J11" s="27"/>
      <c r="K11" s="27"/>
      <c r="L11" s="27"/>
      <c r="M11" s="27"/>
      <c r="N11" s="27"/>
      <c r="O11" s="27"/>
      <c r="P11" s="27"/>
      <c r="Q11" s="26"/>
      <c r="R11" s="27"/>
      <c r="S11" s="27"/>
      <c r="T11" s="27"/>
      <c r="U11" s="27"/>
      <c r="V11" s="27"/>
      <c r="W11" s="27"/>
      <c r="X11" s="27"/>
      <c r="Y11" s="14"/>
    </row>
    <row r="12" spans="1:25" s="9" customFormat="1" ht="13.5" customHeight="1" x14ac:dyDescent="0.2">
      <c r="B12" s="15">
        <f>IF(H9="","",IF(MONTH(H9+1)&lt;&gt;MONTH(H9),"",H9+1))</f>
        <v>43107</v>
      </c>
      <c r="C12" s="15">
        <f t="shared" ref="C12:H12" si="3">IF(B12="","",IF(MONTH(B12+1)&lt;&gt;MONTH(B12),"",B12+1))</f>
        <v>43108</v>
      </c>
      <c r="D12" s="15">
        <f t="shared" si="3"/>
        <v>43109</v>
      </c>
      <c r="E12" s="15">
        <f t="shared" si="3"/>
        <v>43110</v>
      </c>
      <c r="F12" s="15">
        <f t="shared" si="3"/>
        <v>43111</v>
      </c>
      <c r="G12" s="15">
        <f t="shared" si="3"/>
        <v>43112</v>
      </c>
      <c r="H12" s="15">
        <f t="shared" si="3"/>
        <v>43113</v>
      </c>
      <c r="I12" s="16"/>
      <c r="J12" s="15">
        <f>IF(P9="","",IF(MONTH(P9+1)&lt;&gt;MONTH(P9),"",P9+1))</f>
        <v>43135</v>
      </c>
      <c r="K12" s="15">
        <f t="shared" ref="K12:P12" si="4">IF(J12="","",IF(MONTH(J12+1)&lt;&gt;MONTH(J12),"",J12+1))</f>
        <v>43136</v>
      </c>
      <c r="L12" s="15">
        <f t="shared" si="4"/>
        <v>43137</v>
      </c>
      <c r="M12" s="15">
        <f t="shared" si="4"/>
        <v>43138</v>
      </c>
      <c r="N12" s="15">
        <f t="shared" si="4"/>
        <v>43139</v>
      </c>
      <c r="O12" s="15">
        <f t="shared" si="4"/>
        <v>43140</v>
      </c>
      <c r="P12" s="15">
        <f t="shared" si="4"/>
        <v>43141</v>
      </c>
      <c r="Q12" s="16"/>
      <c r="R12" s="15">
        <f>IF(X9="","",IF(MONTH(X9+1)&lt;&gt;MONTH(X9),"",X9+1))</f>
        <v>43163</v>
      </c>
      <c r="S12" s="15">
        <f t="shared" ref="S12:X12" si="5">IF(R12="","",IF(MONTH(R12+1)&lt;&gt;MONTH(R12),"",R12+1))</f>
        <v>43164</v>
      </c>
      <c r="T12" s="15">
        <f t="shared" si="5"/>
        <v>43165</v>
      </c>
      <c r="U12" s="15">
        <f t="shared" si="5"/>
        <v>43166</v>
      </c>
      <c r="V12" s="15">
        <f t="shared" si="5"/>
        <v>43167</v>
      </c>
      <c r="W12" s="15">
        <f t="shared" si="5"/>
        <v>43168</v>
      </c>
      <c r="X12" s="15">
        <f t="shared" si="5"/>
        <v>43169</v>
      </c>
      <c r="Y12" s="10"/>
    </row>
    <row r="13" spans="1:25" s="9" customFormat="1" ht="13.5" customHeight="1" x14ac:dyDescent="0.2">
      <c r="B13" s="25"/>
      <c r="C13" s="25"/>
      <c r="D13" s="25"/>
      <c r="E13" s="25"/>
      <c r="F13" s="25"/>
      <c r="G13" s="25"/>
      <c r="H13" s="25"/>
      <c r="I13" s="28"/>
      <c r="J13" s="25"/>
      <c r="K13" s="25"/>
      <c r="L13" s="25"/>
      <c r="M13" s="25"/>
      <c r="N13" s="25"/>
      <c r="O13" s="25"/>
      <c r="P13" s="25"/>
      <c r="Q13" s="28"/>
      <c r="R13" s="25"/>
      <c r="S13" s="25"/>
      <c r="T13" s="25"/>
      <c r="U13" s="25"/>
      <c r="V13" s="25"/>
      <c r="W13" s="25"/>
      <c r="X13" s="25"/>
      <c r="Y13" s="14"/>
    </row>
    <row r="14" spans="1:25" s="9" customFormat="1" ht="13.5" customHeight="1" x14ac:dyDescent="0.2">
      <c r="B14" s="27"/>
      <c r="C14" s="27"/>
      <c r="D14" s="27"/>
      <c r="E14" s="27"/>
      <c r="F14" s="27"/>
      <c r="G14" s="27"/>
      <c r="H14" s="27"/>
      <c r="I14" s="28"/>
      <c r="J14" s="27"/>
      <c r="K14" s="27"/>
      <c r="L14" s="27"/>
      <c r="M14" s="27"/>
      <c r="N14" s="27"/>
      <c r="O14" s="27"/>
      <c r="P14" s="27"/>
      <c r="Q14" s="28"/>
      <c r="R14" s="27"/>
      <c r="S14" s="27"/>
      <c r="T14" s="27"/>
      <c r="U14" s="27"/>
      <c r="V14" s="27"/>
      <c r="W14" s="27"/>
      <c r="X14" s="27"/>
      <c r="Y14" s="14"/>
    </row>
    <row r="15" spans="1:25" s="9" customFormat="1" ht="13.5" customHeight="1" x14ac:dyDescent="0.2">
      <c r="B15" s="15">
        <f>IF(H12="","",IF(MONTH(H12+1)&lt;&gt;MONTH(H12),"",H12+1))</f>
        <v>43114</v>
      </c>
      <c r="C15" s="15">
        <f t="shared" ref="C15:H15" si="6">IF(B15="","",IF(MONTH(B15+1)&lt;&gt;MONTH(B15),"",B15+1))</f>
        <v>43115</v>
      </c>
      <c r="D15" s="15">
        <f t="shared" si="6"/>
        <v>43116</v>
      </c>
      <c r="E15" s="15">
        <f t="shared" si="6"/>
        <v>43117</v>
      </c>
      <c r="F15" s="15">
        <f t="shared" si="6"/>
        <v>43118</v>
      </c>
      <c r="G15" s="15">
        <f t="shared" si="6"/>
        <v>43119</v>
      </c>
      <c r="H15" s="15">
        <f t="shared" si="6"/>
        <v>43120</v>
      </c>
      <c r="I15" s="16"/>
      <c r="J15" s="15">
        <f>IF(P12="","",IF(MONTH(P12+1)&lt;&gt;MONTH(P12),"",P12+1))</f>
        <v>43142</v>
      </c>
      <c r="K15" s="15">
        <f t="shared" ref="K15:P15" si="7">IF(J15="","",IF(MONTH(J15+1)&lt;&gt;MONTH(J15),"",J15+1))</f>
        <v>43143</v>
      </c>
      <c r="L15" s="15">
        <f t="shared" si="7"/>
        <v>43144</v>
      </c>
      <c r="M15" s="15">
        <f t="shared" si="7"/>
        <v>43145</v>
      </c>
      <c r="N15" s="15">
        <f t="shared" si="7"/>
        <v>43146</v>
      </c>
      <c r="O15" s="15">
        <f t="shared" si="7"/>
        <v>43147</v>
      </c>
      <c r="P15" s="15">
        <f t="shared" si="7"/>
        <v>43148</v>
      </c>
      <c r="Q15" s="16"/>
      <c r="R15" s="15">
        <f>IF(X12="","",IF(MONTH(X12+1)&lt;&gt;MONTH(X12),"",X12+1))</f>
        <v>43170</v>
      </c>
      <c r="S15" s="15">
        <f t="shared" ref="S15:X15" si="8">IF(R15="","",IF(MONTH(R15+1)&lt;&gt;MONTH(R15),"",R15+1))</f>
        <v>43171</v>
      </c>
      <c r="T15" s="15">
        <f t="shared" si="8"/>
        <v>43172</v>
      </c>
      <c r="U15" s="15">
        <f t="shared" si="8"/>
        <v>43173</v>
      </c>
      <c r="V15" s="15">
        <f t="shared" si="8"/>
        <v>43174</v>
      </c>
      <c r="W15" s="15">
        <f t="shared" si="8"/>
        <v>43175</v>
      </c>
      <c r="X15" s="15">
        <f t="shared" si="8"/>
        <v>43176</v>
      </c>
      <c r="Y15" s="10"/>
    </row>
    <row r="16" spans="1:25" s="9" customFormat="1" ht="13.5" customHeight="1" x14ac:dyDescent="0.2">
      <c r="B16" s="25"/>
      <c r="C16" s="25"/>
      <c r="D16" s="25"/>
      <c r="E16" s="25"/>
      <c r="F16" s="25"/>
      <c r="G16" s="25"/>
      <c r="H16" s="25"/>
      <c r="I16" s="28"/>
      <c r="J16" s="25"/>
      <c r="K16" s="25"/>
      <c r="L16" s="25"/>
      <c r="M16" s="25"/>
      <c r="N16" s="25"/>
      <c r="O16" s="25"/>
      <c r="P16" s="25"/>
      <c r="Q16" s="28"/>
      <c r="R16" s="25"/>
      <c r="S16" s="25"/>
      <c r="T16" s="25"/>
      <c r="U16" s="25"/>
      <c r="V16" s="25"/>
      <c r="W16" s="25"/>
      <c r="X16" s="25"/>
      <c r="Y16" s="14"/>
    </row>
    <row r="17" spans="2:25" s="9" customFormat="1" ht="13.5" customHeight="1" x14ac:dyDescent="0.2">
      <c r="B17" s="27"/>
      <c r="C17" s="27"/>
      <c r="D17" s="27"/>
      <c r="E17" s="27"/>
      <c r="F17" s="27"/>
      <c r="G17" s="27"/>
      <c r="H17" s="27"/>
      <c r="I17" s="28"/>
      <c r="J17" s="27"/>
      <c r="K17" s="27"/>
      <c r="L17" s="27"/>
      <c r="M17" s="27"/>
      <c r="N17" s="27"/>
      <c r="O17" s="27"/>
      <c r="P17" s="27"/>
      <c r="Q17" s="28"/>
      <c r="R17" s="27"/>
      <c r="S17" s="27"/>
      <c r="T17" s="27"/>
      <c r="U17" s="27"/>
      <c r="V17" s="27"/>
      <c r="W17" s="27"/>
      <c r="X17" s="27"/>
      <c r="Y17" s="14"/>
    </row>
    <row r="18" spans="2:25" s="9" customFormat="1" ht="13.5" customHeight="1" x14ac:dyDescent="0.2">
      <c r="B18" s="15">
        <f>IF(H15="","",IF(MONTH(H15+1)&lt;&gt;MONTH(H15),"",H15+1))</f>
        <v>43121</v>
      </c>
      <c r="C18" s="15">
        <f t="shared" ref="C18:H18" si="9">IF(B18="","",IF(MONTH(B18+1)&lt;&gt;MONTH(B18),"",B18+1))</f>
        <v>43122</v>
      </c>
      <c r="D18" s="15">
        <f t="shared" si="9"/>
        <v>43123</v>
      </c>
      <c r="E18" s="15">
        <f t="shared" si="9"/>
        <v>43124</v>
      </c>
      <c r="F18" s="15">
        <f t="shared" si="9"/>
        <v>43125</v>
      </c>
      <c r="G18" s="15">
        <f t="shared" si="9"/>
        <v>43126</v>
      </c>
      <c r="H18" s="15">
        <f t="shared" si="9"/>
        <v>43127</v>
      </c>
      <c r="I18" s="16"/>
      <c r="J18" s="15">
        <f>IF(P15="","",IF(MONTH(P15+1)&lt;&gt;MONTH(P15),"",P15+1))</f>
        <v>43149</v>
      </c>
      <c r="K18" s="15">
        <f t="shared" ref="K18:P18" si="10">IF(J18="","",IF(MONTH(J18+1)&lt;&gt;MONTH(J18),"",J18+1))</f>
        <v>43150</v>
      </c>
      <c r="L18" s="15">
        <f t="shared" si="10"/>
        <v>43151</v>
      </c>
      <c r="M18" s="15">
        <f t="shared" si="10"/>
        <v>43152</v>
      </c>
      <c r="N18" s="15">
        <f t="shared" si="10"/>
        <v>43153</v>
      </c>
      <c r="O18" s="15">
        <f t="shared" si="10"/>
        <v>43154</v>
      </c>
      <c r="P18" s="15">
        <f t="shared" si="10"/>
        <v>43155</v>
      </c>
      <c r="Q18" s="16"/>
      <c r="R18" s="15">
        <f>IF(X15="","",IF(MONTH(X15+1)&lt;&gt;MONTH(X15),"",X15+1))</f>
        <v>43177</v>
      </c>
      <c r="S18" s="15">
        <f t="shared" ref="S18:X18" si="11">IF(R18="","",IF(MONTH(R18+1)&lt;&gt;MONTH(R18),"",R18+1))</f>
        <v>43178</v>
      </c>
      <c r="T18" s="15">
        <f t="shared" si="11"/>
        <v>43179</v>
      </c>
      <c r="U18" s="15">
        <f t="shared" si="11"/>
        <v>43180</v>
      </c>
      <c r="V18" s="15">
        <f t="shared" si="11"/>
        <v>43181</v>
      </c>
      <c r="W18" s="15">
        <f t="shared" si="11"/>
        <v>43182</v>
      </c>
      <c r="X18" s="15">
        <f t="shared" si="11"/>
        <v>43183</v>
      </c>
      <c r="Y18" s="10"/>
    </row>
    <row r="19" spans="2:25" s="9" customFormat="1" ht="13.5" customHeight="1" x14ac:dyDescent="0.2">
      <c r="B19" s="25"/>
      <c r="C19" s="25"/>
      <c r="D19" s="25"/>
      <c r="E19" s="25"/>
      <c r="F19" s="25"/>
      <c r="G19" s="25"/>
      <c r="H19" s="25"/>
      <c r="I19" s="28"/>
      <c r="J19" s="25"/>
      <c r="K19" s="25"/>
      <c r="L19" s="25"/>
      <c r="M19" s="25"/>
      <c r="N19" s="25"/>
      <c r="O19" s="25"/>
      <c r="P19" s="25"/>
      <c r="Q19" s="28"/>
      <c r="R19" s="25"/>
      <c r="S19" s="25"/>
      <c r="T19" s="25"/>
      <c r="U19" s="25"/>
      <c r="V19" s="25"/>
      <c r="W19" s="25"/>
      <c r="X19" s="25"/>
      <c r="Y19" s="14"/>
    </row>
    <row r="20" spans="2:25" s="9" customFormat="1" ht="13.5" customHeight="1" x14ac:dyDescent="0.2">
      <c r="B20" s="27"/>
      <c r="C20" s="27"/>
      <c r="D20" s="27"/>
      <c r="E20" s="27"/>
      <c r="F20" s="27"/>
      <c r="G20" s="27"/>
      <c r="H20" s="27"/>
      <c r="I20" s="28"/>
      <c r="J20" s="27"/>
      <c r="K20" s="27"/>
      <c r="L20" s="27"/>
      <c r="M20" s="27"/>
      <c r="N20" s="27"/>
      <c r="O20" s="27"/>
      <c r="P20" s="27"/>
      <c r="Q20" s="28"/>
      <c r="R20" s="27"/>
      <c r="S20" s="27"/>
      <c r="T20" s="27"/>
      <c r="U20" s="27"/>
      <c r="V20" s="27"/>
      <c r="W20" s="27"/>
      <c r="X20" s="27"/>
      <c r="Y20" s="14"/>
    </row>
    <row r="21" spans="2:25" s="9" customFormat="1" ht="13.5" customHeight="1" x14ac:dyDescent="0.2">
      <c r="B21" s="15">
        <f>IF(H18="","",IF(MONTH(H18+1)&lt;&gt;MONTH(H18),"",H18+1))</f>
        <v>43128</v>
      </c>
      <c r="C21" s="15">
        <f t="shared" ref="C21:H21" si="12">IF(B21="","",IF(MONTH(B21+1)&lt;&gt;MONTH(B21),"",B21+1))</f>
        <v>43129</v>
      </c>
      <c r="D21" s="15">
        <f t="shared" si="12"/>
        <v>43130</v>
      </c>
      <c r="E21" s="15">
        <f t="shared" si="12"/>
        <v>43131</v>
      </c>
      <c r="F21" s="15" t="str">
        <f t="shared" si="12"/>
        <v/>
      </c>
      <c r="G21" s="15" t="str">
        <f t="shared" si="12"/>
        <v/>
      </c>
      <c r="H21" s="15" t="str">
        <f t="shared" si="12"/>
        <v/>
      </c>
      <c r="I21" s="16"/>
      <c r="J21" s="15">
        <f>IF(P18="","",IF(MONTH(P18+1)&lt;&gt;MONTH(P18),"",P18+1))</f>
        <v>43156</v>
      </c>
      <c r="K21" s="15">
        <f t="shared" ref="K21:P21" si="13">IF(J21="","",IF(MONTH(J21+1)&lt;&gt;MONTH(J21),"",J21+1))</f>
        <v>43157</v>
      </c>
      <c r="L21" s="15">
        <f t="shared" si="13"/>
        <v>43158</v>
      </c>
      <c r="M21" s="15">
        <f t="shared" si="13"/>
        <v>43159</v>
      </c>
      <c r="N21" s="15" t="str">
        <f t="shared" si="13"/>
        <v/>
      </c>
      <c r="O21" s="15" t="str">
        <f t="shared" si="13"/>
        <v/>
      </c>
      <c r="P21" s="15" t="str">
        <f t="shared" si="13"/>
        <v/>
      </c>
      <c r="Q21" s="16"/>
      <c r="R21" s="15">
        <f>IF(X18="","",IF(MONTH(X18+1)&lt;&gt;MONTH(X18),"",X18+1))</f>
        <v>43184</v>
      </c>
      <c r="S21" s="15">
        <f t="shared" ref="S21:X21" si="14">IF(R21="","",IF(MONTH(R21+1)&lt;&gt;MONTH(R21),"",R21+1))</f>
        <v>43185</v>
      </c>
      <c r="T21" s="15">
        <f t="shared" si="14"/>
        <v>43186</v>
      </c>
      <c r="U21" s="15">
        <f t="shared" si="14"/>
        <v>43187</v>
      </c>
      <c r="V21" s="15">
        <f t="shared" si="14"/>
        <v>43188</v>
      </c>
      <c r="W21" s="15">
        <f t="shared" si="14"/>
        <v>43189</v>
      </c>
      <c r="X21" s="15">
        <f t="shared" si="14"/>
        <v>43190</v>
      </c>
      <c r="Y21" s="10"/>
    </row>
    <row r="22" spans="2:25" s="9" customFormat="1" ht="13.5" customHeight="1" x14ac:dyDescent="0.2">
      <c r="B22" s="25"/>
      <c r="C22" s="25"/>
      <c r="D22" s="25"/>
      <c r="E22" s="25"/>
      <c r="F22" s="25"/>
      <c r="G22" s="25"/>
      <c r="H22" s="25"/>
      <c r="I22" s="28"/>
      <c r="J22" s="25"/>
      <c r="K22" s="25"/>
      <c r="L22" s="25"/>
      <c r="M22" s="25"/>
      <c r="N22" s="25"/>
      <c r="O22" s="25"/>
      <c r="P22" s="25"/>
      <c r="Q22" s="28"/>
      <c r="R22" s="25"/>
      <c r="S22" s="25"/>
      <c r="T22" s="25"/>
      <c r="U22" s="25"/>
      <c r="V22" s="25"/>
      <c r="W22" s="25"/>
      <c r="X22" s="25"/>
      <c r="Y22" s="14"/>
    </row>
    <row r="23" spans="2:25" s="9" customFormat="1" ht="13.5" customHeight="1" x14ac:dyDescent="0.2">
      <c r="B23" s="27"/>
      <c r="C23" s="27"/>
      <c r="D23" s="27"/>
      <c r="E23" s="27"/>
      <c r="F23" s="27"/>
      <c r="G23" s="27"/>
      <c r="H23" s="27"/>
      <c r="I23" s="28"/>
      <c r="J23" s="27"/>
      <c r="K23" s="27"/>
      <c r="L23" s="27"/>
      <c r="M23" s="27"/>
      <c r="N23" s="27"/>
      <c r="O23" s="27"/>
      <c r="P23" s="27"/>
      <c r="Q23" s="28"/>
      <c r="R23" s="27"/>
      <c r="S23" s="27"/>
      <c r="T23" s="27"/>
      <c r="U23" s="27"/>
      <c r="V23" s="27"/>
      <c r="W23" s="27"/>
      <c r="X23" s="27"/>
      <c r="Y23" s="14"/>
    </row>
    <row r="24" spans="2:25" s="9" customFormat="1" ht="13.5" customHeight="1" x14ac:dyDescent="0.2">
      <c r="B24" s="15" t="str">
        <f>IF(H21="","",IF(MONTH(H21+1)&lt;&gt;MONTH(H21),"",H21+1))</f>
        <v/>
      </c>
      <c r="C24" s="15" t="str">
        <f t="shared" ref="C24:H24" si="15">IF(B24="","",IF(MONTH(B24+1)&lt;&gt;MONTH(B24),"",B24+1))</f>
        <v/>
      </c>
      <c r="D24" s="15" t="str">
        <f t="shared" si="15"/>
        <v/>
      </c>
      <c r="E24" s="15" t="str">
        <f t="shared" si="15"/>
        <v/>
      </c>
      <c r="F24" s="15" t="str">
        <f t="shared" si="15"/>
        <v/>
      </c>
      <c r="G24" s="15" t="str">
        <f t="shared" si="15"/>
        <v/>
      </c>
      <c r="H24" s="15" t="str">
        <f t="shared" si="15"/>
        <v/>
      </c>
      <c r="I24" s="16"/>
      <c r="J24" s="15" t="str">
        <f>IF(P21="","",IF(MONTH(P21+1)&lt;&gt;MONTH(P21),"",P21+1))</f>
        <v/>
      </c>
      <c r="K24" s="15" t="str">
        <f t="shared" ref="K24:P24" si="16">IF(J24="","",IF(MONTH(J24+1)&lt;&gt;MONTH(J24),"",J24+1))</f>
        <v/>
      </c>
      <c r="L24" s="15" t="str">
        <f t="shared" si="16"/>
        <v/>
      </c>
      <c r="M24" s="15" t="str">
        <f t="shared" si="16"/>
        <v/>
      </c>
      <c r="N24" s="15" t="str">
        <f t="shared" si="16"/>
        <v/>
      </c>
      <c r="O24" s="15" t="str">
        <f t="shared" si="16"/>
        <v/>
      </c>
      <c r="P24" s="15" t="str">
        <f t="shared" si="16"/>
        <v/>
      </c>
      <c r="Q24" s="16"/>
      <c r="R24" s="15" t="str">
        <f>IF(X21="","",IF(MONTH(X21+1)&lt;&gt;MONTH(X21),"",X21+1))</f>
        <v/>
      </c>
      <c r="S24" s="15" t="str">
        <f t="shared" ref="S24:X24" si="17">IF(R24="","",IF(MONTH(R24+1)&lt;&gt;MONTH(R24),"",R24+1))</f>
        <v/>
      </c>
      <c r="T24" s="15" t="str">
        <f t="shared" si="17"/>
        <v/>
      </c>
      <c r="U24" s="15" t="str">
        <f t="shared" si="17"/>
        <v/>
      </c>
      <c r="V24" s="15" t="str">
        <f t="shared" si="17"/>
        <v/>
      </c>
      <c r="W24" s="15" t="str">
        <f t="shared" si="17"/>
        <v/>
      </c>
      <c r="X24" s="15" t="str">
        <f t="shared" si="17"/>
        <v/>
      </c>
      <c r="Y24" s="10"/>
    </row>
    <row r="25" spans="2:25" s="9" customFormat="1" ht="13.5" customHeight="1" x14ac:dyDescent="0.2">
      <c r="B25" s="25"/>
      <c r="C25" s="25"/>
      <c r="D25" s="25"/>
      <c r="E25" s="25"/>
      <c r="F25" s="25"/>
      <c r="G25" s="25"/>
      <c r="H25" s="25"/>
      <c r="I25" s="28"/>
      <c r="J25" s="25"/>
      <c r="K25" s="25"/>
      <c r="L25" s="25"/>
      <c r="M25" s="25"/>
      <c r="N25" s="25"/>
      <c r="O25" s="25"/>
      <c r="P25" s="25"/>
      <c r="Q25" s="28"/>
      <c r="R25" s="25"/>
      <c r="S25" s="25"/>
      <c r="T25" s="25"/>
      <c r="U25" s="25"/>
      <c r="V25" s="25"/>
      <c r="W25" s="25"/>
      <c r="X25" s="25"/>
      <c r="Y25" s="14"/>
    </row>
    <row r="26" spans="2:25" s="9" customFormat="1" ht="13.5" customHeight="1" x14ac:dyDescent="0.2">
      <c r="B26" s="27"/>
      <c r="C26" s="27"/>
      <c r="D26" s="27"/>
      <c r="E26" s="27"/>
      <c r="F26" s="27"/>
      <c r="G26" s="27"/>
      <c r="H26" s="27"/>
      <c r="I26" s="28"/>
      <c r="J26" s="27"/>
      <c r="K26" s="27"/>
      <c r="L26" s="27"/>
      <c r="M26" s="27"/>
      <c r="N26" s="27"/>
      <c r="O26" s="27"/>
      <c r="P26" s="27"/>
      <c r="Q26" s="28"/>
      <c r="R26" s="27"/>
      <c r="S26" s="27"/>
      <c r="T26" s="27"/>
      <c r="U26" s="27"/>
      <c r="V26" s="27"/>
      <c r="W26" s="27"/>
      <c r="X26" s="27"/>
      <c r="Y26" s="14"/>
    </row>
    <row r="27" spans="2:25" s="9" customFormat="1" ht="13.5" customHeight="1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0"/>
    </row>
    <row r="28" spans="2:25" s="9" customFormat="1" ht="19.899999999999999" customHeight="1" x14ac:dyDescent="0.2">
      <c r="B28" s="33">
        <f>DATE(YEAR(R7+35),MONTH(R7+35),1)</f>
        <v>43191</v>
      </c>
      <c r="C28" s="34"/>
      <c r="D28" s="34"/>
      <c r="E28" s="34"/>
      <c r="F28" s="34"/>
      <c r="G28" s="34"/>
      <c r="H28" s="35"/>
      <c r="I28" s="11"/>
      <c r="J28" s="33">
        <f>DATE(YEAR(B28+35),MONTH(B28+35),1)</f>
        <v>43221</v>
      </c>
      <c r="K28" s="34"/>
      <c r="L28" s="34"/>
      <c r="M28" s="34"/>
      <c r="N28" s="34"/>
      <c r="O28" s="34"/>
      <c r="P28" s="35"/>
      <c r="Q28" s="11"/>
      <c r="R28" s="33">
        <f>DATE(YEAR(J28+35),MONTH(J28+35),1)</f>
        <v>43252</v>
      </c>
      <c r="S28" s="34"/>
      <c r="T28" s="34"/>
      <c r="U28" s="34"/>
      <c r="V28" s="34"/>
      <c r="W28" s="34"/>
      <c r="X28" s="35"/>
      <c r="Y28" s="10"/>
    </row>
    <row r="29" spans="2:25" s="10" customFormat="1" ht="13.5" customHeight="1" x14ac:dyDescent="0.2">
      <c r="B29" s="30">
        <f>B33</f>
        <v>43198</v>
      </c>
      <c r="C29" s="31">
        <f t="shared" ref="C29:H29" si="18">C33</f>
        <v>43199</v>
      </c>
      <c r="D29" s="31">
        <f t="shared" si="18"/>
        <v>43200</v>
      </c>
      <c r="E29" s="31">
        <f t="shared" si="18"/>
        <v>43201</v>
      </c>
      <c r="F29" s="31">
        <f t="shared" si="18"/>
        <v>43202</v>
      </c>
      <c r="G29" s="31">
        <f t="shared" si="18"/>
        <v>43203</v>
      </c>
      <c r="H29" s="32">
        <f t="shared" si="18"/>
        <v>43204</v>
      </c>
      <c r="I29" s="11"/>
      <c r="J29" s="30">
        <f>J33</f>
        <v>43226</v>
      </c>
      <c r="K29" s="31">
        <f t="shared" ref="K29:P29" si="19">K33</f>
        <v>43227</v>
      </c>
      <c r="L29" s="31">
        <f t="shared" si="19"/>
        <v>43228</v>
      </c>
      <c r="M29" s="31">
        <f t="shared" si="19"/>
        <v>43229</v>
      </c>
      <c r="N29" s="31">
        <f t="shared" si="19"/>
        <v>43230</v>
      </c>
      <c r="O29" s="31">
        <f t="shared" si="19"/>
        <v>43231</v>
      </c>
      <c r="P29" s="32">
        <f t="shared" si="19"/>
        <v>43232</v>
      </c>
      <c r="Q29" s="12"/>
      <c r="R29" s="30">
        <f>R33</f>
        <v>43254</v>
      </c>
      <c r="S29" s="31">
        <f t="shared" ref="S29:X29" si="20">S33</f>
        <v>43255</v>
      </c>
      <c r="T29" s="31">
        <f t="shared" si="20"/>
        <v>43256</v>
      </c>
      <c r="U29" s="31">
        <f t="shared" si="20"/>
        <v>43257</v>
      </c>
      <c r="V29" s="31">
        <f t="shared" si="20"/>
        <v>43258</v>
      </c>
      <c r="W29" s="31">
        <f t="shared" si="20"/>
        <v>43259</v>
      </c>
      <c r="X29" s="32">
        <f t="shared" si="20"/>
        <v>43260</v>
      </c>
    </row>
    <row r="30" spans="2:25" s="9" customFormat="1" ht="13.5" customHeight="1" x14ac:dyDescent="0.2">
      <c r="B30" s="15">
        <f>IF(WEEKDAY(B28,1)=$K$3,B28,"")</f>
        <v>43191</v>
      </c>
      <c r="C30" s="15">
        <f>IF(B30="",IF(WEEKDAY(B28,1)=MOD($K$3,7)+1,B28,""),B30+1)</f>
        <v>43192</v>
      </c>
      <c r="D30" s="15">
        <f>IF(C30="",IF(WEEKDAY(B28,1)=MOD($K$3+1,7)+1,B28,""),C30+1)</f>
        <v>43193</v>
      </c>
      <c r="E30" s="15">
        <f>IF(D30="",IF(WEEKDAY(B28,1)=MOD($K$3+2,7)+1,B28,""),D30+1)</f>
        <v>43194</v>
      </c>
      <c r="F30" s="15">
        <f>IF(E30="",IF(WEEKDAY(B28,1)=MOD($K$3+3,7)+1,B28,""),E30+1)</f>
        <v>43195</v>
      </c>
      <c r="G30" s="15">
        <f>IF(F30="",IF(WEEKDAY(B28,1)=MOD($K$3+4,7)+1,B28,""),F30+1)</f>
        <v>43196</v>
      </c>
      <c r="H30" s="15">
        <f>IF(G30="",IF(WEEKDAY(B28,1)=MOD($K$3+5,7)+1,B28,""),G30+1)</f>
        <v>43197</v>
      </c>
      <c r="I30" s="16"/>
      <c r="J30" s="15" t="str">
        <f>IF(WEEKDAY(J28,1)=$K$3,J28,"")</f>
        <v/>
      </c>
      <c r="K30" s="15" t="str">
        <f>IF(J30="",IF(WEEKDAY(J28,1)=MOD($K$3,7)+1,J28,""),J30+1)</f>
        <v/>
      </c>
      <c r="L30" s="15">
        <f>IF(K30="",IF(WEEKDAY(J28,1)=MOD($K$3+1,7)+1,J28,""),K30+1)</f>
        <v>43221</v>
      </c>
      <c r="M30" s="15">
        <f>IF(L30="",IF(WEEKDAY(J28,1)=MOD($K$3+2,7)+1,J28,""),L30+1)</f>
        <v>43222</v>
      </c>
      <c r="N30" s="15">
        <f>IF(M30="",IF(WEEKDAY(J28,1)=MOD($K$3+3,7)+1,J28,""),M30+1)</f>
        <v>43223</v>
      </c>
      <c r="O30" s="15">
        <f>IF(N30="",IF(WEEKDAY(J28,1)=MOD($K$3+4,7)+1,J28,""),N30+1)</f>
        <v>43224</v>
      </c>
      <c r="P30" s="15">
        <f>IF(O30="",IF(WEEKDAY(J28,1)=MOD($K$3+5,7)+1,J28,""),O30+1)</f>
        <v>43225</v>
      </c>
      <c r="Q30" s="16"/>
      <c r="R30" s="15" t="str">
        <f>IF(WEEKDAY(R28,1)=$K$3,R28,"")</f>
        <v/>
      </c>
      <c r="S30" s="15" t="str">
        <f>IF(R30="",IF(WEEKDAY(R28,1)=MOD($K$3,7)+1,R28,""),R30+1)</f>
        <v/>
      </c>
      <c r="T30" s="15" t="str">
        <f>IF(S30="",IF(WEEKDAY(R28,1)=MOD($K$3+1,7)+1,R28,""),S30+1)</f>
        <v/>
      </c>
      <c r="U30" s="15" t="str">
        <f>IF(T30="",IF(WEEKDAY(R28,1)=MOD($K$3+2,7)+1,R28,""),T30+1)</f>
        <v/>
      </c>
      <c r="V30" s="15" t="str">
        <f>IF(U30="",IF(WEEKDAY(R28,1)=MOD($K$3+3,7)+1,R28,""),U30+1)</f>
        <v/>
      </c>
      <c r="W30" s="15">
        <f>IF(V30="",IF(WEEKDAY(R28,1)=MOD($K$3+4,7)+1,R28,""),V30+1)</f>
        <v>43252</v>
      </c>
      <c r="X30" s="15">
        <f>IF(W30="",IF(WEEKDAY(R28,1)=MOD($K$3+5,7)+1,R28,""),W30+1)</f>
        <v>43253</v>
      </c>
      <c r="Y30" s="11"/>
    </row>
    <row r="31" spans="2:25" s="9" customFormat="1" ht="13.5" customHeight="1" x14ac:dyDescent="0.2">
      <c r="B31" s="17"/>
      <c r="C31" s="17"/>
      <c r="D31" s="17"/>
      <c r="E31" s="17"/>
      <c r="F31" s="17"/>
      <c r="G31" s="17"/>
      <c r="H31" s="17"/>
      <c r="I31" s="18"/>
      <c r="J31" s="17"/>
      <c r="K31" s="17"/>
      <c r="L31" s="17"/>
      <c r="M31" s="17"/>
      <c r="N31" s="17"/>
      <c r="O31" s="17"/>
      <c r="P31" s="17"/>
      <c r="Q31" s="18"/>
      <c r="R31" s="17"/>
      <c r="S31" s="17"/>
      <c r="T31" s="17"/>
      <c r="U31" s="17"/>
      <c r="V31" s="17"/>
      <c r="W31" s="17"/>
      <c r="X31" s="17"/>
      <c r="Y31" s="11"/>
    </row>
    <row r="32" spans="2:25" s="9" customFormat="1" ht="13.5" customHeight="1" x14ac:dyDescent="0.2">
      <c r="B32" s="19"/>
      <c r="C32" s="19"/>
      <c r="D32" s="19"/>
      <c r="E32" s="19"/>
      <c r="F32" s="19"/>
      <c r="G32" s="19"/>
      <c r="H32" s="19"/>
      <c r="I32" s="18"/>
      <c r="J32" s="19"/>
      <c r="K32" s="19"/>
      <c r="L32" s="19"/>
      <c r="M32" s="19"/>
      <c r="N32" s="19"/>
      <c r="O32" s="19"/>
      <c r="P32" s="19"/>
      <c r="Q32" s="18"/>
      <c r="R32" s="19"/>
      <c r="S32" s="19"/>
      <c r="T32" s="19"/>
      <c r="U32" s="19"/>
      <c r="V32" s="19"/>
      <c r="W32" s="19"/>
      <c r="X32" s="19"/>
      <c r="Y32" s="11"/>
    </row>
    <row r="33" spans="2:25" s="9" customFormat="1" ht="13.5" customHeight="1" x14ac:dyDescent="0.2">
      <c r="B33" s="15">
        <f>IF(H30="","",IF(MONTH(H30+1)&lt;&gt;MONTH(H30),"",H30+1))</f>
        <v>43198</v>
      </c>
      <c r="C33" s="15">
        <f t="shared" ref="C33:H33" si="21">IF(B33="","",IF(MONTH(B33+1)&lt;&gt;MONTH(B33),"",B33+1))</f>
        <v>43199</v>
      </c>
      <c r="D33" s="15">
        <f t="shared" si="21"/>
        <v>43200</v>
      </c>
      <c r="E33" s="15">
        <f t="shared" si="21"/>
        <v>43201</v>
      </c>
      <c r="F33" s="15">
        <f t="shared" si="21"/>
        <v>43202</v>
      </c>
      <c r="G33" s="15">
        <f t="shared" si="21"/>
        <v>43203</v>
      </c>
      <c r="H33" s="15">
        <f t="shared" si="21"/>
        <v>43204</v>
      </c>
      <c r="I33" s="16"/>
      <c r="J33" s="15">
        <f>IF(P30="","",IF(MONTH(P30+1)&lt;&gt;MONTH(P30),"",P30+1))</f>
        <v>43226</v>
      </c>
      <c r="K33" s="15">
        <f t="shared" ref="K33:P33" si="22">IF(J33="","",IF(MONTH(J33+1)&lt;&gt;MONTH(J33),"",J33+1))</f>
        <v>43227</v>
      </c>
      <c r="L33" s="15">
        <f t="shared" si="22"/>
        <v>43228</v>
      </c>
      <c r="M33" s="15">
        <f t="shared" si="22"/>
        <v>43229</v>
      </c>
      <c r="N33" s="15">
        <f t="shared" si="22"/>
        <v>43230</v>
      </c>
      <c r="O33" s="15">
        <f t="shared" si="22"/>
        <v>43231</v>
      </c>
      <c r="P33" s="15">
        <f t="shared" si="22"/>
        <v>43232</v>
      </c>
      <c r="Q33" s="16"/>
      <c r="R33" s="15">
        <f>IF(X30="","",IF(MONTH(X30+1)&lt;&gt;MONTH(X30),"",X30+1))</f>
        <v>43254</v>
      </c>
      <c r="S33" s="15">
        <f t="shared" ref="S33:X33" si="23">IF(R33="","",IF(MONTH(R33+1)&lt;&gt;MONTH(R33),"",R33+1))</f>
        <v>43255</v>
      </c>
      <c r="T33" s="15">
        <f t="shared" si="23"/>
        <v>43256</v>
      </c>
      <c r="U33" s="15">
        <f t="shared" si="23"/>
        <v>43257</v>
      </c>
      <c r="V33" s="15">
        <f t="shared" si="23"/>
        <v>43258</v>
      </c>
      <c r="W33" s="15">
        <f t="shared" si="23"/>
        <v>43259</v>
      </c>
      <c r="X33" s="15">
        <f t="shared" si="23"/>
        <v>43260</v>
      </c>
      <c r="Y33" s="11"/>
    </row>
    <row r="34" spans="2:25" s="9" customFormat="1" ht="13.5" customHeight="1" x14ac:dyDescent="0.2">
      <c r="B34" s="17"/>
      <c r="C34" s="17"/>
      <c r="D34" s="17"/>
      <c r="E34" s="17"/>
      <c r="F34" s="17"/>
      <c r="G34" s="17"/>
      <c r="H34" s="17"/>
      <c r="I34" s="20"/>
      <c r="J34" s="17"/>
      <c r="K34" s="17"/>
      <c r="L34" s="17"/>
      <c r="M34" s="17"/>
      <c r="N34" s="17"/>
      <c r="O34" s="17"/>
      <c r="P34" s="17"/>
      <c r="Q34" s="20"/>
      <c r="R34" s="17"/>
      <c r="S34" s="17"/>
      <c r="T34" s="17"/>
      <c r="U34" s="17"/>
      <c r="V34" s="17"/>
      <c r="W34" s="17"/>
      <c r="X34" s="17"/>
      <c r="Y34" s="11"/>
    </row>
    <row r="35" spans="2:25" s="9" customFormat="1" ht="13.5" customHeight="1" x14ac:dyDescent="0.2">
      <c r="B35" s="19"/>
      <c r="C35" s="19"/>
      <c r="D35" s="19"/>
      <c r="E35" s="19"/>
      <c r="F35" s="19"/>
      <c r="G35" s="19"/>
      <c r="H35" s="19"/>
      <c r="I35" s="20"/>
      <c r="J35" s="19"/>
      <c r="K35" s="19"/>
      <c r="L35" s="19"/>
      <c r="M35" s="19"/>
      <c r="N35" s="19"/>
      <c r="O35" s="19"/>
      <c r="P35" s="19"/>
      <c r="Q35" s="20"/>
      <c r="R35" s="19"/>
      <c r="S35" s="19"/>
      <c r="T35" s="19"/>
      <c r="U35" s="19"/>
      <c r="V35" s="19"/>
      <c r="W35" s="19"/>
      <c r="X35" s="19"/>
      <c r="Y35" s="11"/>
    </row>
    <row r="36" spans="2:25" s="9" customFormat="1" ht="13.5" customHeight="1" x14ac:dyDescent="0.2">
      <c r="B36" s="15">
        <f>IF(H33="","",IF(MONTH(H33+1)&lt;&gt;MONTH(H33),"",H33+1))</f>
        <v>43205</v>
      </c>
      <c r="C36" s="15">
        <f t="shared" ref="C36:H36" si="24">IF(B36="","",IF(MONTH(B36+1)&lt;&gt;MONTH(B36),"",B36+1))</f>
        <v>43206</v>
      </c>
      <c r="D36" s="15">
        <f t="shared" si="24"/>
        <v>43207</v>
      </c>
      <c r="E36" s="15">
        <f t="shared" si="24"/>
        <v>43208</v>
      </c>
      <c r="F36" s="15">
        <f t="shared" si="24"/>
        <v>43209</v>
      </c>
      <c r="G36" s="15">
        <f t="shared" si="24"/>
        <v>43210</v>
      </c>
      <c r="H36" s="15">
        <f t="shared" si="24"/>
        <v>43211</v>
      </c>
      <c r="I36" s="16"/>
      <c r="J36" s="15">
        <f>IF(P33="","",IF(MONTH(P33+1)&lt;&gt;MONTH(P33),"",P33+1))</f>
        <v>43233</v>
      </c>
      <c r="K36" s="15">
        <f t="shared" ref="K36:P36" si="25">IF(J36="","",IF(MONTH(J36+1)&lt;&gt;MONTH(J36),"",J36+1))</f>
        <v>43234</v>
      </c>
      <c r="L36" s="15">
        <f t="shared" si="25"/>
        <v>43235</v>
      </c>
      <c r="M36" s="15">
        <f t="shared" si="25"/>
        <v>43236</v>
      </c>
      <c r="N36" s="15">
        <f t="shared" si="25"/>
        <v>43237</v>
      </c>
      <c r="O36" s="15">
        <f t="shared" si="25"/>
        <v>43238</v>
      </c>
      <c r="P36" s="15">
        <f t="shared" si="25"/>
        <v>43239</v>
      </c>
      <c r="Q36" s="16"/>
      <c r="R36" s="15">
        <f>IF(X33="","",IF(MONTH(X33+1)&lt;&gt;MONTH(X33),"",X33+1))</f>
        <v>43261</v>
      </c>
      <c r="S36" s="15">
        <f t="shared" ref="S36:X36" si="26">IF(R36="","",IF(MONTH(R36+1)&lt;&gt;MONTH(R36),"",R36+1))</f>
        <v>43262</v>
      </c>
      <c r="T36" s="15">
        <f t="shared" si="26"/>
        <v>43263</v>
      </c>
      <c r="U36" s="15">
        <f t="shared" si="26"/>
        <v>43264</v>
      </c>
      <c r="V36" s="15">
        <f t="shared" si="26"/>
        <v>43265</v>
      </c>
      <c r="W36" s="15">
        <f t="shared" si="26"/>
        <v>43266</v>
      </c>
      <c r="X36" s="15">
        <f t="shared" si="26"/>
        <v>43267</v>
      </c>
      <c r="Y36" s="11"/>
    </row>
    <row r="37" spans="2:25" s="9" customFormat="1" ht="13.5" customHeight="1" x14ac:dyDescent="0.2">
      <c r="B37" s="17"/>
      <c r="C37" s="17"/>
      <c r="D37" s="17"/>
      <c r="E37" s="17"/>
      <c r="F37" s="17"/>
      <c r="G37" s="17"/>
      <c r="H37" s="17"/>
      <c r="I37" s="20"/>
      <c r="J37" s="17"/>
      <c r="K37" s="17"/>
      <c r="L37" s="17"/>
      <c r="M37" s="17"/>
      <c r="N37" s="17"/>
      <c r="O37" s="17"/>
      <c r="P37" s="17"/>
      <c r="Q37" s="20"/>
      <c r="R37" s="17"/>
      <c r="S37" s="17"/>
      <c r="T37" s="17"/>
      <c r="U37" s="17"/>
      <c r="V37" s="17"/>
      <c r="W37" s="17"/>
      <c r="X37" s="17"/>
      <c r="Y37" s="11"/>
    </row>
    <row r="38" spans="2:25" s="9" customFormat="1" ht="13.5" customHeight="1" x14ac:dyDescent="0.2">
      <c r="B38" s="19"/>
      <c r="C38" s="19"/>
      <c r="D38" s="19"/>
      <c r="E38" s="19"/>
      <c r="F38" s="19"/>
      <c r="G38" s="19"/>
      <c r="H38" s="19"/>
      <c r="I38" s="20"/>
      <c r="J38" s="19"/>
      <c r="K38" s="19"/>
      <c r="L38" s="19"/>
      <c r="M38" s="19"/>
      <c r="N38" s="19"/>
      <c r="O38" s="19"/>
      <c r="P38" s="19"/>
      <c r="Q38" s="20"/>
      <c r="R38" s="19"/>
      <c r="S38" s="19"/>
      <c r="T38" s="19"/>
      <c r="U38" s="19"/>
      <c r="V38" s="19"/>
      <c r="W38" s="19"/>
      <c r="X38" s="19"/>
      <c r="Y38" s="11"/>
    </row>
    <row r="39" spans="2:25" s="9" customFormat="1" ht="13.5" customHeight="1" x14ac:dyDescent="0.2">
      <c r="B39" s="15">
        <f>IF(H36="","",IF(MONTH(H36+1)&lt;&gt;MONTH(H36),"",H36+1))</f>
        <v>43212</v>
      </c>
      <c r="C39" s="15">
        <f t="shared" ref="C39:H39" si="27">IF(B39="","",IF(MONTH(B39+1)&lt;&gt;MONTH(B39),"",B39+1))</f>
        <v>43213</v>
      </c>
      <c r="D39" s="15">
        <f t="shared" si="27"/>
        <v>43214</v>
      </c>
      <c r="E39" s="15">
        <f t="shared" si="27"/>
        <v>43215</v>
      </c>
      <c r="F39" s="15">
        <f t="shared" si="27"/>
        <v>43216</v>
      </c>
      <c r="G39" s="15">
        <f t="shared" si="27"/>
        <v>43217</v>
      </c>
      <c r="H39" s="15">
        <f t="shared" si="27"/>
        <v>43218</v>
      </c>
      <c r="I39" s="16"/>
      <c r="J39" s="15">
        <f>IF(P36="","",IF(MONTH(P36+1)&lt;&gt;MONTH(P36),"",P36+1))</f>
        <v>43240</v>
      </c>
      <c r="K39" s="15">
        <f t="shared" ref="K39:P39" si="28">IF(J39="","",IF(MONTH(J39+1)&lt;&gt;MONTH(J39),"",J39+1))</f>
        <v>43241</v>
      </c>
      <c r="L39" s="15">
        <f t="shared" si="28"/>
        <v>43242</v>
      </c>
      <c r="M39" s="15">
        <f t="shared" si="28"/>
        <v>43243</v>
      </c>
      <c r="N39" s="15">
        <f t="shared" si="28"/>
        <v>43244</v>
      </c>
      <c r="O39" s="15">
        <f t="shared" si="28"/>
        <v>43245</v>
      </c>
      <c r="P39" s="15">
        <f t="shared" si="28"/>
        <v>43246</v>
      </c>
      <c r="Q39" s="16"/>
      <c r="R39" s="15">
        <f>IF(X36="","",IF(MONTH(X36+1)&lt;&gt;MONTH(X36),"",X36+1))</f>
        <v>43268</v>
      </c>
      <c r="S39" s="15">
        <f t="shared" ref="S39:X39" si="29">IF(R39="","",IF(MONTH(R39+1)&lt;&gt;MONTH(R39),"",R39+1))</f>
        <v>43269</v>
      </c>
      <c r="T39" s="15">
        <f t="shared" si="29"/>
        <v>43270</v>
      </c>
      <c r="U39" s="15">
        <f t="shared" si="29"/>
        <v>43271</v>
      </c>
      <c r="V39" s="15">
        <f t="shared" si="29"/>
        <v>43272</v>
      </c>
      <c r="W39" s="15">
        <f t="shared" si="29"/>
        <v>43273</v>
      </c>
      <c r="X39" s="15">
        <f t="shared" si="29"/>
        <v>43274</v>
      </c>
      <c r="Y39" s="11"/>
    </row>
    <row r="40" spans="2:25" s="9" customFormat="1" ht="13.5" customHeight="1" x14ac:dyDescent="0.2">
      <c r="B40" s="17"/>
      <c r="C40" s="17"/>
      <c r="D40" s="17"/>
      <c r="E40" s="17"/>
      <c r="F40" s="17"/>
      <c r="G40" s="17"/>
      <c r="H40" s="17"/>
      <c r="I40" s="20"/>
      <c r="J40" s="17"/>
      <c r="K40" s="17"/>
      <c r="L40" s="17"/>
      <c r="M40" s="17"/>
      <c r="N40" s="17"/>
      <c r="O40" s="17"/>
      <c r="P40" s="17"/>
      <c r="Q40" s="20"/>
      <c r="R40" s="17"/>
      <c r="S40" s="17"/>
      <c r="T40" s="17"/>
      <c r="U40" s="17"/>
      <c r="V40" s="17"/>
      <c r="W40" s="17"/>
      <c r="X40" s="17"/>
      <c r="Y40" s="11"/>
    </row>
    <row r="41" spans="2:25" s="9" customFormat="1" ht="13.5" customHeight="1" x14ac:dyDescent="0.2">
      <c r="B41" s="19"/>
      <c r="C41" s="19"/>
      <c r="D41" s="19"/>
      <c r="E41" s="19"/>
      <c r="F41" s="19"/>
      <c r="G41" s="19"/>
      <c r="H41" s="19"/>
      <c r="I41" s="20"/>
      <c r="J41" s="19"/>
      <c r="K41" s="19"/>
      <c r="L41" s="19"/>
      <c r="M41" s="19"/>
      <c r="N41" s="19"/>
      <c r="O41" s="19"/>
      <c r="P41" s="19"/>
      <c r="Q41" s="20"/>
      <c r="R41" s="19"/>
      <c r="S41" s="19"/>
      <c r="T41" s="19"/>
      <c r="U41" s="19"/>
      <c r="V41" s="19"/>
      <c r="W41" s="19"/>
      <c r="X41" s="19"/>
      <c r="Y41" s="11"/>
    </row>
    <row r="42" spans="2:25" s="9" customFormat="1" ht="13.5" customHeight="1" x14ac:dyDescent="0.2">
      <c r="B42" s="15">
        <f>IF(H39="","",IF(MONTH(H39+1)&lt;&gt;MONTH(H39),"",H39+1))</f>
        <v>43219</v>
      </c>
      <c r="C42" s="15">
        <f t="shared" ref="C42:H42" si="30">IF(B42="","",IF(MONTH(B42+1)&lt;&gt;MONTH(B42),"",B42+1))</f>
        <v>43220</v>
      </c>
      <c r="D42" s="15" t="str">
        <f t="shared" si="30"/>
        <v/>
      </c>
      <c r="E42" s="15" t="str">
        <f t="shared" si="30"/>
        <v/>
      </c>
      <c r="F42" s="15" t="str">
        <f t="shared" si="30"/>
        <v/>
      </c>
      <c r="G42" s="15" t="str">
        <f t="shared" si="30"/>
        <v/>
      </c>
      <c r="H42" s="15" t="str">
        <f t="shared" si="30"/>
        <v/>
      </c>
      <c r="I42" s="16"/>
      <c r="J42" s="15">
        <f>IF(P39="","",IF(MONTH(P39+1)&lt;&gt;MONTH(P39),"",P39+1))</f>
        <v>43247</v>
      </c>
      <c r="K42" s="15">
        <f t="shared" ref="K42:P42" si="31">IF(J42="","",IF(MONTH(J42+1)&lt;&gt;MONTH(J42),"",J42+1))</f>
        <v>43248</v>
      </c>
      <c r="L42" s="15">
        <f t="shared" si="31"/>
        <v>43249</v>
      </c>
      <c r="M42" s="15">
        <f t="shared" si="31"/>
        <v>43250</v>
      </c>
      <c r="N42" s="15">
        <f t="shared" si="31"/>
        <v>43251</v>
      </c>
      <c r="O42" s="15" t="str">
        <f t="shared" si="31"/>
        <v/>
      </c>
      <c r="P42" s="15" t="str">
        <f t="shared" si="31"/>
        <v/>
      </c>
      <c r="Q42" s="16"/>
      <c r="R42" s="15">
        <f>IF(X39="","",IF(MONTH(X39+1)&lt;&gt;MONTH(X39),"",X39+1))</f>
        <v>43275</v>
      </c>
      <c r="S42" s="15">
        <f t="shared" ref="S42:X42" si="32">IF(R42="","",IF(MONTH(R42+1)&lt;&gt;MONTH(R42),"",R42+1))</f>
        <v>43276</v>
      </c>
      <c r="T42" s="15">
        <f t="shared" si="32"/>
        <v>43277</v>
      </c>
      <c r="U42" s="15">
        <f t="shared" si="32"/>
        <v>43278</v>
      </c>
      <c r="V42" s="15">
        <f t="shared" si="32"/>
        <v>43279</v>
      </c>
      <c r="W42" s="15">
        <f t="shared" si="32"/>
        <v>43280</v>
      </c>
      <c r="X42" s="15">
        <f t="shared" si="32"/>
        <v>43281</v>
      </c>
      <c r="Y42" s="11"/>
    </row>
    <row r="43" spans="2:25" s="9" customFormat="1" ht="13.5" customHeight="1" x14ac:dyDescent="0.2">
      <c r="B43" s="17"/>
      <c r="C43" s="17"/>
      <c r="D43" s="17"/>
      <c r="E43" s="17"/>
      <c r="F43" s="17"/>
      <c r="G43" s="17"/>
      <c r="H43" s="17"/>
      <c r="I43" s="20"/>
      <c r="J43" s="17"/>
      <c r="K43" s="17"/>
      <c r="L43" s="17"/>
      <c r="M43" s="17"/>
      <c r="N43" s="17"/>
      <c r="O43" s="17"/>
      <c r="P43" s="17"/>
      <c r="Q43" s="20"/>
      <c r="R43" s="17"/>
      <c r="S43" s="17"/>
      <c r="T43" s="17"/>
      <c r="U43" s="17"/>
      <c r="V43" s="17"/>
      <c r="W43" s="17"/>
      <c r="X43" s="17"/>
      <c r="Y43" s="11"/>
    </row>
    <row r="44" spans="2:25" s="9" customFormat="1" ht="13.5" customHeight="1" x14ac:dyDescent="0.2">
      <c r="B44" s="19"/>
      <c r="C44" s="19"/>
      <c r="D44" s="19"/>
      <c r="E44" s="19"/>
      <c r="F44" s="19"/>
      <c r="G44" s="19"/>
      <c r="H44" s="19"/>
      <c r="I44" s="20"/>
      <c r="J44" s="19"/>
      <c r="K44" s="19"/>
      <c r="L44" s="19"/>
      <c r="M44" s="19"/>
      <c r="N44" s="19"/>
      <c r="O44" s="19"/>
      <c r="P44" s="19"/>
      <c r="Q44" s="20"/>
      <c r="R44" s="19"/>
      <c r="S44" s="19"/>
      <c r="T44" s="19"/>
      <c r="U44" s="19"/>
      <c r="V44" s="19"/>
      <c r="W44" s="19"/>
      <c r="X44" s="19"/>
      <c r="Y44" s="11"/>
    </row>
    <row r="45" spans="2:25" s="9" customFormat="1" ht="13.5" customHeight="1" x14ac:dyDescent="0.2">
      <c r="B45" s="15" t="str">
        <f>IF(H42="","",IF(MONTH(H42+1)&lt;&gt;MONTH(H42),"",H42+1))</f>
        <v/>
      </c>
      <c r="C45" s="15" t="str">
        <f t="shared" ref="C45:H45" si="33">IF(B45="","",IF(MONTH(B45+1)&lt;&gt;MONTH(B45),"",B45+1))</f>
        <v/>
      </c>
      <c r="D45" s="15" t="str">
        <f t="shared" si="33"/>
        <v/>
      </c>
      <c r="E45" s="15" t="str">
        <f t="shared" si="33"/>
        <v/>
      </c>
      <c r="F45" s="15" t="str">
        <f t="shared" si="33"/>
        <v/>
      </c>
      <c r="G45" s="15" t="str">
        <f t="shared" si="33"/>
        <v/>
      </c>
      <c r="H45" s="15" t="str">
        <f t="shared" si="33"/>
        <v/>
      </c>
      <c r="I45" s="16"/>
      <c r="J45" s="15" t="str">
        <f>IF(P42="","",IF(MONTH(P42+1)&lt;&gt;MONTH(P42),"",P42+1))</f>
        <v/>
      </c>
      <c r="K45" s="15" t="str">
        <f t="shared" ref="K45:P45" si="34">IF(J45="","",IF(MONTH(J45+1)&lt;&gt;MONTH(J45),"",J45+1))</f>
        <v/>
      </c>
      <c r="L45" s="15" t="str">
        <f t="shared" si="34"/>
        <v/>
      </c>
      <c r="M45" s="15" t="str">
        <f t="shared" si="34"/>
        <v/>
      </c>
      <c r="N45" s="15" t="str">
        <f t="shared" si="34"/>
        <v/>
      </c>
      <c r="O45" s="15" t="str">
        <f t="shared" si="34"/>
        <v/>
      </c>
      <c r="P45" s="15" t="str">
        <f t="shared" si="34"/>
        <v/>
      </c>
      <c r="Q45" s="16"/>
      <c r="R45" s="15" t="str">
        <f>IF(X42="","",IF(MONTH(X42+1)&lt;&gt;MONTH(X42),"",X42+1))</f>
        <v/>
      </c>
      <c r="S45" s="15" t="str">
        <f t="shared" ref="S45:X45" si="35">IF(R45="","",IF(MONTH(R45+1)&lt;&gt;MONTH(R45),"",R45+1))</f>
        <v/>
      </c>
      <c r="T45" s="15" t="str">
        <f t="shared" si="35"/>
        <v/>
      </c>
      <c r="U45" s="15" t="str">
        <f t="shared" si="35"/>
        <v/>
      </c>
      <c r="V45" s="15" t="str">
        <f t="shared" si="35"/>
        <v/>
      </c>
      <c r="W45" s="15" t="str">
        <f t="shared" si="35"/>
        <v/>
      </c>
      <c r="X45" s="15" t="str">
        <f t="shared" si="35"/>
        <v/>
      </c>
      <c r="Y45" s="11"/>
    </row>
    <row r="46" spans="2:25" s="9" customFormat="1" ht="13.5" customHeight="1" x14ac:dyDescent="0.2">
      <c r="B46" s="17"/>
      <c r="C46" s="17"/>
      <c r="D46" s="17"/>
      <c r="E46" s="17"/>
      <c r="F46" s="17"/>
      <c r="G46" s="17"/>
      <c r="H46" s="17"/>
      <c r="I46" s="20"/>
      <c r="J46" s="17"/>
      <c r="K46" s="17"/>
      <c r="L46" s="17"/>
      <c r="M46" s="17"/>
      <c r="N46" s="17"/>
      <c r="O46" s="17"/>
      <c r="P46" s="17"/>
      <c r="Q46" s="20"/>
      <c r="R46" s="17"/>
      <c r="S46" s="17"/>
      <c r="T46" s="17"/>
      <c r="U46" s="17"/>
      <c r="V46" s="17"/>
      <c r="W46" s="17"/>
      <c r="X46" s="17"/>
      <c r="Y46" s="11"/>
    </row>
    <row r="47" spans="2:25" s="9" customFormat="1" ht="13.5" customHeight="1" x14ac:dyDescent="0.2">
      <c r="B47" s="19"/>
      <c r="C47" s="19"/>
      <c r="D47" s="19"/>
      <c r="E47" s="19"/>
      <c r="F47" s="19"/>
      <c r="G47" s="19"/>
      <c r="H47" s="19"/>
      <c r="I47" s="20"/>
      <c r="J47" s="19"/>
      <c r="K47" s="19"/>
      <c r="L47" s="19"/>
      <c r="M47" s="19"/>
      <c r="N47" s="19"/>
      <c r="O47" s="19"/>
      <c r="P47" s="19"/>
      <c r="Q47" s="20"/>
      <c r="R47" s="19"/>
      <c r="S47" s="19"/>
      <c r="T47" s="19"/>
      <c r="U47" s="19"/>
      <c r="V47" s="19"/>
      <c r="W47" s="19"/>
      <c r="X47" s="19"/>
      <c r="Y47" s="11"/>
    </row>
    <row r="49" spans="2:25" s="9" customFormat="1" ht="19.899999999999999" customHeight="1" x14ac:dyDescent="0.2">
      <c r="B49" s="33">
        <f>DATE(YEAR(R28+35),MONTH(R28+35),1)</f>
        <v>43282</v>
      </c>
      <c r="C49" s="34"/>
      <c r="D49" s="34"/>
      <c r="E49" s="34"/>
      <c r="F49" s="34"/>
      <c r="G49" s="34"/>
      <c r="H49" s="35"/>
      <c r="I49" s="11"/>
      <c r="J49" s="33">
        <f>DATE(YEAR(B49+35),MONTH(B49+35),1)</f>
        <v>43313</v>
      </c>
      <c r="K49" s="34"/>
      <c r="L49" s="34"/>
      <c r="M49" s="34"/>
      <c r="N49" s="34"/>
      <c r="O49" s="34"/>
      <c r="P49" s="35"/>
      <c r="Q49" s="11"/>
      <c r="R49" s="33">
        <f>DATE(YEAR(J49+35),MONTH(J49+35),1)</f>
        <v>43344</v>
      </c>
      <c r="S49" s="34"/>
      <c r="T49" s="34"/>
      <c r="U49" s="34"/>
      <c r="V49" s="34"/>
      <c r="W49" s="34"/>
      <c r="X49" s="35"/>
      <c r="Y49" s="10"/>
    </row>
    <row r="50" spans="2:25" s="10" customFormat="1" ht="13.5" customHeight="1" x14ac:dyDescent="0.2">
      <c r="B50" s="30">
        <f>B54</f>
        <v>43289</v>
      </c>
      <c r="C50" s="31">
        <f t="shared" ref="C50:H50" si="36">C54</f>
        <v>43290</v>
      </c>
      <c r="D50" s="31">
        <f t="shared" si="36"/>
        <v>43291</v>
      </c>
      <c r="E50" s="31">
        <f t="shared" si="36"/>
        <v>43292</v>
      </c>
      <c r="F50" s="31">
        <f t="shared" si="36"/>
        <v>43293</v>
      </c>
      <c r="G50" s="31">
        <f t="shared" si="36"/>
        <v>43294</v>
      </c>
      <c r="H50" s="32">
        <f t="shared" si="36"/>
        <v>43295</v>
      </c>
      <c r="I50" s="11"/>
      <c r="J50" s="30">
        <f>J54</f>
        <v>43317</v>
      </c>
      <c r="K50" s="31">
        <f t="shared" ref="K50:P50" si="37">K54</f>
        <v>43318</v>
      </c>
      <c r="L50" s="31">
        <f t="shared" si="37"/>
        <v>43319</v>
      </c>
      <c r="M50" s="31">
        <f t="shared" si="37"/>
        <v>43320</v>
      </c>
      <c r="N50" s="31">
        <f t="shared" si="37"/>
        <v>43321</v>
      </c>
      <c r="O50" s="31">
        <f t="shared" si="37"/>
        <v>43322</v>
      </c>
      <c r="P50" s="32">
        <f t="shared" si="37"/>
        <v>43323</v>
      </c>
      <c r="Q50" s="12"/>
      <c r="R50" s="30">
        <f>R54</f>
        <v>43345</v>
      </c>
      <c r="S50" s="31">
        <f t="shared" ref="S50:X50" si="38">S54</f>
        <v>43346</v>
      </c>
      <c r="T50" s="31">
        <f t="shared" si="38"/>
        <v>43347</v>
      </c>
      <c r="U50" s="31">
        <f t="shared" si="38"/>
        <v>43348</v>
      </c>
      <c r="V50" s="31">
        <f t="shared" si="38"/>
        <v>43349</v>
      </c>
      <c r="W50" s="31">
        <f t="shared" si="38"/>
        <v>43350</v>
      </c>
      <c r="X50" s="32">
        <f t="shared" si="38"/>
        <v>43351</v>
      </c>
    </row>
    <row r="51" spans="2:25" s="9" customFormat="1" ht="13.5" customHeight="1" x14ac:dyDescent="0.2">
      <c r="B51" s="15">
        <f>IF(WEEKDAY(B49,1)=$K$3,B49,"")</f>
        <v>43282</v>
      </c>
      <c r="C51" s="15">
        <f>IF(B51="",IF(WEEKDAY(B49,1)=MOD($K$3,7)+1,B49,""),B51+1)</f>
        <v>43283</v>
      </c>
      <c r="D51" s="15">
        <f>IF(C51="",IF(WEEKDAY(B49,1)=MOD($K$3+1,7)+1,B49,""),C51+1)</f>
        <v>43284</v>
      </c>
      <c r="E51" s="15">
        <f>IF(D51="",IF(WEEKDAY(B49,1)=MOD($K$3+2,7)+1,B49,""),D51+1)</f>
        <v>43285</v>
      </c>
      <c r="F51" s="15">
        <f>IF(E51="",IF(WEEKDAY(B49,1)=MOD($K$3+3,7)+1,B49,""),E51+1)</f>
        <v>43286</v>
      </c>
      <c r="G51" s="15">
        <f>IF(F51="",IF(WEEKDAY(B49,1)=MOD($K$3+4,7)+1,B49,""),F51+1)</f>
        <v>43287</v>
      </c>
      <c r="H51" s="15">
        <f>IF(G51="",IF(WEEKDAY(B49,1)=MOD($K$3+5,7)+1,B49,""),G51+1)</f>
        <v>43288</v>
      </c>
      <c r="I51" s="16"/>
      <c r="J51" s="15" t="str">
        <f>IF(WEEKDAY(J49,1)=$K$3,J49,"")</f>
        <v/>
      </c>
      <c r="K51" s="15" t="str">
        <f>IF(J51="",IF(WEEKDAY(J49,1)=MOD($K$3,7)+1,J49,""),J51+1)</f>
        <v/>
      </c>
      <c r="L51" s="15" t="str">
        <f>IF(K51="",IF(WEEKDAY(J49,1)=MOD($K$3+1,7)+1,J49,""),K51+1)</f>
        <v/>
      </c>
      <c r="M51" s="15">
        <f>IF(L51="",IF(WEEKDAY(J49,1)=MOD($K$3+2,7)+1,J49,""),L51+1)</f>
        <v>43313</v>
      </c>
      <c r="N51" s="15">
        <f>IF(M51="",IF(WEEKDAY(J49,1)=MOD($K$3+3,7)+1,J49,""),M51+1)</f>
        <v>43314</v>
      </c>
      <c r="O51" s="15">
        <f>IF(N51="",IF(WEEKDAY(J49,1)=MOD($K$3+4,7)+1,J49,""),N51+1)</f>
        <v>43315</v>
      </c>
      <c r="P51" s="15">
        <f>IF(O51="",IF(WEEKDAY(J49,1)=MOD($K$3+5,7)+1,J49,""),O51+1)</f>
        <v>43316</v>
      </c>
      <c r="Q51" s="16"/>
      <c r="R51" s="15" t="str">
        <f>IF(WEEKDAY(R49,1)=$K$3,R49,"")</f>
        <v/>
      </c>
      <c r="S51" s="15" t="str">
        <f>IF(R51="",IF(WEEKDAY(R49,1)=MOD($K$3,7)+1,R49,""),R51+1)</f>
        <v/>
      </c>
      <c r="T51" s="15" t="str">
        <f>IF(S51="",IF(WEEKDAY(R49,1)=MOD($K$3+1,7)+1,R49,""),S51+1)</f>
        <v/>
      </c>
      <c r="U51" s="15" t="str">
        <f>IF(T51="",IF(WEEKDAY(R49,1)=MOD($K$3+2,7)+1,R49,""),T51+1)</f>
        <v/>
      </c>
      <c r="V51" s="15" t="str">
        <f>IF(U51="",IF(WEEKDAY(R49,1)=MOD($K$3+3,7)+1,R49,""),U51+1)</f>
        <v/>
      </c>
      <c r="W51" s="15" t="str">
        <f>IF(V51="",IF(WEEKDAY(R49,1)=MOD($K$3+4,7)+1,R49,""),V51+1)</f>
        <v/>
      </c>
      <c r="X51" s="15">
        <f>IF(W51="",IF(WEEKDAY(R49,1)=MOD($K$3+5,7)+1,R49,""),W51+1)</f>
        <v>43344</v>
      </c>
      <c r="Y51" s="10"/>
    </row>
    <row r="52" spans="2:25" s="9" customFormat="1" ht="13.5" customHeight="1" x14ac:dyDescent="0.2">
      <c r="B52" s="24"/>
      <c r="C52" s="25"/>
      <c r="D52" s="25"/>
      <c r="E52" s="25"/>
      <c r="F52" s="25"/>
      <c r="G52" s="25"/>
      <c r="H52" s="25"/>
      <c r="I52" s="26"/>
      <c r="J52" s="25"/>
      <c r="K52" s="25"/>
      <c r="L52" s="25"/>
      <c r="M52" s="25"/>
      <c r="N52" s="25"/>
      <c r="O52" s="25"/>
      <c r="P52" s="25"/>
      <c r="Q52" s="26"/>
      <c r="R52" s="25"/>
      <c r="S52" s="25"/>
      <c r="T52" s="25"/>
      <c r="U52" s="25"/>
      <c r="V52" s="25"/>
      <c r="W52" s="25"/>
      <c r="X52" s="25"/>
      <c r="Y52" s="14"/>
    </row>
    <row r="53" spans="2:25" s="9" customFormat="1" ht="13.5" customHeight="1" x14ac:dyDescent="0.2">
      <c r="B53" s="27"/>
      <c r="C53" s="27"/>
      <c r="D53" s="27"/>
      <c r="E53" s="27"/>
      <c r="F53" s="27"/>
      <c r="G53" s="27"/>
      <c r="H53" s="27"/>
      <c r="I53" s="26"/>
      <c r="J53" s="27"/>
      <c r="K53" s="27"/>
      <c r="L53" s="27"/>
      <c r="M53" s="27"/>
      <c r="N53" s="27"/>
      <c r="O53" s="27"/>
      <c r="P53" s="27"/>
      <c r="Q53" s="26"/>
      <c r="R53" s="27"/>
      <c r="S53" s="27"/>
      <c r="T53" s="27"/>
      <c r="U53" s="27"/>
      <c r="V53" s="27"/>
      <c r="W53" s="27"/>
      <c r="X53" s="27"/>
      <c r="Y53" s="14"/>
    </row>
    <row r="54" spans="2:25" s="9" customFormat="1" ht="13.5" customHeight="1" x14ac:dyDescent="0.2">
      <c r="B54" s="15">
        <f>IF(H51="","",IF(MONTH(H51+1)&lt;&gt;MONTH(H51),"",H51+1))</f>
        <v>43289</v>
      </c>
      <c r="C54" s="15">
        <f t="shared" ref="C54" si="39">IF(B54="","",IF(MONTH(B54+1)&lt;&gt;MONTH(B54),"",B54+1))</f>
        <v>43290</v>
      </c>
      <c r="D54" s="15">
        <f t="shared" ref="D54" si="40">IF(C54="","",IF(MONTH(C54+1)&lt;&gt;MONTH(C54),"",C54+1))</f>
        <v>43291</v>
      </c>
      <c r="E54" s="15">
        <f t="shared" ref="E54" si="41">IF(D54="","",IF(MONTH(D54+1)&lt;&gt;MONTH(D54),"",D54+1))</f>
        <v>43292</v>
      </c>
      <c r="F54" s="15">
        <f t="shared" ref="F54" si="42">IF(E54="","",IF(MONTH(E54+1)&lt;&gt;MONTH(E54),"",E54+1))</f>
        <v>43293</v>
      </c>
      <c r="G54" s="15">
        <f t="shared" ref="G54" si="43">IF(F54="","",IF(MONTH(F54+1)&lt;&gt;MONTH(F54),"",F54+1))</f>
        <v>43294</v>
      </c>
      <c r="H54" s="15">
        <f t="shared" ref="H54" si="44">IF(G54="","",IF(MONTH(G54+1)&lt;&gt;MONTH(G54),"",G54+1))</f>
        <v>43295</v>
      </c>
      <c r="I54" s="16"/>
      <c r="J54" s="15">
        <f>IF(P51="","",IF(MONTH(P51+1)&lt;&gt;MONTH(P51),"",P51+1))</f>
        <v>43317</v>
      </c>
      <c r="K54" s="15">
        <f t="shared" ref="K54" si="45">IF(J54="","",IF(MONTH(J54+1)&lt;&gt;MONTH(J54),"",J54+1))</f>
        <v>43318</v>
      </c>
      <c r="L54" s="15">
        <f t="shared" ref="L54" si="46">IF(K54="","",IF(MONTH(K54+1)&lt;&gt;MONTH(K54),"",K54+1))</f>
        <v>43319</v>
      </c>
      <c r="M54" s="15">
        <f t="shared" ref="M54" si="47">IF(L54="","",IF(MONTH(L54+1)&lt;&gt;MONTH(L54),"",L54+1))</f>
        <v>43320</v>
      </c>
      <c r="N54" s="15">
        <f t="shared" ref="N54" si="48">IF(M54="","",IF(MONTH(M54+1)&lt;&gt;MONTH(M54),"",M54+1))</f>
        <v>43321</v>
      </c>
      <c r="O54" s="15">
        <f t="shared" ref="O54" si="49">IF(N54="","",IF(MONTH(N54+1)&lt;&gt;MONTH(N54),"",N54+1))</f>
        <v>43322</v>
      </c>
      <c r="P54" s="15">
        <f t="shared" ref="P54" si="50">IF(O54="","",IF(MONTH(O54+1)&lt;&gt;MONTH(O54),"",O54+1))</f>
        <v>43323</v>
      </c>
      <c r="Q54" s="16"/>
      <c r="R54" s="15">
        <f>IF(X51="","",IF(MONTH(X51+1)&lt;&gt;MONTH(X51),"",X51+1))</f>
        <v>43345</v>
      </c>
      <c r="S54" s="15">
        <f t="shared" ref="S54" si="51">IF(R54="","",IF(MONTH(R54+1)&lt;&gt;MONTH(R54),"",R54+1))</f>
        <v>43346</v>
      </c>
      <c r="T54" s="15">
        <f t="shared" ref="T54" si="52">IF(S54="","",IF(MONTH(S54+1)&lt;&gt;MONTH(S54),"",S54+1))</f>
        <v>43347</v>
      </c>
      <c r="U54" s="15">
        <f t="shared" ref="U54" si="53">IF(T54="","",IF(MONTH(T54+1)&lt;&gt;MONTH(T54),"",T54+1))</f>
        <v>43348</v>
      </c>
      <c r="V54" s="15">
        <f t="shared" ref="V54" si="54">IF(U54="","",IF(MONTH(U54+1)&lt;&gt;MONTH(U54),"",U54+1))</f>
        <v>43349</v>
      </c>
      <c r="W54" s="15">
        <f t="shared" ref="W54" si="55">IF(V54="","",IF(MONTH(V54+1)&lt;&gt;MONTH(V54),"",V54+1))</f>
        <v>43350</v>
      </c>
      <c r="X54" s="15">
        <f t="shared" ref="X54" si="56">IF(W54="","",IF(MONTH(W54+1)&lt;&gt;MONTH(W54),"",W54+1))</f>
        <v>43351</v>
      </c>
      <c r="Y54" s="10"/>
    </row>
    <row r="55" spans="2:25" s="9" customFormat="1" ht="13.5" customHeight="1" x14ac:dyDescent="0.2">
      <c r="B55" s="25"/>
      <c r="C55" s="25"/>
      <c r="D55" s="25"/>
      <c r="E55" s="25"/>
      <c r="F55" s="25"/>
      <c r="G55" s="25"/>
      <c r="H55" s="25"/>
      <c r="I55" s="28"/>
      <c r="J55" s="25"/>
      <c r="K55" s="25"/>
      <c r="L55" s="25"/>
      <c r="M55" s="25"/>
      <c r="N55" s="25"/>
      <c r="O55" s="25"/>
      <c r="P55" s="25"/>
      <c r="Q55" s="28"/>
      <c r="R55" s="25"/>
      <c r="S55" s="25"/>
      <c r="T55" s="25"/>
      <c r="U55" s="25"/>
      <c r="V55" s="25"/>
      <c r="W55" s="25"/>
      <c r="X55" s="25"/>
      <c r="Y55" s="14"/>
    </row>
    <row r="56" spans="2:25" s="9" customFormat="1" ht="13.5" customHeight="1" x14ac:dyDescent="0.2">
      <c r="B56" s="27"/>
      <c r="C56" s="27"/>
      <c r="D56" s="27"/>
      <c r="E56" s="27"/>
      <c r="F56" s="27"/>
      <c r="G56" s="27"/>
      <c r="H56" s="27"/>
      <c r="I56" s="28"/>
      <c r="J56" s="27"/>
      <c r="K56" s="27"/>
      <c r="L56" s="27"/>
      <c r="M56" s="27"/>
      <c r="N56" s="27"/>
      <c r="O56" s="27"/>
      <c r="P56" s="27"/>
      <c r="Q56" s="28"/>
      <c r="R56" s="27"/>
      <c r="S56" s="27"/>
      <c r="T56" s="27"/>
      <c r="U56" s="27"/>
      <c r="V56" s="27"/>
      <c r="W56" s="27"/>
      <c r="X56" s="27"/>
      <c r="Y56" s="14"/>
    </row>
    <row r="57" spans="2:25" s="9" customFormat="1" ht="13.5" customHeight="1" x14ac:dyDescent="0.2">
      <c r="B57" s="15">
        <f>IF(H54="","",IF(MONTH(H54+1)&lt;&gt;MONTH(H54),"",H54+1))</f>
        <v>43296</v>
      </c>
      <c r="C57" s="15">
        <f t="shared" ref="C57" si="57">IF(B57="","",IF(MONTH(B57+1)&lt;&gt;MONTH(B57),"",B57+1))</f>
        <v>43297</v>
      </c>
      <c r="D57" s="15">
        <f t="shared" ref="D57" si="58">IF(C57="","",IF(MONTH(C57+1)&lt;&gt;MONTH(C57),"",C57+1))</f>
        <v>43298</v>
      </c>
      <c r="E57" s="15">
        <f t="shared" ref="E57" si="59">IF(D57="","",IF(MONTH(D57+1)&lt;&gt;MONTH(D57),"",D57+1))</f>
        <v>43299</v>
      </c>
      <c r="F57" s="15">
        <f t="shared" ref="F57" si="60">IF(E57="","",IF(MONTH(E57+1)&lt;&gt;MONTH(E57),"",E57+1))</f>
        <v>43300</v>
      </c>
      <c r="G57" s="15">
        <f t="shared" ref="G57" si="61">IF(F57="","",IF(MONTH(F57+1)&lt;&gt;MONTH(F57),"",F57+1))</f>
        <v>43301</v>
      </c>
      <c r="H57" s="15">
        <f t="shared" ref="H57" si="62">IF(G57="","",IF(MONTH(G57+1)&lt;&gt;MONTH(G57),"",G57+1))</f>
        <v>43302</v>
      </c>
      <c r="I57" s="16"/>
      <c r="J57" s="15">
        <f>IF(P54="","",IF(MONTH(P54+1)&lt;&gt;MONTH(P54),"",P54+1))</f>
        <v>43324</v>
      </c>
      <c r="K57" s="15">
        <f t="shared" ref="K57" si="63">IF(J57="","",IF(MONTH(J57+1)&lt;&gt;MONTH(J57),"",J57+1))</f>
        <v>43325</v>
      </c>
      <c r="L57" s="15">
        <f t="shared" ref="L57" si="64">IF(K57="","",IF(MONTH(K57+1)&lt;&gt;MONTH(K57),"",K57+1))</f>
        <v>43326</v>
      </c>
      <c r="M57" s="15">
        <f t="shared" ref="M57" si="65">IF(L57="","",IF(MONTH(L57+1)&lt;&gt;MONTH(L57),"",L57+1))</f>
        <v>43327</v>
      </c>
      <c r="N57" s="15">
        <f t="shared" ref="N57" si="66">IF(M57="","",IF(MONTH(M57+1)&lt;&gt;MONTH(M57),"",M57+1))</f>
        <v>43328</v>
      </c>
      <c r="O57" s="15">
        <f t="shared" ref="O57" si="67">IF(N57="","",IF(MONTH(N57+1)&lt;&gt;MONTH(N57),"",N57+1))</f>
        <v>43329</v>
      </c>
      <c r="P57" s="15">
        <f t="shared" ref="P57" si="68">IF(O57="","",IF(MONTH(O57+1)&lt;&gt;MONTH(O57),"",O57+1))</f>
        <v>43330</v>
      </c>
      <c r="Q57" s="16"/>
      <c r="R57" s="15">
        <f>IF(X54="","",IF(MONTH(X54+1)&lt;&gt;MONTH(X54),"",X54+1))</f>
        <v>43352</v>
      </c>
      <c r="S57" s="15">
        <f t="shared" ref="S57" si="69">IF(R57="","",IF(MONTH(R57+1)&lt;&gt;MONTH(R57),"",R57+1))</f>
        <v>43353</v>
      </c>
      <c r="T57" s="15">
        <f t="shared" ref="T57" si="70">IF(S57="","",IF(MONTH(S57+1)&lt;&gt;MONTH(S57),"",S57+1))</f>
        <v>43354</v>
      </c>
      <c r="U57" s="15">
        <f t="shared" ref="U57" si="71">IF(T57="","",IF(MONTH(T57+1)&lt;&gt;MONTH(T57),"",T57+1))</f>
        <v>43355</v>
      </c>
      <c r="V57" s="15">
        <f t="shared" ref="V57" si="72">IF(U57="","",IF(MONTH(U57+1)&lt;&gt;MONTH(U57),"",U57+1))</f>
        <v>43356</v>
      </c>
      <c r="W57" s="15">
        <f t="shared" ref="W57" si="73">IF(V57="","",IF(MONTH(V57+1)&lt;&gt;MONTH(V57),"",V57+1))</f>
        <v>43357</v>
      </c>
      <c r="X57" s="15">
        <f t="shared" ref="X57" si="74">IF(W57="","",IF(MONTH(W57+1)&lt;&gt;MONTH(W57),"",W57+1))</f>
        <v>43358</v>
      </c>
      <c r="Y57" s="10"/>
    </row>
    <row r="58" spans="2:25" s="9" customFormat="1" ht="13.5" customHeight="1" x14ac:dyDescent="0.2">
      <c r="B58" s="25"/>
      <c r="C58" s="25"/>
      <c r="D58" s="25"/>
      <c r="E58" s="25"/>
      <c r="F58" s="25"/>
      <c r="G58" s="25"/>
      <c r="H58" s="25"/>
      <c r="I58" s="28"/>
      <c r="J58" s="25"/>
      <c r="K58" s="25"/>
      <c r="L58" s="25"/>
      <c r="M58" s="25"/>
      <c r="N58" s="25"/>
      <c r="O58" s="25"/>
      <c r="P58" s="25"/>
      <c r="Q58" s="28"/>
      <c r="R58" s="25"/>
      <c r="S58" s="25"/>
      <c r="T58" s="25"/>
      <c r="U58" s="25"/>
      <c r="V58" s="25"/>
      <c r="W58" s="25"/>
      <c r="X58" s="25"/>
      <c r="Y58" s="14"/>
    </row>
    <row r="59" spans="2:25" s="9" customFormat="1" ht="13.5" customHeight="1" x14ac:dyDescent="0.2">
      <c r="B59" s="27"/>
      <c r="C59" s="27"/>
      <c r="D59" s="27"/>
      <c r="E59" s="27"/>
      <c r="F59" s="27"/>
      <c r="G59" s="27"/>
      <c r="H59" s="27"/>
      <c r="I59" s="28"/>
      <c r="J59" s="27"/>
      <c r="K59" s="27"/>
      <c r="L59" s="27"/>
      <c r="M59" s="27"/>
      <c r="N59" s="27"/>
      <c r="O59" s="27"/>
      <c r="P59" s="27"/>
      <c r="Q59" s="28"/>
      <c r="R59" s="27"/>
      <c r="S59" s="27"/>
      <c r="T59" s="27"/>
      <c r="U59" s="27"/>
      <c r="V59" s="27"/>
      <c r="W59" s="27"/>
      <c r="X59" s="27"/>
      <c r="Y59" s="14"/>
    </row>
    <row r="60" spans="2:25" s="9" customFormat="1" ht="13.5" customHeight="1" x14ac:dyDescent="0.2">
      <c r="B60" s="15">
        <f>IF(H57="","",IF(MONTH(H57+1)&lt;&gt;MONTH(H57),"",H57+1))</f>
        <v>43303</v>
      </c>
      <c r="C60" s="15">
        <f t="shared" ref="C60" si="75">IF(B60="","",IF(MONTH(B60+1)&lt;&gt;MONTH(B60),"",B60+1))</f>
        <v>43304</v>
      </c>
      <c r="D60" s="15">
        <f t="shared" ref="D60" si="76">IF(C60="","",IF(MONTH(C60+1)&lt;&gt;MONTH(C60),"",C60+1))</f>
        <v>43305</v>
      </c>
      <c r="E60" s="15">
        <f t="shared" ref="E60" si="77">IF(D60="","",IF(MONTH(D60+1)&lt;&gt;MONTH(D60),"",D60+1))</f>
        <v>43306</v>
      </c>
      <c r="F60" s="15">
        <f t="shared" ref="F60" si="78">IF(E60="","",IF(MONTH(E60+1)&lt;&gt;MONTH(E60),"",E60+1))</f>
        <v>43307</v>
      </c>
      <c r="G60" s="15">
        <f t="shared" ref="G60" si="79">IF(F60="","",IF(MONTH(F60+1)&lt;&gt;MONTH(F60),"",F60+1))</f>
        <v>43308</v>
      </c>
      <c r="H60" s="15">
        <f t="shared" ref="H60" si="80">IF(G60="","",IF(MONTH(G60+1)&lt;&gt;MONTH(G60),"",G60+1))</f>
        <v>43309</v>
      </c>
      <c r="I60" s="16"/>
      <c r="J60" s="15">
        <f>IF(P57="","",IF(MONTH(P57+1)&lt;&gt;MONTH(P57),"",P57+1))</f>
        <v>43331</v>
      </c>
      <c r="K60" s="15">
        <f t="shared" ref="K60" si="81">IF(J60="","",IF(MONTH(J60+1)&lt;&gt;MONTH(J60),"",J60+1))</f>
        <v>43332</v>
      </c>
      <c r="L60" s="15">
        <f t="shared" ref="L60" si="82">IF(K60="","",IF(MONTH(K60+1)&lt;&gt;MONTH(K60),"",K60+1))</f>
        <v>43333</v>
      </c>
      <c r="M60" s="15">
        <f t="shared" ref="M60" si="83">IF(L60="","",IF(MONTH(L60+1)&lt;&gt;MONTH(L60),"",L60+1))</f>
        <v>43334</v>
      </c>
      <c r="N60" s="15">
        <f t="shared" ref="N60" si="84">IF(M60="","",IF(MONTH(M60+1)&lt;&gt;MONTH(M60),"",M60+1))</f>
        <v>43335</v>
      </c>
      <c r="O60" s="15">
        <f t="shared" ref="O60" si="85">IF(N60="","",IF(MONTH(N60+1)&lt;&gt;MONTH(N60),"",N60+1))</f>
        <v>43336</v>
      </c>
      <c r="P60" s="15">
        <f t="shared" ref="P60" si="86">IF(O60="","",IF(MONTH(O60+1)&lt;&gt;MONTH(O60),"",O60+1))</f>
        <v>43337</v>
      </c>
      <c r="Q60" s="16"/>
      <c r="R60" s="15">
        <f>IF(X57="","",IF(MONTH(X57+1)&lt;&gt;MONTH(X57),"",X57+1))</f>
        <v>43359</v>
      </c>
      <c r="S60" s="15">
        <f t="shared" ref="S60" si="87">IF(R60="","",IF(MONTH(R60+1)&lt;&gt;MONTH(R60),"",R60+1))</f>
        <v>43360</v>
      </c>
      <c r="T60" s="15">
        <f t="shared" ref="T60" si="88">IF(S60="","",IF(MONTH(S60+1)&lt;&gt;MONTH(S60),"",S60+1))</f>
        <v>43361</v>
      </c>
      <c r="U60" s="15">
        <f t="shared" ref="U60" si="89">IF(T60="","",IF(MONTH(T60+1)&lt;&gt;MONTH(T60),"",T60+1))</f>
        <v>43362</v>
      </c>
      <c r="V60" s="15">
        <f t="shared" ref="V60" si="90">IF(U60="","",IF(MONTH(U60+1)&lt;&gt;MONTH(U60),"",U60+1))</f>
        <v>43363</v>
      </c>
      <c r="W60" s="15">
        <f t="shared" ref="W60" si="91">IF(V60="","",IF(MONTH(V60+1)&lt;&gt;MONTH(V60),"",V60+1))</f>
        <v>43364</v>
      </c>
      <c r="X60" s="15">
        <f t="shared" ref="X60" si="92">IF(W60="","",IF(MONTH(W60+1)&lt;&gt;MONTH(W60),"",W60+1))</f>
        <v>43365</v>
      </c>
      <c r="Y60" s="10"/>
    </row>
    <row r="61" spans="2:25" s="9" customFormat="1" ht="13.5" customHeight="1" x14ac:dyDescent="0.2">
      <c r="B61" s="25"/>
      <c r="C61" s="25"/>
      <c r="D61" s="25"/>
      <c r="E61" s="25"/>
      <c r="F61" s="25"/>
      <c r="G61" s="25"/>
      <c r="H61" s="25"/>
      <c r="I61" s="28"/>
      <c r="J61" s="25"/>
      <c r="K61" s="25"/>
      <c r="L61" s="25"/>
      <c r="M61" s="25"/>
      <c r="N61" s="25"/>
      <c r="O61" s="25"/>
      <c r="P61" s="25"/>
      <c r="Q61" s="28"/>
      <c r="R61" s="25"/>
      <c r="S61" s="25"/>
      <c r="T61" s="25"/>
      <c r="U61" s="25"/>
      <c r="V61" s="25"/>
      <c r="W61" s="25"/>
      <c r="X61" s="25"/>
      <c r="Y61" s="14"/>
    </row>
    <row r="62" spans="2:25" s="9" customFormat="1" ht="13.5" customHeight="1" x14ac:dyDescent="0.2">
      <c r="B62" s="27"/>
      <c r="C62" s="27"/>
      <c r="D62" s="27"/>
      <c r="E62" s="27"/>
      <c r="F62" s="27"/>
      <c r="G62" s="27"/>
      <c r="H62" s="27"/>
      <c r="I62" s="28"/>
      <c r="J62" s="27"/>
      <c r="K62" s="27"/>
      <c r="L62" s="27"/>
      <c r="M62" s="27"/>
      <c r="N62" s="27"/>
      <c r="O62" s="27"/>
      <c r="P62" s="27"/>
      <c r="Q62" s="28"/>
      <c r="R62" s="27"/>
      <c r="S62" s="27"/>
      <c r="T62" s="27"/>
      <c r="U62" s="27"/>
      <c r="V62" s="27"/>
      <c r="W62" s="27"/>
      <c r="X62" s="27"/>
      <c r="Y62" s="14"/>
    </row>
    <row r="63" spans="2:25" s="9" customFormat="1" ht="13.5" customHeight="1" x14ac:dyDescent="0.2">
      <c r="B63" s="15">
        <f>IF(H60="","",IF(MONTH(H60+1)&lt;&gt;MONTH(H60),"",H60+1))</f>
        <v>43310</v>
      </c>
      <c r="C63" s="15">
        <f t="shared" ref="C63" si="93">IF(B63="","",IF(MONTH(B63+1)&lt;&gt;MONTH(B63),"",B63+1))</f>
        <v>43311</v>
      </c>
      <c r="D63" s="15">
        <f t="shared" ref="D63" si="94">IF(C63="","",IF(MONTH(C63+1)&lt;&gt;MONTH(C63),"",C63+1))</f>
        <v>43312</v>
      </c>
      <c r="E63" s="15" t="str">
        <f t="shared" ref="E63" si="95">IF(D63="","",IF(MONTH(D63+1)&lt;&gt;MONTH(D63),"",D63+1))</f>
        <v/>
      </c>
      <c r="F63" s="15" t="str">
        <f t="shared" ref="F63" si="96">IF(E63="","",IF(MONTH(E63+1)&lt;&gt;MONTH(E63),"",E63+1))</f>
        <v/>
      </c>
      <c r="G63" s="15" t="str">
        <f t="shared" ref="G63" si="97">IF(F63="","",IF(MONTH(F63+1)&lt;&gt;MONTH(F63),"",F63+1))</f>
        <v/>
      </c>
      <c r="H63" s="15" t="str">
        <f t="shared" ref="H63" si="98">IF(G63="","",IF(MONTH(G63+1)&lt;&gt;MONTH(G63),"",G63+1))</f>
        <v/>
      </c>
      <c r="I63" s="16"/>
      <c r="J63" s="15">
        <f>IF(P60="","",IF(MONTH(P60+1)&lt;&gt;MONTH(P60),"",P60+1))</f>
        <v>43338</v>
      </c>
      <c r="K63" s="15">
        <f t="shared" ref="K63" si="99">IF(J63="","",IF(MONTH(J63+1)&lt;&gt;MONTH(J63),"",J63+1))</f>
        <v>43339</v>
      </c>
      <c r="L63" s="15">
        <f t="shared" ref="L63" si="100">IF(K63="","",IF(MONTH(K63+1)&lt;&gt;MONTH(K63),"",K63+1))</f>
        <v>43340</v>
      </c>
      <c r="M63" s="15">
        <f t="shared" ref="M63" si="101">IF(L63="","",IF(MONTH(L63+1)&lt;&gt;MONTH(L63),"",L63+1))</f>
        <v>43341</v>
      </c>
      <c r="N63" s="15">
        <f t="shared" ref="N63" si="102">IF(M63="","",IF(MONTH(M63+1)&lt;&gt;MONTH(M63),"",M63+1))</f>
        <v>43342</v>
      </c>
      <c r="O63" s="15">
        <f t="shared" ref="O63" si="103">IF(N63="","",IF(MONTH(N63+1)&lt;&gt;MONTH(N63),"",N63+1))</f>
        <v>43343</v>
      </c>
      <c r="P63" s="15" t="str">
        <f t="shared" ref="P63" si="104">IF(O63="","",IF(MONTH(O63+1)&lt;&gt;MONTH(O63),"",O63+1))</f>
        <v/>
      </c>
      <c r="Q63" s="16"/>
      <c r="R63" s="15">
        <f>IF(X60="","",IF(MONTH(X60+1)&lt;&gt;MONTH(X60),"",X60+1))</f>
        <v>43366</v>
      </c>
      <c r="S63" s="15">
        <f t="shared" ref="S63" si="105">IF(R63="","",IF(MONTH(R63+1)&lt;&gt;MONTH(R63),"",R63+1))</f>
        <v>43367</v>
      </c>
      <c r="T63" s="15">
        <f t="shared" ref="T63" si="106">IF(S63="","",IF(MONTH(S63+1)&lt;&gt;MONTH(S63),"",S63+1))</f>
        <v>43368</v>
      </c>
      <c r="U63" s="15">
        <f t="shared" ref="U63" si="107">IF(T63="","",IF(MONTH(T63+1)&lt;&gt;MONTH(T63),"",T63+1))</f>
        <v>43369</v>
      </c>
      <c r="V63" s="15">
        <f t="shared" ref="V63" si="108">IF(U63="","",IF(MONTH(U63+1)&lt;&gt;MONTH(U63),"",U63+1))</f>
        <v>43370</v>
      </c>
      <c r="W63" s="15">
        <f t="shared" ref="W63" si="109">IF(V63="","",IF(MONTH(V63+1)&lt;&gt;MONTH(V63),"",V63+1))</f>
        <v>43371</v>
      </c>
      <c r="X63" s="15">
        <f t="shared" ref="X63" si="110">IF(W63="","",IF(MONTH(W63+1)&lt;&gt;MONTH(W63),"",W63+1))</f>
        <v>43372</v>
      </c>
      <c r="Y63" s="10"/>
    </row>
    <row r="64" spans="2:25" s="9" customFormat="1" ht="13.5" customHeight="1" x14ac:dyDescent="0.2">
      <c r="B64" s="25"/>
      <c r="C64" s="25"/>
      <c r="D64" s="25"/>
      <c r="E64" s="25"/>
      <c r="F64" s="25"/>
      <c r="G64" s="25"/>
      <c r="H64" s="25"/>
      <c r="I64" s="28"/>
      <c r="J64" s="25"/>
      <c r="K64" s="25"/>
      <c r="L64" s="25"/>
      <c r="M64" s="25"/>
      <c r="N64" s="25"/>
      <c r="O64" s="25"/>
      <c r="P64" s="25"/>
      <c r="Q64" s="28"/>
      <c r="R64" s="25"/>
      <c r="S64" s="25"/>
      <c r="T64" s="25"/>
      <c r="U64" s="25"/>
      <c r="V64" s="25"/>
      <c r="W64" s="25"/>
      <c r="X64" s="25"/>
      <c r="Y64" s="14"/>
    </row>
    <row r="65" spans="2:25" s="9" customFormat="1" ht="13.5" customHeight="1" x14ac:dyDescent="0.2">
      <c r="B65" s="27"/>
      <c r="C65" s="27"/>
      <c r="D65" s="27"/>
      <c r="E65" s="27"/>
      <c r="F65" s="27"/>
      <c r="G65" s="27"/>
      <c r="H65" s="27"/>
      <c r="I65" s="28"/>
      <c r="J65" s="27"/>
      <c r="K65" s="27"/>
      <c r="L65" s="27"/>
      <c r="M65" s="27"/>
      <c r="N65" s="27"/>
      <c r="O65" s="27"/>
      <c r="P65" s="27"/>
      <c r="Q65" s="28"/>
      <c r="R65" s="27"/>
      <c r="S65" s="27"/>
      <c r="T65" s="27"/>
      <c r="U65" s="27"/>
      <c r="V65" s="27"/>
      <c r="W65" s="27"/>
      <c r="X65" s="27"/>
      <c r="Y65" s="14"/>
    </row>
    <row r="66" spans="2:25" s="9" customFormat="1" ht="13.5" customHeight="1" x14ac:dyDescent="0.2">
      <c r="B66" s="15" t="str">
        <f>IF(H63="","",IF(MONTH(H63+1)&lt;&gt;MONTH(H63),"",H63+1))</f>
        <v/>
      </c>
      <c r="C66" s="15" t="str">
        <f t="shared" ref="C66" si="111">IF(B66="","",IF(MONTH(B66+1)&lt;&gt;MONTH(B66),"",B66+1))</f>
        <v/>
      </c>
      <c r="D66" s="15" t="str">
        <f t="shared" ref="D66" si="112">IF(C66="","",IF(MONTH(C66+1)&lt;&gt;MONTH(C66),"",C66+1))</f>
        <v/>
      </c>
      <c r="E66" s="15" t="str">
        <f t="shared" ref="E66" si="113">IF(D66="","",IF(MONTH(D66+1)&lt;&gt;MONTH(D66),"",D66+1))</f>
        <v/>
      </c>
      <c r="F66" s="15" t="str">
        <f t="shared" ref="F66" si="114">IF(E66="","",IF(MONTH(E66+1)&lt;&gt;MONTH(E66),"",E66+1))</f>
        <v/>
      </c>
      <c r="G66" s="15" t="str">
        <f t="shared" ref="G66" si="115">IF(F66="","",IF(MONTH(F66+1)&lt;&gt;MONTH(F66),"",F66+1))</f>
        <v/>
      </c>
      <c r="H66" s="15" t="str">
        <f t="shared" ref="H66" si="116">IF(G66="","",IF(MONTH(G66+1)&lt;&gt;MONTH(G66),"",G66+1))</f>
        <v/>
      </c>
      <c r="I66" s="16"/>
      <c r="J66" s="15" t="str">
        <f>IF(P63="","",IF(MONTH(P63+1)&lt;&gt;MONTH(P63),"",P63+1))</f>
        <v/>
      </c>
      <c r="K66" s="15" t="str">
        <f t="shared" ref="K66" si="117">IF(J66="","",IF(MONTH(J66+1)&lt;&gt;MONTH(J66),"",J66+1))</f>
        <v/>
      </c>
      <c r="L66" s="15" t="str">
        <f t="shared" ref="L66" si="118">IF(K66="","",IF(MONTH(K66+1)&lt;&gt;MONTH(K66),"",K66+1))</f>
        <v/>
      </c>
      <c r="M66" s="15" t="str">
        <f t="shared" ref="M66" si="119">IF(L66="","",IF(MONTH(L66+1)&lt;&gt;MONTH(L66),"",L66+1))</f>
        <v/>
      </c>
      <c r="N66" s="15" t="str">
        <f t="shared" ref="N66" si="120">IF(M66="","",IF(MONTH(M66+1)&lt;&gt;MONTH(M66),"",M66+1))</f>
        <v/>
      </c>
      <c r="O66" s="15" t="str">
        <f t="shared" ref="O66" si="121">IF(N66="","",IF(MONTH(N66+1)&lt;&gt;MONTH(N66),"",N66+1))</f>
        <v/>
      </c>
      <c r="P66" s="15" t="str">
        <f t="shared" ref="P66" si="122">IF(O66="","",IF(MONTH(O66+1)&lt;&gt;MONTH(O66),"",O66+1))</f>
        <v/>
      </c>
      <c r="Q66" s="16"/>
      <c r="R66" s="15">
        <f>IF(X63="","",IF(MONTH(X63+1)&lt;&gt;MONTH(X63),"",X63+1))</f>
        <v>43373</v>
      </c>
      <c r="S66" s="15" t="str">
        <f t="shared" ref="S66" si="123">IF(R66="","",IF(MONTH(R66+1)&lt;&gt;MONTH(R66),"",R66+1))</f>
        <v/>
      </c>
      <c r="T66" s="15" t="str">
        <f t="shared" ref="T66" si="124">IF(S66="","",IF(MONTH(S66+1)&lt;&gt;MONTH(S66),"",S66+1))</f>
        <v/>
      </c>
      <c r="U66" s="15" t="str">
        <f t="shared" ref="U66" si="125">IF(T66="","",IF(MONTH(T66+1)&lt;&gt;MONTH(T66),"",T66+1))</f>
        <v/>
      </c>
      <c r="V66" s="15" t="str">
        <f t="shared" ref="V66" si="126">IF(U66="","",IF(MONTH(U66+1)&lt;&gt;MONTH(U66),"",U66+1))</f>
        <v/>
      </c>
      <c r="W66" s="15" t="str">
        <f t="shared" ref="W66" si="127">IF(V66="","",IF(MONTH(V66+1)&lt;&gt;MONTH(V66),"",V66+1))</f>
        <v/>
      </c>
      <c r="X66" s="15" t="str">
        <f t="shared" ref="X66" si="128">IF(W66="","",IF(MONTH(W66+1)&lt;&gt;MONTH(W66),"",W66+1))</f>
        <v/>
      </c>
      <c r="Y66" s="10"/>
    </row>
    <row r="67" spans="2:25" s="9" customFormat="1" ht="13.5" customHeight="1" x14ac:dyDescent="0.2">
      <c r="B67" s="25"/>
      <c r="C67" s="25"/>
      <c r="D67" s="25"/>
      <c r="E67" s="25"/>
      <c r="F67" s="25"/>
      <c r="G67" s="25"/>
      <c r="H67" s="25"/>
      <c r="I67" s="28"/>
      <c r="J67" s="25"/>
      <c r="K67" s="25"/>
      <c r="L67" s="25"/>
      <c r="M67" s="25"/>
      <c r="N67" s="25"/>
      <c r="O67" s="25"/>
      <c r="P67" s="25"/>
      <c r="Q67" s="28"/>
      <c r="R67" s="25"/>
      <c r="S67" s="25"/>
      <c r="T67" s="25"/>
      <c r="U67" s="25"/>
      <c r="V67" s="25"/>
      <c r="W67" s="25"/>
      <c r="X67" s="25"/>
      <c r="Y67" s="14"/>
    </row>
    <row r="68" spans="2:25" s="9" customFormat="1" ht="13.5" customHeight="1" x14ac:dyDescent="0.2">
      <c r="B68" s="27"/>
      <c r="C68" s="27"/>
      <c r="D68" s="27"/>
      <c r="E68" s="27"/>
      <c r="F68" s="27"/>
      <c r="G68" s="27"/>
      <c r="H68" s="27"/>
      <c r="I68" s="28"/>
      <c r="J68" s="27"/>
      <c r="K68" s="27"/>
      <c r="L68" s="27"/>
      <c r="M68" s="27"/>
      <c r="N68" s="27"/>
      <c r="O68" s="27"/>
      <c r="P68" s="27"/>
      <c r="Q68" s="28"/>
      <c r="R68" s="27"/>
      <c r="S68" s="27"/>
      <c r="T68" s="27"/>
      <c r="U68" s="27"/>
      <c r="V68" s="27"/>
      <c r="W68" s="27"/>
      <c r="X68" s="27"/>
      <c r="Y68" s="14"/>
    </row>
    <row r="69" spans="2:25" s="9" customFormat="1" ht="13.5" customHeight="1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0"/>
    </row>
    <row r="70" spans="2:25" s="9" customFormat="1" ht="19.899999999999999" customHeight="1" x14ac:dyDescent="0.2">
      <c r="B70" s="33">
        <f>DATE(YEAR(R49+35),MONTH(R49+35),1)</f>
        <v>43374</v>
      </c>
      <c r="C70" s="34"/>
      <c r="D70" s="34"/>
      <c r="E70" s="34"/>
      <c r="F70" s="34"/>
      <c r="G70" s="34"/>
      <c r="H70" s="35"/>
      <c r="I70" s="11"/>
      <c r="J70" s="33">
        <f>DATE(YEAR(B70+35),MONTH(B70+35),1)</f>
        <v>43405</v>
      </c>
      <c r="K70" s="34"/>
      <c r="L70" s="34"/>
      <c r="M70" s="34"/>
      <c r="N70" s="34"/>
      <c r="O70" s="34"/>
      <c r="P70" s="35"/>
      <c r="Q70" s="11"/>
      <c r="R70" s="33">
        <f>DATE(YEAR(J70+35),MONTH(J70+35),1)</f>
        <v>43435</v>
      </c>
      <c r="S70" s="34"/>
      <c r="T70" s="34"/>
      <c r="U70" s="34"/>
      <c r="V70" s="34"/>
      <c r="W70" s="34"/>
      <c r="X70" s="35"/>
      <c r="Y70" s="10"/>
    </row>
    <row r="71" spans="2:25" s="10" customFormat="1" ht="13.5" customHeight="1" x14ac:dyDescent="0.2">
      <c r="B71" s="30">
        <f>B75</f>
        <v>43380</v>
      </c>
      <c r="C71" s="31">
        <f t="shared" ref="C71:H71" si="129">C75</f>
        <v>43381</v>
      </c>
      <c r="D71" s="31">
        <f t="shared" si="129"/>
        <v>43382</v>
      </c>
      <c r="E71" s="31">
        <f t="shared" si="129"/>
        <v>43383</v>
      </c>
      <c r="F71" s="31">
        <f t="shared" si="129"/>
        <v>43384</v>
      </c>
      <c r="G71" s="31">
        <f t="shared" si="129"/>
        <v>43385</v>
      </c>
      <c r="H71" s="32">
        <f t="shared" si="129"/>
        <v>43386</v>
      </c>
      <c r="I71" s="11"/>
      <c r="J71" s="30">
        <f>J75</f>
        <v>43408</v>
      </c>
      <c r="K71" s="31">
        <f t="shared" ref="K71:P71" si="130">K75</f>
        <v>43409</v>
      </c>
      <c r="L71" s="31">
        <f t="shared" si="130"/>
        <v>43410</v>
      </c>
      <c r="M71" s="31">
        <f t="shared" si="130"/>
        <v>43411</v>
      </c>
      <c r="N71" s="31">
        <f t="shared" si="130"/>
        <v>43412</v>
      </c>
      <c r="O71" s="31">
        <f t="shared" si="130"/>
        <v>43413</v>
      </c>
      <c r="P71" s="32">
        <f t="shared" si="130"/>
        <v>43414</v>
      </c>
      <c r="Q71" s="12"/>
      <c r="R71" s="30">
        <f>R75</f>
        <v>43436</v>
      </c>
      <c r="S71" s="31">
        <f t="shared" ref="S71:X71" si="131">S75</f>
        <v>43437</v>
      </c>
      <c r="T71" s="31">
        <f t="shared" si="131"/>
        <v>43438</v>
      </c>
      <c r="U71" s="31">
        <f t="shared" si="131"/>
        <v>43439</v>
      </c>
      <c r="V71" s="31">
        <f t="shared" si="131"/>
        <v>43440</v>
      </c>
      <c r="W71" s="31">
        <f t="shared" si="131"/>
        <v>43441</v>
      </c>
      <c r="X71" s="32">
        <f t="shared" si="131"/>
        <v>43442</v>
      </c>
    </row>
    <row r="72" spans="2:25" s="9" customFormat="1" ht="13.5" customHeight="1" x14ac:dyDescent="0.2">
      <c r="B72" s="15" t="str">
        <f>IF(WEEKDAY(B70,1)=$K$3,B70,"")</f>
        <v/>
      </c>
      <c r="C72" s="15">
        <f>IF(B72="",IF(WEEKDAY(B70,1)=MOD($K$3,7)+1,B70,""),B72+1)</f>
        <v>43374</v>
      </c>
      <c r="D72" s="15">
        <f>IF(C72="",IF(WEEKDAY(B70,1)=MOD($K$3+1,7)+1,B70,""),C72+1)</f>
        <v>43375</v>
      </c>
      <c r="E72" s="15">
        <f>IF(D72="",IF(WEEKDAY(B70,1)=MOD($K$3+2,7)+1,B70,""),D72+1)</f>
        <v>43376</v>
      </c>
      <c r="F72" s="15">
        <f>IF(E72="",IF(WEEKDAY(B70,1)=MOD($K$3+3,7)+1,B70,""),E72+1)</f>
        <v>43377</v>
      </c>
      <c r="G72" s="15">
        <f>IF(F72="",IF(WEEKDAY(B70,1)=MOD($K$3+4,7)+1,B70,""),F72+1)</f>
        <v>43378</v>
      </c>
      <c r="H72" s="15">
        <f>IF(G72="",IF(WEEKDAY(B70,1)=MOD($K$3+5,7)+1,B70,""),G72+1)</f>
        <v>43379</v>
      </c>
      <c r="I72" s="16"/>
      <c r="J72" s="15" t="str">
        <f>IF(WEEKDAY(J70,1)=$K$3,J70,"")</f>
        <v/>
      </c>
      <c r="K72" s="15" t="str">
        <f>IF(J72="",IF(WEEKDAY(J70,1)=MOD($K$3,7)+1,J70,""),J72+1)</f>
        <v/>
      </c>
      <c r="L72" s="15" t="str">
        <f>IF(K72="",IF(WEEKDAY(J70,1)=MOD($K$3+1,7)+1,J70,""),K72+1)</f>
        <v/>
      </c>
      <c r="M72" s="15" t="str">
        <f>IF(L72="",IF(WEEKDAY(J70,1)=MOD($K$3+2,7)+1,J70,""),L72+1)</f>
        <v/>
      </c>
      <c r="N72" s="15">
        <f>IF(M72="",IF(WEEKDAY(J70,1)=MOD($K$3+3,7)+1,J70,""),M72+1)</f>
        <v>43405</v>
      </c>
      <c r="O72" s="15">
        <f>IF(N72="",IF(WEEKDAY(J70,1)=MOD($K$3+4,7)+1,J70,""),N72+1)</f>
        <v>43406</v>
      </c>
      <c r="P72" s="15">
        <f>IF(O72="",IF(WEEKDAY(J70,1)=MOD($K$3+5,7)+1,J70,""),O72+1)</f>
        <v>43407</v>
      </c>
      <c r="Q72" s="16"/>
      <c r="R72" s="15" t="str">
        <f>IF(WEEKDAY(R70,1)=$K$3,R70,"")</f>
        <v/>
      </c>
      <c r="S72" s="15" t="str">
        <f>IF(R72="",IF(WEEKDAY(R70,1)=MOD($K$3,7)+1,R70,""),R72+1)</f>
        <v/>
      </c>
      <c r="T72" s="15" t="str">
        <f>IF(S72="",IF(WEEKDAY(R70,1)=MOD($K$3+1,7)+1,R70,""),S72+1)</f>
        <v/>
      </c>
      <c r="U72" s="15" t="str">
        <f>IF(T72="",IF(WEEKDAY(R70,1)=MOD($K$3+2,7)+1,R70,""),T72+1)</f>
        <v/>
      </c>
      <c r="V72" s="15" t="str">
        <f>IF(U72="",IF(WEEKDAY(R70,1)=MOD($K$3+3,7)+1,R70,""),U72+1)</f>
        <v/>
      </c>
      <c r="W72" s="15" t="str">
        <f>IF(V72="",IF(WEEKDAY(R70,1)=MOD($K$3+4,7)+1,R70,""),V72+1)</f>
        <v/>
      </c>
      <c r="X72" s="15">
        <f>IF(W72="",IF(WEEKDAY(R70,1)=MOD($K$3+5,7)+1,R70,""),W72+1)</f>
        <v>43435</v>
      </c>
      <c r="Y72" s="11"/>
    </row>
    <row r="73" spans="2:25" s="9" customFormat="1" ht="13.5" customHeight="1" x14ac:dyDescent="0.2">
      <c r="B73" s="17"/>
      <c r="C73" s="17"/>
      <c r="D73" s="17"/>
      <c r="E73" s="17"/>
      <c r="F73" s="17"/>
      <c r="G73" s="17"/>
      <c r="H73" s="17"/>
      <c r="I73" s="18"/>
      <c r="J73" s="17"/>
      <c r="K73" s="17"/>
      <c r="L73" s="17"/>
      <c r="M73" s="17"/>
      <c r="N73" s="17"/>
      <c r="O73" s="17"/>
      <c r="P73" s="17"/>
      <c r="Q73" s="18"/>
      <c r="R73" s="17"/>
      <c r="S73" s="17"/>
      <c r="T73" s="17"/>
      <c r="U73" s="17"/>
      <c r="V73" s="17"/>
      <c r="W73" s="17"/>
      <c r="X73" s="17"/>
      <c r="Y73" s="11"/>
    </row>
    <row r="74" spans="2:25" s="9" customFormat="1" ht="13.5" customHeight="1" x14ac:dyDescent="0.2">
      <c r="B74" s="19"/>
      <c r="C74" s="19"/>
      <c r="D74" s="19"/>
      <c r="E74" s="19"/>
      <c r="F74" s="19"/>
      <c r="G74" s="19"/>
      <c r="H74" s="19"/>
      <c r="I74" s="18"/>
      <c r="J74" s="19"/>
      <c r="K74" s="19"/>
      <c r="L74" s="19"/>
      <c r="M74" s="19"/>
      <c r="N74" s="19"/>
      <c r="O74" s="19"/>
      <c r="P74" s="19"/>
      <c r="Q74" s="18"/>
      <c r="R74" s="19"/>
      <c r="S74" s="19"/>
      <c r="T74" s="19"/>
      <c r="U74" s="19"/>
      <c r="V74" s="19"/>
      <c r="W74" s="19"/>
      <c r="X74" s="19"/>
      <c r="Y74" s="11"/>
    </row>
    <row r="75" spans="2:25" s="9" customFormat="1" ht="13.5" customHeight="1" x14ac:dyDescent="0.2">
      <c r="B75" s="15">
        <f>IF(H72="","",IF(MONTH(H72+1)&lt;&gt;MONTH(H72),"",H72+1))</f>
        <v>43380</v>
      </c>
      <c r="C75" s="15">
        <f t="shared" ref="C75" si="132">IF(B75="","",IF(MONTH(B75+1)&lt;&gt;MONTH(B75),"",B75+1))</f>
        <v>43381</v>
      </c>
      <c r="D75" s="15">
        <f t="shared" ref="D75" si="133">IF(C75="","",IF(MONTH(C75+1)&lt;&gt;MONTH(C75),"",C75+1))</f>
        <v>43382</v>
      </c>
      <c r="E75" s="15">
        <f t="shared" ref="E75" si="134">IF(D75="","",IF(MONTH(D75+1)&lt;&gt;MONTH(D75),"",D75+1))</f>
        <v>43383</v>
      </c>
      <c r="F75" s="15">
        <f t="shared" ref="F75" si="135">IF(E75="","",IF(MONTH(E75+1)&lt;&gt;MONTH(E75),"",E75+1))</f>
        <v>43384</v>
      </c>
      <c r="G75" s="15">
        <f t="shared" ref="G75" si="136">IF(F75="","",IF(MONTH(F75+1)&lt;&gt;MONTH(F75),"",F75+1))</f>
        <v>43385</v>
      </c>
      <c r="H75" s="15">
        <f t="shared" ref="H75" si="137">IF(G75="","",IF(MONTH(G75+1)&lt;&gt;MONTH(G75),"",G75+1))</f>
        <v>43386</v>
      </c>
      <c r="I75" s="16"/>
      <c r="J75" s="15">
        <f>IF(P72="","",IF(MONTH(P72+1)&lt;&gt;MONTH(P72),"",P72+1))</f>
        <v>43408</v>
      </c>
      <c r="K75" s="15">
        <f t="shared" ref="K75" si="138">IF(J75="","",IF(MONTH(J75+1)&lt;&gt;MONTH(J75),"",J75+1))</f>
        <v>43409</v>
      </c>
      <c r="L75" s="15">
        <f t="shared" ref="L75" si="139">IF(K75="","",IF(MONTH(K75+1)&lt;&gt;MONTH(K75),"",K75+1))</f>
        <v>43410</v>
      </c>
      <c r="M75" s="15">
        <f t="shared" ref="M75" si="140">IF(L75="","",IF(MONTH(L75+1)&lt;&gt;MONTH(L75),"",L75+1))</f>
        <v>43411</v>
      </c>
      <c r="N75" s="15">
        <f t="shared" ref="N75" si="141">IF(M75="","",IF(MONTH(M75+1)&lt;&gt;MONTH(M75),"",M75+1))</f>
        <v>43412</v>
      </c>
      <c r="O75" s="15">
        <f t="shared" ref="O75" si="142">IF(N75="","",IF(MONTH(N75+1)&lt;&gt;MONTH(N75),"",N75+1))</f>
        <v>43413</v>
      </c>
      <c r="P75" s="15">
        <f t="shared" ref="P75" si="143">IF(O75="","",IF(MONTH(O75+1)&lt;&gt;MONTH(O75),"",O75+1))</f>
        <v>43414</v>
      </c>
      <c r="Q75" s="16"/>
      <c r="R75" s="15">
        <f>IF(X72="","",IF(MONTH(X72+1)&lt;&gt;MONTH(X72),"",X72+1))</f>
        <v>43436</v>
      </c>
      <c r="S75" s="15">
        <f t="shared" ref="S75" si="144">IF(R75="","",IF(MONTH(R75+1)&lt;&gt;MONTH(R75),"",R75+1))</f>
        <v>43437</v>
      </c>
      <c r="T75" s="15">
        <f t="shared" ref="T75" si="145">IF(S75="","",IF(MONTH(S75+1)&lt;&gt;MONTH(S75),"",S75+1))</f>
        <v>43438</v>
      </c>
      <c r="U75" s="15">
        <f t="shared" ref="U75" si="146">IF(T75="","",IF(MONTH(T75+1)&lt;&gt;MONTH(T75),"",T75+1))</f>
        <v>43439</v>
      </c>
      <c r="V75" s="15">
        <f t="shared" ref="V75" si="147">IF(U75="","",IF(MONTH(U75+1)&lt;&gt;MONTH(U75),"",U75+1))</f>
        <v>43440</v>
      </c>
      <c r="W75" s="15">
        <f t="shared" ref="W75" si="148">IF(V75="","",IF(MONTH(V75+1)&lt;&gt;MONTH(V75),"",V75+1))</f>
        <v>43441</v>
      </c>
      <c r="X75" s="15">
        <f t="shared" ref="X75" si="149">IF(W75="","",IF(MONTH(W75+1)&lt;&gt;MONTH(W75),"",W75+1))</f>
        <v>43442</v>
      </c>
      <c r="Y75" s="11"/>
    </row>
    <row r="76" spans="2:25" s="9" customFormat="1" ht="13.5" customHeight="1" x14ac:dyDescent="0.2">
      <c r="B76" s="17"/>
      <c r="C76" s="17"/>
      <c r="D76" s="17"/>
      <c r="E76" s="17"/>
      <c r="F76" s="17"/>
      <c r="G76" s="17"/>
      <c r="H76" s="17"/>
      <c r="I76" s="20"/>
      <c r="J76" s="17"/>
      <c r="K76" s="17"/>
      <c r="L76" s="17"/>
      <c r="M76" s="17"/>
      <c r="N76" s="17"/>
      <c r="O76" s="17"/>
      <c r="P76" s="17"/>
      <c r="Q76" s="20"/>
      <c r="R76" s="17"/>
      <c r="S76" s="17"/>
      <c r="T76" s="17"/>
      <c r="U76" s="17"/>
      <c r="V76" s="17"/>
      <c r="W76" s="17"/>
      <c r="X76" s="17"/>
      <c r="Y76" s="11"/>
    </row>
    <row r="77" spans="2:25" s="9" customFormat="1" ht="13.5" customHeight="1" x14ac:dyDescent="0.2">
      <c r="B77" s="19"/>
      <c r="C77" s="19"/>
      <c r="D77" s="19"/>
      <c r="E77" s="19"/>
      <c r="F77" s="19"/>
      <c r="G77" s="19"/>
      <c r="H77" s="19"/>
      <c r="I77" s="20"/>
      <c r="J77" s="19"/>
      <c r="K77" s="19"/>
      <c r="L77" s="19"/>
      <c r="M77" s="19"/>
      <c r="N77" s="19"/>
      <c r="O77" s="19"/>
      <c r="P77" s="19"/>
      <c r="Q77" s="20"/>
      <c r="R77" s="19"/>
      <c r="S77" s="19"/>
      <c r="T77" s="19"/>
      <c r="U77" s="19"/>
      <c r="V77" s="19"/>
      <c r="W77" s="19"/>
      <c r="X77" s="19"/>
      <c r="Y77" s="11"/>
    </row>
    <row r="78" spans="2:25" s="9" customFormat="1" ht="13.5" customHeight="1" x14ac:dyDescent="0.2">
      <c r="B78" s="15">
        <f>IF(H75="","",IF(MONTH(H75+1)&lt;&gt;MONTH(H75),"",H75+1))</f>
        <v>43387</v>
      </c>
      <c r="C78" s="15">
        <f t="shared" ref="C78" si="150">IF(B78="","",IF(MONTH(B78+1)&lt;&gt;MONTH(B78),"",B78+1))</f>
        <v>43388</v>
      </c>
      <c r="D78" s="15">
        <f t="shared" ref="D78" si="151">IF(C78="","",IF(MONTH(C78+1)&lt;&gt;MONTH(C78),"",C78+1))</f>
        <v>43389</v>
      </c>
      <c r="E78" s="15">
        <f t="shared" ref="E78" si="152">IF(D78="","",IF(MONTH(D78+1)&lt;&gt;MONTH(D78),"",D78+1))</f>
        <v>43390</v>
      </c>
      <c r="F78" s="15">
        <f t="shared" ref="F78" si="153">IF(E78="","",IF(MONTH(E78+1)&lt;&gt;MONTH(E78),"",E78+1))</f>
        <v>43391</v>
      </c>
      <c r="G78" s="15">
        <f t="shared" ref="G78" si="154">IF(F78="","",IF(MONTH(F78+1)&lt;&gt;MONTH(F78),"",F78+1))</f>
        <v>43392</v>
      </c>
      <c r="H78" s="15">
        <f t="shared" ref="H78" si="155">IF(G78="","",IF(MONTH(G78+1)&lt;&gt;MONTH(G78),"",G78+1))</f>
        <v>43393</v>
      </c>
      <c r="I78" s="16"/>
      <c r="J78" s="15">
        <f>IF(P75="","",IF(MONTH(P75+1)&lt;&gt;MONTH(P75),"",P75+1))</f>
        <v>43415</v>
      </c>
      <c r="K78" s="15">
        <f t="shared" ref="K78" si="156">IF(J78="","",IF(MONTH(J78+1)&lt;&gt;MONTH(J78),"",J78+1))</f>
        <v>43416</v>
      </c>
      <c r="L78" s="15">
        <f t="shared" ref="L78" si="157">IF(K78="","",IF(MONTH(K78+1)&lt;&gt;MONTH(K78),"",K78+1))</f>
        <v>43417</v>
      </c>
      <c r="M78" s="15">
        <f t="shared" ref="M78" si="158">IF(L78="","",IF(MONTH(L78+1)&lt;&gt;MONTH(L78),"",L78+1))</f>
        <v>43418</v>
      </c>
      <c r="N78" s="15">
        <f t="shared" ref="N78" si="159">IF(M78="","",IF(MONTH(M78+1)&lt;&gt;MONTH(M78),"",M78+1))</f>
        <v>43419</v>
      </c>
      <c r="O78" s="15">
        <f t="shared" ref="O78" si="160">IF(N78="","",IF(MONTH(N78+1)&lt;&gt;MONTH(N78),"",N78+1))</f>
        <v>43420</v>
      </c>
      <c r="P78" s="15">
        <f t="shared" ref="P78" si="161">IF(O78="","",IF(MONTH(O78+1)&lt;&gt;MONTH(O78),"",O78+1))</f>
        <v>43421</v>
      </c>
      <c r="Q78" s="16"/>
      <c r="R78" s="15">
        <f>IF(X75="","",IF(MONTH(X75+1)&lt;&gt;MONTH(X75),"",X75+1))</f>
        <v>43443</v>
      </c>
      <c r="S78" s="15">
        <f t="shared" ref="S78" si="162">IF(R78="","",IF(MONTH(R78+1)&lt;&gt;MONTH(R78),"",R78+1))</f>
        <v>43444</v>
      </c>
      <c r="T78" s="15">
        <f t="shared" ref="T78" si="163">IF(S78="","",IF(MONTH(S78+1)&lt;&gt;MONTH(S78),"",S78+1))</f>
        <v>43445</v>
      </c>
      <c r="U78" s="15">
        <f t="shared" ref="U78" si="164">IF(T78="","",IF(MONTH(T78+1)&lt;&gt;MONTH(T78),"",T78+1))</f>
        <v>43446</v>
      </c>
      <c r="V78" s="15">
        <f t="shared" ref="V78" si="165">IF(U78="","",IF(MONTH(U78+1)&lt;&gt;MONTH(U78),"",U78+1))</f>
        <v>43447</v>
      </c>
      <c r="W78" s="15">
        <f t="shared" ref="W78" si="166">IF(V78="","",IF(MONTH(V78+1)&lt;&gt;MONTH(V78),"",V78+1))</f>
        <v>43448</v>
      </c>
      <c r="X78" s="15">
        <f t="shared" ref="X78" si="167">IF(W78="","",IF(MONTH(W78+1)&lt;&gt;MONTH(W78),"",W78+1))</f>
        <v>43449</v>
      </c>
      <c r="Y78" s="11"/>
    </row>
    <row r="79" spans="2:25" s="9" customFormat="1" ht="13.5" customHeight="1" x14ac:dyDescent="0.2">
      <c r="B79" s="17"/>
      <c r="C79" s="17"/>
      <c r="D79" s="17"/>
      <c r="E79" s="17"/>
      <c r="F79" s="17"/>
      <c r="G79" s="17"/>
      <c r="H79" s="17"/>
      <c r="I79" s="20"/>
      <c r="J79" s="17"/>
      <c r="K79" s="17"/>
      <c r="L79" s="17"/>
      <c r="M79" s="17"/>
      <c r="N79" s="17"/>
      <c r="O79" s="17"/>
      <c r="P79" s="17"/>
      <c r="Q79" s="20"/>
      <c r="R79" s="17"/>
      <c r="S79" s="17"/>
      <c r="T79" s="17"/>
      <c r="U79" s="17"/>
      <c r="V79" s="17"/>
      <c r="W79" s="17"/>
      <c r="X79" s="17"/>
      <c r="Y79" s="11"/>
    </row>
    <row r="80" spans="2:25" s="9" customFormat="1" ht="13.5" customHeight="1" x14ac:dyDescent="0.2">
      <c r="B80" s="19"/>
      <c r="C80" s="19"/>
      <c r="D80" s="19"/>
      <c r="E80" s="19"/>
      <c r="F80" s="19"/>
      <c r="G80" s="19"/>
      <c r="H80" s="19"/>
      <c r="I80" s="20"/>
      <c r="J80" s="19"/>
      <c r="K80" s="19"/>
      <c r="L80" s="19"/>
      <c r="M80" s="19"/>
      <c r="N80" s="19"/>
      <c r="O80" s="19"/>
      <c r="P80" s="19"/>
      <c r="Q80" s="20"/>
      <c r="R80" s="19"/>
      <c r="S80" s="19"/>
      <c r="T80" s="19"/>
      <c r="U80" s="19"/>
      <c r="V80" s="19"/>
      <c r="W80" s="19"/>
      <c r="X80" s="19"/>
      <c r="Y80" s="11"/>
    </row>
    <row r="81" spans="2:25" s="9" customFormat="1" ht="13.5" customHeight="1" x14ac:dyDescent="0.2">
      <c r="B81" s="15">
        <f>IF(H78="","",IF(MONTH(H78+1)&lt;&gt;MONTH(H78),"",H78+1))</f>
        <v>43394</v>
      </c>
      <c r="C81" s="15">
        <f t="shared" ref="C81" si="168">IF(B81="","",IF(MONTH(B81+1)&lt;&gt;MONTH(B81),"",B81+1))</f>
        <v>43395</v>
      </c>
      <c r="D81" s="15">
        <f t="shared" ref="D81" si="169">IF(C81="","",IF(MONTH(C81+1)&lt;&gt;MONTH(C81),"",C81+1))</f>
        <v>43396</v>
      </c>
      <c r="E81" s="15">
        <f t="shared" ref="E81" si="170">IF(D81="","",IF(MONTH(D81+1)&lt;&gt;MONTH(D81),"",D81+1))</f>
        <v>43397</v>
      </c>
      <c r="F81" s="15">
        <f t="shared" ref="F81" si="171">IF(E81="","",IF(MONTH(E81+1)&lt;&gt;MONTH(E81),"",E81+1))</f>
        <v>43398</v>
      </c>
      <c r="G81" s="15">
        <f t="shared" ref="G81" si="172">IF(F81="","",IF(MONTH(F81+1)&lt;&gt;MONTH(F81),"",F81+1))</f>
        <v>43399</v>
      </c>
      <c r="H81" s="15">
        <f t="shared" ref="H81" si="173">IF(G81="","",IF(MONTH(G81+1)&lt;&gt;MONTH(G81),"",G81+1))</f>
        <v>43400</v>
      </c>
      <c r="I81" s="16"/>
      <c r="J81" s="15">
        <f>IF(P78="","",IF(MONTH(P78+1)&lt;&gt;MONTH(P78),"",P78+1))</f>
        <v>43422</v>
      </c>
      <c r="K81" s="15">
        <f t="shared" ref="K81" si="174">IF(J81="","",IF(MONTH(J81+1)&lt;&gt;MONTH(J81),"",J81+1))</f>
        <v>43423</v>
      </c>
      <c r="L81" s="15">
        <f t="shared" ref="L81" si="175">IF(K81="","",IF(MONTH(K81+1)&lt;&gt;MONTH(K81),"",K81+1))</f>
        <v>43424</v>
      </c>
      <c r="M81" s="15">
        <f t="shared" ref="M81" si="176">IF(L81="","",IF(MONTH(L81+1)&lt;&gt;MONTH(L81),"",L81+1))</f>
        <v>43425</v>
      </c>
      <c r="N81" s="15">
        <f t="shared" ref="N81" si="177">IF(M81="","",IF(MONTH(M81+1)&lt;&gt;MONTH(M81),"",M81+1))</f>
        <v>43426</v>
      </c>
      <c r="O81" s="15">
        <f t="shared" ref="O81" si="178">IF(N81="","",IF(MONTH(N81+1)&lt;&gt;MONTH(N81),"",N81+1))</f>
        <v>43427</v>
      </c>
      <c r="P81" s="15">
        <f t="shared" ref="P81" si="179">IF(O81="","",IF(MONTH(O81+1)&lt;&gt;MONTH(O81),"",O81+1))</f>
        <v>43428</v>
      </c>
      <c r="Q81" s="16"/>
      <c r="R81" s="15">
        <f>IF(X78="","",IF(MONTH(X78+1)&lt;&gt;MONTH(X78),"",X78+1))</f>
        <v>43450</v>
      </c>
      <c r="S81" s="15">
        <f t="shared" ref="S81" si="180">IF(R81="","",IF(MONTH(R81+1)&lt;&gt;MONTH(R81),"",R81+1))</f>
        <v>43451</v>
      </c>
      <c r="T81" s="15">
        <f t="shared" ref="T81" si="181">IF(S81="","",IF(MONTH(S81+1)&lt;&gt;MONTH(S81),"",S81+1))</f>
        <v>43452</v>
      </c>
      <c r="U81" s="15">
        <f t="shared" ref="U81" si="182">IF(T81="","",IF(MONTH(T81+1)&lt;&gt;MONTH(T81),"",T81+1))</f>
        <v>43453</v>
      </c>
      <c r="V81" s="15">
        <f t="shared" ref="V81" si="183">IF(U81="","",IF(MONTH(U81+1)&lt;&gt;MONTH(U81),"",U81+1))</f>
        <v>43454</v>
      </c>
      <c r="W81" s="15">
        <f t="shared" ref="W81" si="184">IF(V81="","",IF(MONTH(V81+1)&lt;&gt;MONTH(V81),"",V81+1))</f>
        <v>43455</v>
      </c>
      <c r="X81" s="15">
        <f t="shared" ref="X81" si="185">IF(W81="","",IF(MONTH(W81+1)&lt;&gt;MONTH(W81),"",W81+1))</f>
        <v>43456</v>
      </c>
      <c r="Y81" s="11"/>
    </row>
    <row r="82" spans="2:25" s="9" customFormat="1" ht="13.5" customHeight="1" x14ac:dyDescent="0.2">
      <c r="B82" s="17"/>
      <c r="C82" s="17"/>
      <c r="D82" s="17"/>
      <c r="E82" s="17"/>
      <c r="F82" s="17"/>
      <c r="G82" s="17"/>
      <c r="H82" s="17"/>
      <c r="I82" s="20"/>
      <c r="J82" s="17"/>
      <c r="K82" s="17"/>
      <c r="L82" s="17"/>
      <c r="M82" s="17"/>
      <c r="N82" s="17"/>
      <c r="O82" s="17"/>
      <c r="P82" s="17"/>
      <c r="Q82" s="20"/>
      <c r="R82" s="17"/>
      <c r="S82" s="17"/>
      <c r="T82" s="17"/>
      <c r="U82" s="17"/>
      <c r="V82" s="17"/>
      <c r="W82" s="17"/>
      <c r="X82" s="17"/>
      <c r="Y82" s="11"/>
    </row>
    <row r="83" spans="2:25" s="9" customFormat="1" ht="13.5" customHeight="1" x14ac:dyDescent="0.2">
      <c r="B83" s="19"/>
      <c r="C83" s="19"/>
      <c r="D83" s="19"/>
      <c r="E83" s="19"/>
      <c r="F83" s="19"/>
      <c r="G83" s="19"/>
      <c r="H83" s="19"/>
      <c r="I83" s="20"/>
      <c r="J83" s="19"/>
      <c r="K83" s="19"/>
      <c r="L83" s="19"/>
      <c r="M83" s="19"/>
      <c r="N83" s="19"/>
      <c r="O83" s="19"/>
      <c r="P83" s="19"/>
      <c r="Q83" s="20"/>
      <c r="R83" s="19"/>
      <c r="S83" s="19"/>
      <c r="T83" s="19"/>
      <c r="U83" s="19"/>
      <c r="V83" s="19"/>
      <c r="W83" s="19"/>
      <c r="X83" s="19"/>
      <c r="Y83" s="11"/>
    </row>
    <row r="84" spans="2:25" s="9" customFormat="1" ht="13.5" customHeight="1" x14ac:dyDescent="0.2">
      <c r="B84" s="15">
        <f>IF(H81="","",IF(MONTH(H81+1)&lt;&gt;MONTH(H81),"",H81+1))</f>
        <v>43401</v>
      </c>
      <c r="C84" s="15">
        <f t="shared" ref="C84" si="186">IF(B84="","",IF(MONTH(B84+1)&lt;&gt;MONTH(B84),"",B84+1))</f>
        <v>43402</v>
      </c>
      <c r="D84" s="15">
        <f t="shared" ref="D84" si="187">IF(C84="","",IF(MONTH(C84+1)&lt;&gt;MONTH(C84),"",C84+1))</f>
        <v>43403</v>
      </c>
      <c r="E84" s="15">
        <f t="shared" ref="E84" si="188">IF(D84="","",IF(MONTH(D84+1)&lt;&gt;MONTH(D84),"",D84+1))</f>
        <v>43404</v>
      </c>
      <c r="F84" s="15" t="str">
        <f t="shared" ref="F84" si="189">IF(E84="","",IF(MONTH(E84+1)&lt;&gt;MONTH(E84),"",E84+1))</f>
        <v/>
      </c>
      <c r="G84" s="15" t="str">
        <f t="shared" ref="G84" si="190">IF(F84="","",IF(MONTH(F84+1)&lt;&gt;MONTH(F84),"",F84+1))</f>
        <v/>
      </c>
      <c r="H84" s="15" t="str">
        <f t="shared" ref="H84" si="191">IF(G84="","",IF(MONTH(G84+1)&lt;&gt;MONTH(G84),"",G84+1))</f>
        <v/>
      </c>
      <c r="I84" s="16"/>
      <c r="J84" s="15">
        <f>IF(P81="","",IF(MONTH(P81+1)&lt;&gt;MONTH(P81),"",P81+1))</f>
        <v>43429</v>
      </c>
      <c r="K84" s="15">
        <f t="shared" ref="K84" si="192">IF(J84="","",IF(MONTH(J84+1)&lt;&gt;MONTH(J84),"",J84+1))</f>
        <v>43430</v>
      </c>
      <c r="L84" s="15">
        <f t="shared" ref="L84" si="193">IF(K84="","",IF(MONTH(K84+1)&lt;&gt;MONTH(K84),"",K84+1))</f>
        <v>43431</v>
      </c>
      <c r="M84" s="15">
        <f t="shared" ref="M84" si="194">IF(L84="","",IF(MONTH(L84+1)&lt;&gt;MONTH(L84),"",L84+1))</f>
        <v>43432</v>
      </c>
      <c r="N84" s="15">
        <f t="shared" ref="N84" si="195">IF(M84="","",IF(MONTH(M84+1)&lt;&gt;MONTH(M84),"",M84+1))</f>
        <v>43433</v>
      </c>
      <c r="O84" s="15">
        <f t="shared" ref="O84" si="196">IF(N84="","",IF(MONTH(N84+1)&lt;&gt;MONTH(N84),"",N84+1))</f>
        <v>43434</v>
      </c>
      <c r="P84" s="15" t="str">
        <f t="shared" ref="P84" si="197">IF(O84="","",IF(MONTH(O84+1)&lt;&gt;MONTH(O84),"",O84+1))</f>
        <v/>
      </c>
      <c r="Q84" s="16"/>
      <c r="R84" s="15">
        <f>IF(X81="","",IF(MONTH(X81+1)&lt;&gt;MONTH(X81),"",X81+1))</f>
        <v>43457</v>
      </c>
      <c r="S84" s="15">
        <f t="shared" ref="S84" si="198">IF(R84="","",IF(MONTH(R84+1)&lt;&gt;MONTH(R84),"",R84+1))</f>
        <v>43458</v>
      </c>
      <c r="T84" s="15">
        <f t="shared" ref="T84" si="199">IF(S84="","",IF(MONTH(S84+1)&lt;&gt;MONTH(S84),"",S84+1))</f>
        <v>43459</v>
      </c>
      <c r="U84" s="15">
        <f t="shared" ref="U84" si="200">IF(T84="","",IF(MONTH(T84+1)&lt;&gt;MONTH(T84),"",T84+1))</f>
        <v>43460</v>
      </c>
      <c r="V84" s="15">
        <f t="shared" ref="V84" si="201">IF(U84="","",IF(MONTH(U84+1)&lt;&gt;MONTH(U84),"",U84+1))</f>
        <v>43461</v>
      </c>
      <c r="W84" s="15">
        <f t="shared" ref="W84" si="202">IF(V84="","",IF(MONTH(V84+1)&lt;&gt;MONTH(V84),"",V84+1))</f>
        <v>43462</v>
      </c>
      <c r="X84" s="15">
        <f t="shared" ref="X84" si="203">IF(W84="","",IF(MONTH(W84+1)&lt;&gt;MONTH(W84),"",W84+1))</f>
        <v>43463</v>
      </c>
      <c r="Y84" s="11"/>
    </row>
    <row r="85" spans="2:25" s="9" customFormat="1" ht="13.5" customHeight="1" x14ac:dyDescent="0.2">
      <c r="B85" s="17"/>
      <c r="C85" s="17"/>
      <c r="D85" s="17"/>
      <c r="E85" s="17"/>
      <c r="F85" s="17"/>
      <c r="G85" s="17"/>
      <c r="H85" s="17"/>
      <c r="I85" s="20"/>
      <c r="J85" s="17"/>
      <c r="K85" s="17"/>
      <c r="L85" s="17"/>
      <c r="M85" s="17"/>
      <c r="N85" s="17"/>
      <c r="O85" s="17"/>
      <c r="P85" s="17"/>
      <c r="Q85" s="20"/>
      <c r="R85" s="17"/>
      <c r="S85" s="17"/>
      <c r="T85" s="17"/>
      <c r="U85" s="17"/>
      <c r="V85" s="17"/>
      <c r="W85" s="17"/>
      <c r="X85" s="17"/>
      <c r="Y85" s="11"/>
    </row>
    <row r="86" spans="2:25" s="9" customFormat="1" ht="13.5" customHeight="1" x14ac:dyDescent="0.2">
      <c r="B86" s="19"/>
      <c r="C86" s="19"/>
      <c r="D86" s="19"/>
      <c r="E86" s="19"/>
      <c r="F86" s="19"/>
      <c r="G86" s="19"/>
      <c r="H86" s="19"/>
      <c r="I86" s="20"/>
      <c r="J86" s="19"/>
      <c r="K86" s="19"/>
      <c r="L86" s="19"/>
      <c r="M86" s="19"/>
      <c r="N86" s="19"/>
      <c r="O86" s="19"/>
      <c r="P86" s="19"/>
      <c r="Q86" s="20"/>
      <c r="R86" s="19"/>
      <c r="S86" s="19"/>
      <c r="T86" s="19"/>
      <c r="U86" s="19"/>
      <c r="V86" s="19"/>
      <c r="W86" s="19"/>
      <c r="X86" s="19"/>
      <c r="Y86" s="11"/>
    </row>
    <row r="87" spans="2:25" s="9" customFormat="1" ht="13.5" customHeight="1" x14ac:dyDescent="0.2">
      <c r="B87" s="15" t="str">
        <f>IF(H84="","",IF(MONTH(H84+1)&lt;&gt;MONTH(H84),"",H84+1))</f>
        <v/>
      </c>
      <c r="C87" s="15" t="str">
        <f t="shared" ref="C87" si="204">IF(B87="","",IF(MONTH(B87+1)&lt;&gt;MONTH(B87),"",B87+1))</f>
        <v/>
      </c>
      <c r="D87" s="15" t="str">
        <f t="shared" ref="D87" si="205">IF(C87="","",IF(MONTH(C87+1)&lt;&gt;MONTH(C87),"",C87+1))</f>
        <v/>
      </c>
      <c r="E87" s="15" t="str">
        <f t="shared" ref="E87" si="206">IF(D87="","",IF(MONTH(D87+1)&lt;&gt;MONTH(D87),"",D87+1))</f>
        <v/>
      </c>
      <c r="F87" s="15" t="str">
        <f t="shared" ref="F87" si="207">IF(E87="","",IF(MONTH(E87+1)&lt;&gt;MONTH(E87),"",E87+1))</f>
        <v/>
      </c>
      <c r="G87" s="15" t="str">
        <f t="shared" ref="G87" si="208">IF(F87="","",IF(MONTH(F87+1)&lt;&gt;MONTH(F87),"",F87+1))</f>
        <v/>
      </c>
      <c r="H87" s="15" t="str">
        <f t="shared" ref="H87" si="209">IF(G87="","",IF(MONTH(G87+1)&lt;&gt;MONTH(G87),"",G87+1))</f>
        <v/>
      </c>
      <c r="I87" s="16"/>
      <c r="J87" s="15" t="str">
        <f>IF(P84="","",IF(MONTH(P84+1)&lt;&gt;MONTH(P84),"",P84+1))</f>
        <v/>
      </c>
      <c r="K87" s="15" t="str">
        <f t="shared" ref="K87" si="210">IF(J87="","",IF(MONTH(J87+1)&lt;&gt;MONTH(J87),"",J87+1))</f>
        <v/>
      </c>
      <c r="L87" s="15" t="str">
        <f t="shared" ref="L87" si="211">IF(K87="","",IF(MONTH(K87+1)&lt;&gt;MONTH(K87),"",K87+1))</f>
        <v/>
      </c>
      <c r="M87" s="15" t="str">
        <f t="shared" ref="M87" si="212">IF(L87="","",IF(MONTH(L87+1)&lt;&gt;MONTH(L87),"",L87+1))</f>
        <v/>
      </c>
      <c r="N87" s="15" t="str">
        <f t="shared" ref="N87" si="213">IF(M87="","",IF(MONTH(M87+1)&lt;&gt;MONTH(M87),"",M87+1))</f>
        <v/>
      </c>
      <c r="O87" s="15" t="str">
        <f t="shared" ref="O87" si="214">IF(N87="","",IF(MONTH(N87+1)&lt;&gt;MONTH(N87),"",N87+1))</f>
        <v/>
      </c>
      <c r="P87" s="15" t="str">
        <f t="shared" ref="P87" si="215">IF(O87="","",IF(MONTH(O87+1)&lt;&gt;MONTH(O87),"",O87+1))</f>
        <v/>
      </c>
      <c r="Q87" s="16"/>
      <c r="R87" s="15">
        <f>IF(X84="","",IF(MONTH(X84+1)&lt;&gt;MONTH(X84),"",X84+1))</f>
        <v>43464</v>
      </c>
      <c r="S87" s="15">
        <f t="shared" ref="S87" si="216">IF(R87="","",IF(MONTH(R87+1)&lt;&gt;MONTH(R87),"",R87+1))</f>
        <v>43465</v>
      </c>
      <c r="T87" s="15" t="str">
        <f t="shared" ref="T87" si="217">IF(S87="","",IF(MONTH(S87+1)&lt;&gt;MONTH(S87),"",S87+1))</f>
        <v/>
      </c>
      <c r="U87" s="15" t="str">
        <f t="shared" ref="U87" si="218">IF(T87="","",IF(MONTH(T87+1)&lt;&gt;MONTH(T87),"",T87+1))</f>
        <v/>
      </c>
      <c r="V87" s="15" t="str">
        <f t="shared" ref="V87" si="219">IF(U87="","",IF(MONTH(U87+1)&lt;&gt;MONTH(U87),"",U87+1))</f>
        <v/>
      </c>
      <c r="W87" s="15" t="str">
        <f t="shared" ref="W87" si="220">IF(V87="","",IF(MONTH(V87+1)&lt;&gt;MONTH(V87),"",V87+1))</f>
        <v/>
      </c>
      <c r="X87" s="15" t="str">
        <f t="shared" ref="X87" si="221">IF(W87="","",IF(MONTH(W87+1)&lt;&gt;MONTH(W87),"",W87+1))</f>
        <v/>
      </c>
      <c r="Y87" s="11"/>
    </row>
    <row r="88" spans="2:25" s="9" customFormat="1" ht="13.5" customHeight="1" x14ac:dyDescent="0.2">
      <c r="B88" s="17"/>
      <c r="C88" s="17"/>
      <c r="D88" s="17"/>
      <c r="E88" s="17"/>
      <c r="F88" s="17"/>
      <c r="G88" s="17"/>
      <c r="H88" s="17"/>
      <c r="I88" s="20"/>
      <c r="J88" s="17"/>
      <c r="K88" s="17"/>
      <c r="L88" s="17"/>
      <c r="M88" s="17"/>
      <c r="N88" s="17"/>
      <c r="O88" s="17"/>
      <c r="P88" s="17"/>
      <c r="Q88" s="20"/>
      <c r="R88" s="17"/>
      <c r="S88" s="17"/>
      <c r="T88" s="17"/>
      <c r="U88" s="17"/>
      <c r="V88" s="17"/>
      <c r="W88" s="17"/>
      <c r="X88" s="17"/>
      <c r="Y88" s="11"/>
    </row>
    <row r="89" spans="2:25" s="9" customFormat="1" ht="13.5" customHeight="1" x14ac:dyDescent="0.2">
      <c r="B89" s="19"/>
      <c r="C89" s="19"/>
      <c r="D89" s="19"/>
      <c r="E89" s="19"/>
      <c r="F89" s="19"/>
      <c r="G89" s="19"/>
      <c r="H89" s="19"/>
      <c r="I89" s="20"/>
      <c r="J89" s="19"/>
      <c r="K89" s="19"/>
      <c r="L89" s="19"/>
      <c r="M89" s="19"/>
      <c r="N89" s="19"/>
      <c r="O89" s="19"/>
      <c r="P89" s="19"/>
      <c r="Q89" s="20"/>
      <c r="R89" s="19"/>
      <c r="S89" s="19"/>
      <c r="T89" s="19"/>
      <c r="U89" s="19"/>
      <c r="V89" s="19"/>
      <c r="W89" s="19"/>
      <c r="X89" s="19"/>
      <c r="Y89" s="11"/>
    </row>
  </sheetData>
  <mergeCells count="12">
    <mergeCell ref="B49:H49"/>
    <mergeCell ref="J49:P49"/>
    <mergeCell ref="R49:X49"/>
    <mergeCell ref="B70:H70"/>
    <mergeCell ref="J70:P70"/>
    <mergeCell ref="R70:X70"/>
    <mergeCell ref="B7:H7"/>
    <mergeCell ref="J7:P7"/>
    <mergeCell ref="R7:X7"/>
    <mergeCell ref="B28:H28"/>
    <mergeCell ref="J28:P28"/>
    <mergeCell ref="R28:X28"/>
  </mergeCells>
  <printOptions horizontalCentered="1"/>
  <pageMargins left="0.5" right="0.5" top="0.5" bottom="0.5" header="0.5" footer="0.25"/>
  <pageSetup scale="95" fitToHeight="2" orientation="landscape" r:id="rId1"/>
  <headerFooter>
    <oddFooter>&amp;L&amp;8&amp;K01+046https://www.vertex42.com/calendars/planning-calendar.html&amp;R&amp;8&amp;K01+046Yearly Planning Calendar © 2014 Vertex42.com. Free to Print.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5"/>
  <sheetViews>
    <sheetView showGridLines="0" tabSelected="1" zoomScaleNormal="100" workbookViewId="0">
      <selection activeCell="M1" sqref="M1"/>
    </sheetView>
  </sheetViews>
  <sheetFormatPr defaultColWidth="9.140625" defaultRowHeight="12.75" x14ac:dyDescent="0.2"/>
  <cols>
    <col min="1" max="1" width="3.140625" style="6" customWidth="1"/>
    <col min="2" max="8" width="8.140625" style="6" customWidth="1"/>
    <col min="9" max="9" width="3.42578125" style="6" customWidth="1"/>
    <col min="10" max="16" width="8.140625" style="6" customWidth="1"/>
    <col min="17" max="17" width="3.28515625" style="6" customWidth="1"/>
    <col min="18" max="18" width="3.85546875" style="6" customWidth="1"/>
    <col min="19" max="16384" width="9.140625" style="6"/>
  </cols>
  <sheetData>
    <row r="1" spans="1:17" ht="15.75" x14ac:dyDescent="0.25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22"/>
      <c r="L1" s="4"/>
      <c r="M1" s="4"/>
      <c r="N1" s="4"/>
      <c r="O1" s="4"/>
      <c r="P1" s="4"/>
      <c r="Q1" s="4"/>
    </row>
    <row r="2" spans="1:17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4"/>
      <c r="B3" s="7" t="s">
        <v>2</v>
      </c>
      <c r="C3" s="21">
        <v>2018</v>
      </c>
      <c r="D3" s="4"/>
      <c r="E3" s="7" t="s">
        <v>1</v>
      </c>
      <c r="F3" s="21">
        <v>1</v>
      </c>
      <c r="G3" s="4"/>
      <c r="H3" s="4"/>
      <c r="I3" s="4"/>
      <c r="J3" s="8" t="s">
        <v>0</v>
      </c>
      <c r="K3" s="21">
        <v>1</v>
      </c>
      <c r="L3" s="2" t="s">
        <v>3</v>
      </c>
      <c r="M3" s="4"/>
      <c r="N3" s="4"/>
      <c r="O3" s="4"/>
      <c r="P3" s="5"/>
      <c r="Q3" s="4"/>
    </row>
    <row r="4" spans="1:17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6" spans="1:17" s="9" customFormat="1" ht="12" x14ac:dyDescent="0.2">
      <c r="B6" s="13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s="9" customFormat="1" ht="31.5" customHeight="1" x14ac:dyDescent="0.2">
      <c r="B7" s="23" t="s">
        <v>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29"/>
      <c r="Q7" s="10"/>
    </row>
    <row r="8" spans="1:17" s="9" customFormat="1" ht="12" x14ac:dyDescent="0.2">
      <c r="B8" s="1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s="9" customFormat="1" ht="19.899999999999999" customHeight="1" x14ac:dyDescent="0.2">
      <c r="B9" s="36">
        <f>DATE(C3,F3,1)</f>
        <v>43101</v>
      </c>
      <c r="C9" s="37"/>
      <c r="D9" s="37"/>
      <c r="E9" s="37"/>
      <c r="F9" s="37"/>
      <c r="G9" s="37"/>
      <c r="H9" s="38"/>
      <c r="I9" s="11"/>
      <c r="J9" s="36">
        <f>DATE(YEAR(B9+35),MONTH(B9+35),1)</f>
        <v>43132</v>
      </c>
      <c r="K9" s="37"/>
      <c r="L9" s="37"/>
      <c r="M9" s="37"/>
      <c r="N9" s="37"/>
      <c r="O9" s="37"/>
      <c r="P9" s="38"/>
      <c r="Q9" s="11"/>
    </row>
    <row r="10" spans="1:17" s="10" customFormat="1" ht="13.5" customHeight="1" x14ac:dyDescent="0.2">
      <c r="B10" s="30">
        <f>B14</f>
        <v>43107</v>
      </c>
      <c r="C10" s="31">
        <f t="shared" ref="C10:H10" si="0">C14</f>
        <v>43108</v>
      </c>
      <c r="D10" s="31">
        <f t="shared" si="0"/>
        <v>43109</v>
      </c>
      <c r="E10" s="31">
        <f t="shared" si="0"/>
        <v>43110</v>
      </c>
      <c r="F10" s="31">
        <f t="shared" si="0"/>
        <v>43111</v>
      </c>
      <c r="G10" s="31">
        <f t="shared" si="0"/>
        <v>43112</v>
      </c>
      <c r="H10" s="32">
        <f t="shared" si="0"/>
        <v>43113</v>
      </c>
      <c r="I10" s="11"/>
      <c r="J10" s="30">
        <f>J14</f>
        <v>43135</v>
      </c>
      <c r="K10" s="31">
        <f t="shared" ref="K10:P10" si="1">K14</f>
        <v>43136</v>
      </c>
      <c r="L10" s="31">
        <f t="shared" si="1"/>
        <v>43137</v>
      </c>
      <c r="M10" s="31">
        <f t="shared" si="1"/>
        <v>43138</v>
      </c>
      <c r="N10" s="31">
        <f t="shared" si="1"/>
        <v>43139</v>
      </c>
      <c r="O10" s="31">
        <f t="shared" si="1"/>
        <v>43140</v>
      </c>
      <c r="P10" s="32">
        <f t="shared" si="1"/>
        <v>43141</v>
      </c>
      <c r="Q10" s="12"/>
    </row>
    <row r="11" spans="1:17" s="9" customFormat="1" ht="13.5" customHeight="1" x14ac:dyDescent="0.2">
      <c r="B11" s="15" t="str">
        <f>IF(WEEKDAY(B9,1)=$K$3,B9,"")</f>
        <v/>
      </c>
      <c r="C11" s="15">
        <f>IF(B11="",IF(WEEKDAY(B9,1)=MOD($K$3,7)+1,B9,""),B11+1)</f>
        <v>43101</v>
      </c>
      <c r="D11" s="15">
        <f>IF(C11="",IF(WEEKDAY(B9,1)=MOD($K$3+1,7)+1,B9,""),C11+1)</f>
        <v>43102</v>
      </c>
      <c r="E11" s="15">
        <f>IF(D11="",IF(WEEKDAY(B9,1)=MOD($K$3+2,7)+1,B9,""),D11+1)</f>
        <v>43103</v>
      </c>
      <c r="F11" s="15">
        <f>IF(E11="",IF(WEEKDAY(B9,1)=MOD($K$3+3,7)+1,B9,""),E11+1)</f>
        <v>43104</v>
      </c>
      <c r="G11" s="15">
        <f>IF(F11="",IF(WEEKDAY(B9,1)=MOD($K$3+4,7)+1,B9,""),F11+1)</f>
        <v>43105</v>
      </c>
      <c r="H11" s="15">
        <f>IF(G11="",IF(WEEKDAY(B9,1)=MOD($K$3+5,7)+1,B9,""),G11+1)</f>
        <v>43106</v>
      </c>
      <c r="I11" s="16"/>
      <c r="J11" s="15" t="str">
        <f>IF(WEEKDAY(J9,1)=$K$3,J9,"")</f>
        <v/>
      </c>
      <c r="K11" s="15" t="str">
        <f>IF(J11="",IF(WEEKDAY(J9,1)=MOD($K$3,7)+1,J9,""),J11+1)</f>
        <v/>
      </c>
      <c r="L11" s="15" t="str">
        <f>IF(K11="",IF(WEEKDAY(J9,1)=MOD($K$3+1,7)+1,J9,""),K11+1)</f>
        <v/>
      </c>
      <c r="M11" s="15" t="str">
        <f>IF(L11="",IF(WEEKDAY(J9,1)=MOD($K$3+2,7)+1,J9,""),L11+1)</f>
        <v/>
      </c>
      <c r="N11" s="15">
        <f>IF(M11="",IF(WEEKDAY(J9,1)=MOD($K$3+3,7)+1,J9,""),M11+1)</f>
        <v>43132</v>
      </c>
      <c r="O11" s="15">
        <f>IF(N11="",IF(WEEKDAY(J9,1)=MOD($K$3+4,7)+1,J9,""),N11+1)</f>
        <v>43133</v>
      </c>
      <c r="P11" s="15">
        <f>IF(O11="",IF(WEEKDAY(J9,1)=MOD($K$3+5,7)+1,J9,""),O11+1)</f>
        <v>43134</v>
      </c>
      <c r="Q11" s="16"/>
    </row>
    <row r="12" spans="1:17" s="9" customFormat="1" ht="13.5" customHeight="1" x14ac:dyDescent="0.2">
      <c r="B12" s="17"/>
      <c r="C12" s="17"/>
      <c r="D12" s="17"/>
      <c r="E12" s="17"/>
      <c r="F12" s="17"/>
      <c r="G12" s="17"/>
      <c r="H12" s="17"/>
      <c r="I12" s="18"/>
      <c r="J12" s="17"/>
      <c r="K12" s="17"/>
      <c r="L12" s="17"/>
      <c r="M12" s="17"/>
      <c r="N12" s="17"/>
      <c r="O12" s="17"/>
      <c r="P12" s="17"/>
      <c r="Q12" s="18"/>
    </row>
    <row r="13" spans="1:17" s="9" customFormat="1" ht="13.5" customHeight="1" x14ac:dyDescent="0.2">
      <c r="B13" s="19"/>
      <c r="C13" s="19"/>
      <c r="D13" s="19"/>
      <c r="E13" s="19"/>
      <c r="F13" s="19"/>
      <c r="G13" s="19"/>
      <c r="H13" s="19"/>
      <c r="I13" s="18"/>
      <c r="J13" s="19"/>
      <c r="K13" s="19"/>
      <c r="L13" s="19"/>
      <c r="M13" s="19"/>
      <c r="N13" s="19"/>
      <c r="O13" s="19"/>
      <c r="P13" s="19"/>
      <c r="Q13" s="18"/>
    </row>
    <row r="14" spans="1:17" s="9" customFormat="1" ht="13.5" customHeight="1" x14ac:dyDescent="0.2">
      <c r="B14" s="15">
        <f>IF(H11="","",IF(MONTH(H11+1)&lt;&gt;MONTH(H11),"",H11+1))</f>
        <v>43107</v>
      </c>
      <c r="C14" s="15">
        <f t="shared" ref="C14:H14" si="2">IF(B14="","",IF(MONTH(B14+1)&lt;&gt;MONTH(B14),"",B14+1))</f>
        <v>43108</v>
      </c>
      <c r="D14" s="15">
        <f t="shared" si="2"/>
        <v>43109</v>
      </c>
      <c r="E14" s="15">
        <f t="shared" si="2"/>
        <v>43110</v>
      </c>
      <c r="F14" s="15">
        <f t="shared" si="2"/>
        <v>43111</v>
      </c>
      <c r="G14" s="15">
        <f t="shared" si="2"/>
        <v>43112</v>
      </c>
      <c r="H14" s="15">
        <f t="shared" si="2"/>
        <v>43113</v>
      </c>
      <c r="I14" s="16"/>
      <c r="J14" s="15">
        <f>IF(P11="","",IF(MONTH(P11+1)&lt;&gt;MONTH(P11),"",P11+1))</f>
        <v>43135</v>
      </c>
      <c r="K14" s="15">
        <f t="shared" ref="K14:P14" si="3">IF(J14="","",IF(MONTH(J14+1)&lt;&gt;MONTH(J14),"",J14+1))</f>
        <v>43136</v>
      </c>
      <c r="L14" s="15">
        <f t="shared" si="3"/>
        <v>43137</v>
      </c>
      <c r="M14" s="15">
        <f t="shared" si="3"/>
        <v>43138</v>
      </c>
      <c r="N14" s="15">
        <f t="shared" si="3"/>
        <v>43139</v>
      </c>
      <c r="O14" s="15">
        <f t="shared" si="3"/>
        <v>43140</v>
      </c>
      <c r="P14" s="15">
        <f t="shared" si="3"/>
        <v>43141</v>
      </c>
      <c r="Q14" s="16"/>
    </row>
    <row r="15" spans="1:17" s="9" customFormat="1" ht="13.5" customHeight="1" x14ac:dyDescent="0.2">
      <c r="B15" s="17"/>
      <c r="C15" s="17"/>
      <c r="D15" s="17"/>
      <c r="E15" s="17"/>
      <c r="F15" s="17"/>
      <c r="G15" s="17"/>
      <c r="H15" s="17"/>
      <c r="I15" s="20"/>
      <c r="J15" s="17"/>
      <c r="K15" s="17"/>
      <c r="L15" s="17"/>
      <c r="M15" s="17"/>
      <c r="N15" s="17"/>
      <c r="O15" s="17"/>
      <c r="P15" s="17"/>
      <c r="Q15" s="20"/>
    </row>
    <row r="16" spans="1:17" s="9" customFormat="1" ht="13.5" customHeight="1" x14ac:dyDescent="0.2">
      <c r="B16" s="19"/>
      <c r="C16" s="19"/>
      <c r="D16" s="19"/>
      <c r="E16" s="19"/>
      <c r="F16" s="19"/>
      <c r="G16" s="19"/>
      <c r="H16" s="19"/>
      <c r="I16" s="20"/>
      <c r="J16" s="19"/>
      <c r="K16" s="19"/>
      <c r="L16" s="19"/>
      <c r="M16" s="19"/>
      <c r="N16" s="19"/>
      <c r="O16" s="19"/>
      <c r="P16" s="19"/>
      <c r="Q16" s="20"/>
    </row>
    <row r="17" spans="2:17" s="9" customFormat="1" ht="13.5" customHeight="1" x14ac:dyDescent="0.2">
      <c r="B17" s="15">
        <f>IF(H14="","",IF(MONTH(H14+1)&lt;&gt;MONTH(H14),"",H14+1))</f>
        <v>43114</v>
      </c>
      <c r="C17" s="15">
        <f t="shared" ref="C17:H17" si="4">IF(B17="","",IF(MONTH(B17+1)&lt;&gt;MONTH(B17),"",B17+1))</f>
        <v>43115</v>
      </c>
      <c r="D17" s="15">
        <f t="shared" si="4"/>
        <v>43116</v>
      </c>
      <c r="E17" s="15">
        <f t="shared" si="4"/>
        <v>43117</v>
      </c>
      <c r="F17" s="15">
        <f t="shared" si="4"/>
        <v>43118</v>
      </c>
      <c r="G17" s="15">
        <f t="shared" si="4"/>
        <v>43119</v>
      </c>
      <c r="H17" s="15">
        <f t="shared" si="4"/>
        <v>43120</v>
      </c>
      <c r="I17" s="16"/>
      <c r="J17" s="15">
        <f>IF(P14="","",IF(MONTH(P14+1)&lt;&gt;MONTH(P14),"",P14+1))</f>
        <v>43142</v>
      </c>
      <c r="K17" s="15">
        <f t="shared" ref="K17:P17" si="5">IF(J17="","",IF(MONTH(J17+1)&lt;&gt;MONTH(J17),"",J17+1))</f>
        <v>43143</v>
      </c>
      <c r="L17" s="15">
        <f t="shared" si="5"/>
        <v>43144</v>
      </c>
      <c r="M17" s="15">
        <f t="shared" si="5"/>
        <v>43145</v>
      </c>
      <c r="N17" s="15">
        <f t="shared" si="5"/>
        <v>43146</v>
      </c>
      <c r="O17" s="15">
        <f t="shared" si="5"/>
        <v>43147</v>
      </c>
      <c r="P17" s="15">
        <f t="shared" si="5"/>
        <v>43148</v>
      </c>
      <c r="Q17" s="16"/>
    </row>
    <row r="18" spans="2:17" s="9" customFormat="1" ht="13.5" customHeight="1" x14ac:dyDescent="0.2">
      <c r="B18" s="17"/>
      <c r="C18" s="17"/>
      <c r="D18" s="17"/>
      <c r="E18" s="17"/>
      <c r="F18" s="17"/>
      <c r="G18" s="17"/>
      <c r="H18" s="17"/>
      <c r="I18" s="20"/>
      <c r="J18" s="17"/>
      <c r="K18" s="17"/>
      <c r="L18" s="17"/>
      <c r="M18" s="17"/>
      <c r="N18" s="17"/>
      <c r="O18" s="17"/>
      <c r="P18" s="17"/>
      <c r="Q18" s="20"/>
    </row>
    <row r="19" spans="2:17" s="9" customFormat="1" ht="13.5" customHeight="1" x14ac:dyDescent="0.2">
      <c r="B19" s="19"/>
      <c r="C19" s="19"/>
      <c r="D19" s="19"/>
      <c r="E19" s="19"/>
      <c r="F19" s="19"/>
      <c r="G19" s="19"/>
      <c r="H19" s="19"/>
      <c r="I19" s="20"/>
      <c r="J19" s="19"/>
      <c r="K19" s="19"/>
      <c r="L19" s="19"/>
      <c r="M19" s="19"/>
      <c r="N19" s="19"/>
      <c r="O19" s="19"/>
      <c r="P19" s="19"/>
      <c r="Q19" s="20"/>
    </row>
    <row r="20" spans="2:17" s="9" customFormat="1" ht="13.5" customHeight="1" x14ac:dyDescent="0.2">
      <c r="B20" s="15">
        <f>IF(H17="","",IF(MONTH(H17+1)&lt;&gt;MONTH(H17),"",H17+1))</f>
        <v>43121</v>
      </c>
      <c r="C20" s="15">
        <f t="shared" ref="C20:H20" si="6">IF(B20="","",IF(MONTH(B20+1)&lt;&gt;MONTH(B20),"",B20+1))</f>
        <v>43122</v>
      </c>
      <c r="D20" s="15">
        <f t="shared" si="6"/>
        <v>43123</v>
      </c>
      <c r="E20" s="15">
        <f t="shared" si="6"/>
        <v>43124</v>
      </c>
      <c r="F20" s="15">
        <f t="shared" si="6"/>
        <v>43125</v>
      </c>
      <c r="G20" s="15">
        <f t="shared" si="6"/>
        <v>43126</v>
      </c>
      <c r="H20" s="15">
        <f t="shared" si="6"/>
        <v>43127</v>
      </c>
      <c r="I20" s="16"/>
      <c r="J20" s="15">
        <f>IF(P17="","",IF(MONTH(P17+1)&lt;&gt;MONTH(P17),"",P17+1))</f>
        <v>43149</v>
      </c>
      <c r="K20" s="15">
        <f t="shared" ref="K20:P20" si="7">IF(J20="","",IF(MONTH(J20+1)&lt;&gt;MONTH(J20),"",J20+1))</f>
        <v>43150</v>
      </c>
      <c r="L20" s="15">
        <f t="shared" si="7"/>
        <v>43151</v>
      </c>
      <c r="M20" s="15">
        <f t="shared" si="7"/>
        <v>43152</v>
      </c>
      <c r="N20" s="15">
        <f t="shared" si="7"/>
        <v>43153</v>
      </c>
      <c r="O20" s="15">
        <f t="shared" si="7"/>
        <v>43154</v>
      </c>
      <c r="P20" s="15">
        <f t="shared" si="7"/>
        <v>43155</v>
      </c>
      <c r="Q20" s="16"/>
    </row>
    <row r="21" spans="2:17" s="9" customFormat="1" ht="13.5" customHeight="1" x14ac:dyDescent="0.2">
      <c r="B21" s="17"/>
      <c r="C21" s="17"/>
      <c r="D21" s="17"/>
      <c r="E21" s="17"/>
      <c r="F21" s="17"/>
      <c r="G21" s="17"/>
      <c r="H21" s="17"/>
      <c r="I21" s="20"/>
      <c r="J21" s="17"/>
      <c r="K21" s="17"/>
      <c r="L21" s="17"/>
      <c r="M21" s="17"/>
      <c r="N21" s="17"/>
      <c r="O21" s="17"/>
      <c r="P21" s="17"/>
      <c r="Q21" s="20"/>
    </row>
    <row r="22" spans="2:17" s="9" customFormat="1" ht="13.5" customHeight="1" x14ac:dyDescent="0.2">
      <c r="B22" s="19"/>
      <c r="C22" s="19"/>
      <c r="D22" s="19"/>
      <c r="E22" s="19"/>
      <c r="F22" s="19"/>
      <c r="G22" s="19"/>
      <c r="H22" s="19"/>
      <c r="I22" s="20"/>
      <c r="J22" s="19"/>
      <c r="K22" s="19"/>
      <c r="L22" s="19"/>
      <c r="M22" s="19"/>
      <c r="N22" s="19"/>
      <c r="O22" s="19"/>
      <c r="P22" s="19"/>
      <c r="Q22" s="20"/>
    </row>
    <row r="23" spans="2:17" s="9" customFormat="1" ht="13.5" customHeight="1" x14ac:dyDescent="0.2">
      <c r="B23" s="15">
        <f>IF(H20="","",IF(MONTH(H20+1)&lt;&gt;MONTH(H20),"",H20+1))</f>
        <v>43128</v>
      </c>
      <c r="C23" s="15">
        <f t="shared" ref="C23:H23" si="8">IF(B23="","",IF(MONTH(B23+1)&lt;&gt;MONTH(B23),"",B23+1))</f>
        <v>43129</v>
      </c>
      <c r="D23" s="15">
        <f t="shared" si="8"/>
        <v>43130</v>
      </c>
      <c r="E23" s="15">
        <f t="shared" si="8"/>
        <v>43131</v>
      </c>
      <c r="F23" s="15" t="str">
        <f t="shared" si="8"/>
        <v/>
      </c>
      <c r="G23" s="15" t="str">
        <f t="shared" si="8"/>
        <v/>
      </c>
      <c r="H23" s="15" t="str">
        <f t="shared" si="8"/>
        <v/>
      </c>
      <c r="I23" s="16"/>
      <c r="J23" s="15">
        <f>IF(P20="","",IF(MONTH(P20+1)&lt;&gt;MONTH(P20),"",P20+1))</f>
        <v>43156</v>
      </c>
      <c r="K23" s="15">
        <f t="shared" ref="K23:P23" si="9">IF(J23="","",IF(MONTH(J23+1)&lt;&gt;MONTH(J23),"",J23+1))</f>
        <v>43157</v>
      </c>
      <c r="L23" s="15">
        <f t="shared" si="9"/>
        <v>43158</v>
      </c>
      <c r="M23" s="15">
        <f t="shared" si="9"/>
        <v>43159</v>
      </c>
      <c r="N23" s="15" t="str">
        <f t="shared" si="9"/>
        <v/>
      </c>
      <c r="O23" s="15" t="str">
        <f t="shared" si="9"/>
        <v/>
      </c>
      <c r="P23" s="15" t="str">
        <f t="shared" si="9"/>
        <v/>
      </c>
      <c r="Q23" s="16"/>
    </row>
    <row r="24" spans="2:17" s="9" customFormat="1" ht="13.5" customHeight="1" x14ac:dyDescent="0.2">
      <c r="B24" s="17"/>
      <c r="C24" s="17"/>
      <c r="D24" s="17"/>
      <c r="E24" s="17"/>
      <c r="F24" s="17"/>
      <c r="G24" s="17"/>
      <c r="H24" s="17"/>
      <c r="I24" s="20"/>
      <c r="J24" s="17"/>
      <c r="K24" s="17"/>
      <c r="L24" s="17"/>
      <c r="M24" s="17"/>
      <c r="N24" s="17"/>
      <c r="O24" s="17"/>
      <c r="P24" s="17"/>
      <c r="Q24" s="20"/>
    </row>
    <row r="25" spans="2:17" s="9" customFormat="1" ht="13.5" customHeight="1" x14ac:dyDescent="0.2">
      <c r="B25" s="19"/>
      <c r="C25" s="19"/>
      <c r="D25" s="19"/>
      <c r="E25" s="19"/>
      <c r="F25" s="19"/>
      <c r="G25" s="19"/>
      <c r="H25" s="19"/>
      <c r="I25" s="20"/>
      <c r="J25" s="19"/>
      <c r="K25" s="19"/>
      <c r="L25" s="19"/>
      <c r="M25" s="19"/>
      <c r="N25" s="19"/>
      <c r="O25" s="19"/>
      <c r="P25" s="19"/>
      <c r="Q25" s="20"/>
    </row>
    <row r="26" spans="2:17" s="9" customFormat="1" ht="13.5" customHeight="1" x14ac:dyDescent="0.2">
      <c r="B26" s="15" t="str">
        <f>IF(H23="","",IF(MONTH(H23+1)&lt;&gt;MONTH(H23),"",H23+1))</f>
        <v/>
      </c>
      <c r="C26" s="15" t="str">
        <f t="shared" ref="C26:H26" si="10">IF(B26="","",IF(MONTH(B26+1)&lt;&gt;MONTH(B26),"",B26+1))</f>
        <v/>
      </c>
      <c r="D26" s="15" t="str">
        <f t="shared" si="10"/>
        <v/>
      </c>
      <c r="E26" s="15" t="str">
        <f t="shared" si="10"/>
        <v/>
      </c>
      <c r="F26" s="15" t="str">
        <f t="shared" si="10"/>
        <v/>
      </c>
      <c r="G26" s="15" t="str">
        <f t="shared" si="10"/>
        <v/>
      </c>
      <c r="H26" s="15" t="str">
        <f t="shared" si="10"/>
        <v/>
      </c>
      <c r="I26" s="16"/>
      <c r="J26" s="15" t="str">
        <f>IF(P23="","",IF(MONTH(P23+1)&lt;&gt;MONTH(P23),"",P23+1))</f>
        <v/>
      </c>
      <c r="K26" s="15" t="str">
        <f t="shared" ref="K26:P26" si="11">IF(J26="","",IF(MONTH(J26+1)&lt;&gt;MONTH(J26),"",J26+1))</f>
        <v/>
      </c>
      <c r="L26" s="15" t="str">
        <f t="shared" si="11"/>
        <v/>
      </c>
      <c r="M26" s="15" t="str">
        <f t="shared" si="11"/>
        <v/>
      </c>
      <c r="N26" s="15" t="str">
        <f t="shared" si="11"/>
        <v/>
      </c>
      <c r="O26" s="15" t="str">
        <f t="shared" si="11"/>
        <v/>
      </c>
      <c r="P26" s="15" t="str">
        <f t="shared" si="11"/>
        <v/>
      </c>
      <c r="Q26" s="16"/>
    </row>
    <row r="27" spans="2:17" s="9" customFormat="1" ht="13.5" customHeight="1" x14ac:dyDescent="0.2">
      <c r="B27" s="17"/>
      <c r="C27" s="17"/>
      <c r="D27" s="17"/>
      <c r="E27" s="17"/>
      <c r="F27" s="17"/>
      <c r="G27" s="17"/>
      <c r="H27" s="17"/>
      <c r="I27" s="20"/>
      <c r="J27" s="17"/>
      <c r="K27" s="17"/>
      <c r="L27" s="17"/>
      <c r="M27" s="17"/>
      <c r="N27" s="17"/>
      <c r="O27" s="17"/>
      <c r="P27" s="17"/>
      <c r="Q27" s="20"/>
    </row>
    <row r="28" spans="2:17" s="9" customFormat="1" ht="13.5" customHeight="1" x14ac:dyDescent="0.2">
      <c r="B28" s="19"/>
      <c r="C28" s="19"/>
      <c r="D28" s="19"/>
      <c r="E28" s="19"/>
      <c r="F28" s="19"/>
      <c r="G28" s="19"/>
      <c r="H28" s="19"/>
      <c r="I28" s="20"/>
      <c r="J28" s="19"/>
      <c r="K28" s="19"/>
      <c r="L28" s="19"/>
      <c r="M28" s="19"/>
      <c r="N28" s="19"/>
      <c r="O28" s="19"/>
      <c r="P28" s="19"/>
      <c r="Q28" s="20"/>
    </row>
    <row r="29" spans="2:17" s="9" customFormat="1" ht="15" customHeight="1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2:17" s="9" customFormat="1" ht="19.899999999999999" customHeight="1" x14ac:dyDescent="0.2">
      <c r="B30" s="36">
        <f>DATE(YEAR(J9+35),MONTH(J9+35),1)</f>
        <v>43160</v>
      </c>
      <c r="C30" s="37"/>
      <c r="D30" s="37"/>
      <c r="E30" s="37"/>
      <c r="F30" s="37"/>
      <c r="G30" s="37"/>
      <c r="H30" s="38"/>
      <c r="I30" s="11"/>
      <c r="J30" s="36">
        <f>DATE(YEAR(B30+35),MONTH(B30+35),1)</f>
        <v>43191</v>
      </c>
      <c r="K30" s="37"/>
      <c r="L30" s="37"/>
      <c r="M30" s="37"/>
      <c r="N30" s="37"/>
      <c r="O30" s="37"/>
      <c r="P30" s="38"/>
      <c r="Q30" s="11"/>
    </row>
    <row r="31" spans="2:17" s="10" customFormat="1" ht="13.5" customHeight="1" x14ac:dyDescent="0.2">
      <c r="B31" s="30">
        <f>B35</f>
        <v>43163</v>
      </c>
      <c r="C31" s="31">
        <f t="shared" ref="C31:H31" si="12">C35</f>
        <v>43164</v>
      </c>
      <c r="D31" s="31">
        <f t="shared" si="12"/>
        <v>43165</v>
      </c>
      <c r="E31" s="31">
        <f t="shared" si="12"/>
        <v>43166</v>
      </c>
      <c r="F31" s="31">
        <f t="shared" si="12"/>
        <v>43167</v>
      </c>
      <c r="G31" s="31">
        <f t="shared" si="12"/>
        <v>43168</v>
      </c>
      <c r="H31" s="32">
        <f t="shared" si="12"/>
        <v>43169</v>
      </c>
      <c r="I31" s="11"/>
      <c r="J31" s="30">
        <f>J35</f>
        <v>43198</v>
      </c>
      <c r="K31" s="31">
        <f t="shared" ref="K31:P31" si="13">K35</f>
        <v>43199</v>
      </c>
      <c r="L31" s="31">
        <f t="shared" si="13"/>
        <v>43200</v>
      </c>
      <c r="M31" s="31">
        <f t="shared" si="13"/>
        <v>43201</v>
      </c>
      <c r="N31" s="31">
        <f t="shared" si="13"/>
        <v>43202</v>
      </c>
      <c r="O31" s="31">
        <f t="shared" si="13"/>
        <v>43203</v>
      </c>
      <c r="P31" s="32">
        <f t="shared" si="13"/>
        <v>43204</v>
      </c>
      <c r="Q31" s="12"/>
    </row>
    <row r="32" spans="2:17" s="9" customFormat="1" ht="13.5" customHeight="1" x14ac:dyDescent="0.2">
      <c r="B32" s="15" t="str">
        <f>IF(WEEKDAY(B30,1)=$K$3,B30,"")</f>
        <v/>
      </c>
      <c r="C32" s="15" t="str">
        <f>IF(B32="",IF(WEEKDAY(B30,1)=MOD($K$3,7)+1,B30,""),B32+1)</f>
        <v/>
      </c>
      <c r="D32" s="15" t="str">
        <f>IF(C32="",IF(WEEKDAY(B30,1)=MOD($K$3+1,7)+1,B30,""),C32+1)</f>
        <v/>
      </c>
      <c r="E32" s="15" t="str">
        <f>IF(D32="",IF(WEEKDAY(B30,1)=MOD($K$3+2,7)+1,B30,""),D32+1)</f>
        <v/>
      </c>
      <c r="F32" s="15">
        <f>IF(E32="",IF(WEEKDAY(B30,1)=MOD($K$3+3,7)+1,B30,""),E32+1)</f>
        <v>43160</v>
      </c>
      <c r="G32" s="15">
        <f>IF(F32="",IF(WEEKDAY(B30,1)=MOD($K$3+4,7)+1,B30,""),F32+1)</f>
        <v>43161</v>
      </c>
      <c r="H32" s="15">
        <f>IF(G32="",IF(WEEKDAY(B30,1)=MOD($K$3+5,7)+1,B30,""),G32+1)</f>
        <v>43162</v>
      </c>
      <c r="I32" s="16"/>
      <c r="J32" s="15">
        <f>IF(WEEKDAY(J30,1)=$K$3,J30,"")</f>
        <v>43191</v>
      </c>
      <c r="K32" s="15">
        <f>IF(J32="",IF(WEEKDAY(J30,1)=MOD($K$3,7)+1,J30,""),J32+1)</f>
        <v>43192</v>
      </c>
      <c r="L32" s="15">
        <f>IF(K32="",IF(WEEKDAY(J30,1)=MOD($K$3+1,7)+1,J30,""),K32+1)</f>
        <v>43193</v>
      </c>
      <c r="M32" s="15">
        <f>IF(L32="",IF(WEEKDAY(J30,1)=MOD($K$3+2,7)+1,J30,""),L32+1)</f>
        <v>43194</v>
      </c>
      <c r="N32" s="15">
        <f>IF(M32="",IF(WEEKDAY(J30,1)=MOD($K$3+3,7)+1,J30,""),M32+1)</f>
        <v>43195</v>
      </c>
      <c r="O32" s="15">
        <f>IF(N32="",IF(WEEKDAY(J30,1)=MOD($K$3+4,7)+1,J30,""),N32+1)</f>
        <v>43196</v>
      </c>
      <c r="P32" s="15">
        <f>IF(O32="",IF(WEEKDAY(J30,1)=MOD($K$3+5,7)+1,J30,""),O32+1)</f>
        <v>43197</v>
      </c>
      <c r="Q32" s="16"/>
    </row>
    <row r="33" spans="2:17" s="9" customFormat="1" ht="13.5" customHeight="1" x14ac:dyDescent="0.2">
      <c r="B33" s="17"/>
      <c r="C33" s="17"/>
      <c r="D33" s="17"/>
      <c r="E33" s="17"/>
      <c r="F33" s="17"/>
      <c r="G33" s="17"/>
      <c r="H33" s="17"/>
      <c r="I33" s="18"/>
      <c r="J33" s="17"/>
      <c r="K33" s="17"/>
      <c r="L33" s="17"/>
      <c r="M33" s="17"/>
      <c r="N33" s="17"/>
      <c r="O33" s="17"/>
      <c r="P33" s="17"/>
      <c r="Q33" s="18"/>
    </row>
    <row r="34" spans="2:17" s="9" customFormat="1" ht="13.5" customHeight="1" x14ac:dyDescent="0.2">
      <c r="B34" s="19"/>
      <c r="C34" s="19"/>
      <c r="D34" s="19"/>
      <c r="E34" s="19"/>
      <c r="F34" s="19"/>
      <c r="G34" s="19"/>
      <c r="H34" s="19"/>
      <c r="I34" s="18"/>
      <c r="J34" s="19"/>
      <c r="K34" s="19"/>
      <c r="L34" s="19"/>
      <c r="M34" s="19"/>
      <c r="N34" s="19"/>
      <c r="O34" s="19"/>
      <c r="P34" s="19"/>
      <c r="Q34" s="18"/>
    </row>
    <row r="35" spans="2:17" s="9" customFormat="1" ht="13.5" customHeight="1" x14ac:dyDescent="0.2">
      <c r="B35" s="15">
        <f>IF(H32="","",IF(MONTH(H32+1)&lt;&gt;MONTH(H32),"",H32+1))</f>
        <v>43163</v>
      </c>
      <c r="C35" s="15">
        <f t="shared" ref="C35:H35" si="14">IF(B35="","",IF(MONTH(B35+1)&lt;&gt;MONTH(B35),"",B35+1))</f>
        <v>43164</v>
      </c>
      <c r="D35" s="15">
        <f t="shared" si="14"/>
        <v>43165</v>
      </c>
      <c r="E35" s="15">
        <f t="shared" si="14"/>
        <v>43166</v>
      </c>
      <c r="F35" s="15">
        <f t="shared" si="14"/>
        <v>43167</v>
      </c>
      <c r="G35" s="15">
        <f t="shared" si="14"/>
        <v>43168</v>
      </c>
      <c r="H35" s="15">
        <f t="shared" si="14"/>
        <v>43169</v>
      </c>
      <c r="I35" s="16"/>
      <c r="J35" s="15">
        <f>IF(P32="","",IF(MONTH(P32+1)&lt;&gt;MONTH(P32),"",P32+1))</f>
        <v>43198</v>
      </c>
      <c r="K35" s="15">
        <f t="shared" ref="K35:P35" si="15">IF(J35="","",IF(MONTH(J35+1)&lt;&gt;MONTH(J35),"",J35+1))</f>
        <v>43199</v>
      </c>
      <c r="L35" s="15">
        <f t="shared" si="15"/>
        <v>43200</v>
      </c>
      <c r="M35" s="15">
        <f t="shared" si="15"/>
        <v>43201</v>
      </c>
      <c r="N35" s="15">
        <f t="shared" si="15"/>
        <v>43202</v>
      </c>
      <c r="O35" s="15">
        <f t="shared" si="15"/>
        <v>43203</v>
      </c>
      <c r="P35" s="15">
        <f t="shared" si="15"/>
        <v>43204</v>
      </c>
      <c r="Q35" s="16"/>
    </row>
    <row r="36" spans="2:17" s="9" customFormat="1" ht="13.5" customHeight="1" x14ac:dyDescent="0.2">
      <c r="B36" s="17"/>
      <c r="C36" s="17"/>
      <c r="D36" s="17"/>
      <c r="E36" s="17"/>
      <c r="F36" s="17"/>
      <c r="G36" s="17"/>
      <c r="H36" s="17"/>
      <c r="I36" s="20"/>
      <c r="J36" s="17"/>
      <c r="K36" s="17"/>
      <c r="L36" s="17"/>
      <c r="M36" s="17"/>
      <c r="N36" s="17"/>
      <c r="O36" s="17"/>
      <c r="P36" s="17"/>
      <c r="Q36" s="20"/>
    </row>
    <row r="37" spans="2:17" s="9" customFormat="1" ht="13.5" customHeight="1" x14ac:dyDescent="0.2">
      <c r="B37" s="19"/>
      <c r="C37" s="19"/>
      <c r="D37" s="19"/>
      <c r="E37" s="19"/>
      <c r="F37" s="19"/>
      <c r="G37" s="19"/>
      <c r="H37" s="19"/>
      <c r="I37" s="20"/>
      <c r="J37" s="19"/>
      <c r="K37" s="19"/>
      <c r="L37" s="19"/>
      <c r="M37" s="19"/>
      <c r="N37" s="19"/>
      <c r="O37" s="19"/>
      <c r="P37" s="19"/>
      <c r="Q37" s="20"/>
    </row>
    <row r="38" spans="2:17" s="9" customFormat="1" ht="13.5" customHeight="1" x14ac:dyDescent="0.2">
      <c r="B38" s="15">
        <f>IF(H35="","",IF(MONTH(H35+1)&lt;&gt;MONTH(H35),"",H35+1))</f>
        <v>43170</v>
      </c>
      <c r="C38" s="15">
        <f t="shared" ref="C38:H38" si="16">IF(B38="","",IF(MONTH(B38+1)&lt;&gt;MONTH(B38),"",B38+1))</f>
        <v>43171</v>
      </c>
      <c r="D38" s="15">
        <f t="shared" si="16"/>
        <v>43172</v>
      </c>
      <c r="E38" s="15">
        <f t="shared" si="16"/>
        <v>43173</v>
      </c>
      <c r="F38" s="15">
        <f t="shared" si="16"/>
        <v>43174</v>
      </c>
      <c r="G38" s="15">
        <f t="shared" si="16"/>
        <v>43175</v>
      </c>
      <c r="H38" s="15">
        <f t="shared" si="16"/>
        <v>43176</v>
      </c>
      <c r="I38" s="16"/>
      <c r="J38" s="15">
        <f>IF(P35="","",IF(MONTH(P35+1)&lt;&gt;MONTH(P35),"",P35+1))</f>
        <v>43205</v>
      </c>
      <c r="K38" s="15">
        <f t="shared" ref="K38:P38" si="17">IF(J38="","",IF(MONTH(J38+1)&lt;&gt;MONTH(J38),"",J38+1))</f>
        <v>43206</v>
      </c>
      <c r="L38" s="15">
        <f t="shared" si="17"/>
        <v>43207</v>
      </c>
      <c r="M38" s="15">
        <f t="shared" si="17"/>
        <v>43208</v>
      </c>
      <c r="N38" s="15">
        <f t="shared" si="17"/>
        <v>43209</v>
      </c>
      <c r="O38" s="15">
        <f t="shared" si="17"/>
        <v>43210</v>
      </c>
      <c r="P38" s="15">
        <f t="shared" si="17"/>
        <v>43211</v>
      </c>
      <c r="Q38" s="16"/>
    </row>
    <row r="39" spans="2:17" s="9" customFormat="1" ht="13.5" customHeight="1" x14ac:dyDescent="0.2">
      <c r="B39" s="17"/>
      <c r="C39" s="17"/>
      <c r="D39" s="17"/>
      <c r="E39" s="17"/>
      <c r="F39" s="17"/>
      <c r="G39" s="17"/>
      <c r="H39" s="17"/>
      <c r="I39" s="20"/>
      <c r="J39" s="17"/>
      <c r="K39" s="17"/>
      <c r="L39" s="17"/>
      <c r="M39" s="17"/>
      <c r="N39" s="17"/>
      <c r="O39" s="17"/>
      <c r="P39" s="17"/>
      <c r="Q39" s="20"/>
    </row>
    <row r="40" spans="2:17" s="9" customFormat="1" ht="13.5" customHeight="1" x14ac:dyDescent="0.2">
      <c r="B40" s="19"/>
      <c r="C40" s="19"/>
      <c r="D40" s="19"/>
      <c r="E40" s="19"/>
      <c r="F40" s="19"/>
      <c r="G40" s="19"/>
      <c r="H40" s="19"/>
      <c r="I40" s="20"/>
      <c r="J40" s="19"/>
      <c r="K40" s="19"/>
      <c r="L40" s="19"/>
      <c r="M40" s="19"/>
      <c r="N40" s="19"/>
      <c r="O40" s="19"/>
      <c r="P40" s="19"/>
      <c r="Q40" s="20"/>
    </row>
    <row r="41" spans="2:17" s="9" customFormat="1" ht="13.5" customHeight="1" x14ac:dyDescent="0.2">
      <c r="B41" s="15">
        <f>IF(H38="","",IF(MONTH(H38+1)&lt;&gt;MONTH(H38),"",H38+1))</f>
        <v>43177</v>
      </c>
      <c r="C41" s="15">
        <f t="shared" ref="C41:H41" si="18">IF(B41="","",IF(MONTH(B41+1)&lt;&gt;MONTH(B41),"",B41+1))</f>
        <v>43178</v>
      </c>
      <c r="D41" s="15">
        <f t="shared" si="18"/>
        <v>43179</v>
      </c>
      <c r="E41" s="15">
        <f t="shared" si="18"/>
        <v>43180</v>
      </c>
      <c r="F41" s="15">
        <f t="shared" si="18"/>
        <v>43181</v>
      </c>
      <c r="G41" s="15">
        <f t="shared" si="18"/>
        <v>43182</v>
      </c>
      <c r="H41" s="15">
        <f t="shared" si="18"/>
        <v>43183</v>
      </c>
      <c r="I41" s="16"/>
      <c r="J41" s="15">
        <f>IF(P38="","",IF(MONTH(P38+1)&lt;&gt;MONTH(P38),"",P38+1))</f>
        <v>43212</v>
      </c>
      <c r="K41" s="15">
        <f t="shared" ref="K41:P41" si="19">IF(J41="","",IF(MONTH(J41+1)&lt;&gt;MONTH(J41),"",J41+1))</f>
        <v>43213</v>
      </c>
      <c r="L41" s="15">
        <f t="shared" si="19"/>
        <v>43214</v>
      </c>
      <c r="M41" s="15">
        <f t="shared" si="19"/>
        <v>43215</v>
      </c>
      <c r="N41" s="15">
        <f t="shared" si="19"/>
        <v>43216</v>
      </c>
      <c r="O41" s="15">
        <f t="shared" si="19"/>
        <v>43217</v>
      </c>
      <c r="P41" s="15">
        <f t="shared" si="19"/>
        <v>43218</v>
      </c>
      <c r="Q41" s="16"/>
    </row>
    <row r="42" spans="2:17" s="9" customFormat="1" ht="13.5" customHeight="1" x14ac:dyDescent="0.2">
      <c r="B42" s="17"/>
      <c r="C42" s="17"/>
      <c r="D42" s="17"/>
      <c r="E42" s="17"/>
      <c r="F42" s="17"/>
      <c r="G42" s="17"/>
      <c r="H42" s="17"/>
      <c r="I42" s="20"/>
      <c r="J42" s="17"/>
      <c r="K42" s="17"/>
      <c r="L42" s="17"/>
      <c r="M42" s="17"/>
      <c r="N42" s="17"/>
      <c r="O42" s="17"/>
      <c r="P42" s="17"/>
      <c r="Q42" s="20"/>
    </row>
    <row r="43" spans="2:17" s="9" customFormat="1" ht="13.5" customHeight="1" x14ac:dyDescent="0.2">
      <c r="B43" s="19"/>
      <c r="C43" s="19"/>
      <c r="D43" s="19"/>
      <c r="E43" s="19"/>
      <c r="F43" s="19"/>
      <c r="G43" s="19"/>
      <c r="H43" s="19"/>
      <c r="I43" s="20"/>
      <c r="J43" s="19"/>
      <c r="K43" s="19"/>
      <c r="L43" s="19"/>
      <c r="M43" s="19"/>
      <c r="N43" s="19"/>
      <c r="O43" s="19"/>
      <c r="P43" s="19"/>
      <c r="Q43" s="20"/>
    </row>
    <row r="44" spans="2:17" s="9" customFormat="1" ht="13.5" customHeight="1" x14ac:dyDescent="0.2">
      <c r="B44" s="15">
        <f>IF(H41="","",IF(MONTH(H41+1)&lt;&gt;MONTH(H41),"",H41+1))</f>
        <v>43184</v>
      </c>
      <c r="C44" s="15">
        <f t="shared" ref="C44:H44" si="20">IF(B44="","",IF(MONTH(B44+1)&lt;&gt;MONTH(B44),"",B44+1))</f>
        <v>43185</v>
      </c>
      <c r="D44" s="15">
        <f t="shared" si="20"/>
        <v>43186</v>
      </c>
      <c r="E44" s="15">
        <f t="shared" si="20"/>
        <v>43187</v>
      </c>
      <c r="F44" s="15">
        <f t="shared" si="20"/>
        <v>43188</v>
      </c>
      <c r="G44" s="15">
        <f t="shared" si="20"/>
        <v>43189</v>
      </c>
      <c r="H44" s="15">
        <f t="shared" si="20"/>
        <v>43190</v>
      </c>
      <c r="I44" s="16"/>
      <c r="J44" s="15">
        <f>IF(P41="","",IF(MONTH(P41+1)&lt;&gt;MONTH(P41),"",P41+1))</f>
        <v>43219</v>
      </c>
      <c r="K44" s="15">
        <f t="shared" ref="K44:P44" si="21">IF(J44="","",IF(MONTH(J44+1)&lt;&gt;MONTH(J44),"",J44+1))</f>
        <v>43220</v>
      </c>
      <c r="L44" s="15" t="str">
        <f t="shared" si="21"/>
        <v/>
      </c>
      <c r="M44" s="15" t="str">
        <f t="shared" si="21"/>
        <v/>
      </c>
      <c r="N44" s="15" t="str">
        <f t="shared" si="21"/>
        <v/>
      </c>
      <c r="O44" s="15" t="str">
        <f t="shared" si="21"/>
        <v/>
      </c>
      <c r="P44" s="15" t="str">
        <f t="shared" si="21"/>
        <v/>
      </c>
      <c r="Q44" s="16"/>
    </row>
    <row r="45" spans="2:17" s="9" customFormat="1" ht="13.5" customHeight="1" x14ac:dyDescent="0.2">
      <c r="B45" s="17"/>
      <c r="C45" s="17"/>
      <c r="D45" s="17"/>
      <c r="E45" s="17"/>
      <c r="F45" s="17"/>
      <c r="G45" s="17"/>
      <c r="H45" s="17"/>
      <c r="I45" s="20"/>
      <c r="J45" s="17"/>
      <c r="K45" s="17"/>
      <c r="L45" s="17"/>
      <c r="M45" s="17"/>
      <c r="N45" s="17"/>
      <c r="O45" s="17"/>
      <c r="P45" s="17"/>
      <c r="Q45" s="20"/>
    </row>
    <row r="46" spans="2:17" s="9" customFormat="1" ht="13.5" customHeight="1" x14ac:dyDescent="0.2">
      <c r="B46" s="19"/>
      <c r="C46" s="19"/>
      <c r="D46" s="19"/>
      <c r="E46" s="19"/>
      <c r="F46" s="19"/>
      <c r="G46" s="19"/>
      <c r="H46" s="19"/>
      <c r="I46" s="20"/>
      <c r="J46" s="19"/>
      <c r="K46" s="19"/>
      <c r="L46" s="19"/>
      <c r="M46" s="19"/>
      <c r="N46" s="19"/>
      <c r="O46" s="19"/>
      <c r="P46" s="19"/>
      <c r="Q46" s="20"/>
    </row>
    <row r="47" spans="2:17" s="9" customFormat="1" ht="13.5" customHeight="1" x14ac:dyDescent="0.2">
      <c r="B47" s="15" t="str">
        <f>IF(H44="","",IF(MONTH(H44+1)&lt;&gt;MONTH(H44),"",H44+1))</f>
        <v/>
      </c>
      <c r="C47" s="15" t="str">
        <f t="shared" ref="C47:H47" si="22">IF(B47="","",IF(MONTH(B47+1)&lt;&gt;MONTH(B47),"",B47+1))</f>
        <v/>
      </c>
      <c r="D47" s="15" t="str">
        <f t="shared" si="22"/>
        <v/>
      </c>
      <c r="E47" s="15" t="str">
        <f t="shared" si="22"/>
        <v/>
      </c>
      <c r="F47" s="15" t="str">
        <f t="shared" si="22"/>
        <v/>
      </c>
      <c r="G47" s="15" t="str">
        <f t="shared" si="22"/>
        <v/>
      </c>
      <c r="H47" s="15" t="str">
        <f t="shared" si="22"/>
        <v/>
      </c>
      <c r="I47" s="16"/>
      <c r="J47" s="15" t="str">
        <f>IF(P44="","",IF(MONTH(P44+1)&lt;&gt;MONTH(P44),"",P44+1))</f>
        <v/>
      </c>
      <c r="K47" s="15" t="str">
        <f t="shared" ref="K47:P47" si="23">IF(J47="","",IF(MONTH(J47+1)&lt;&gt;MONTH(J47),"",J47+1))</f>
        <v/>
      </c>
      <c r="L47" s="15" t="str">
        <f t="shared" si="23"/>
        <v/>
      </c>
      <c r="M47" s="15" t="str">
        <f t="shared" si="23"/>
        <v/>
      </c>
      <c r="N47" s="15" t="str">
        <f t="shared" si="23"/>
        <v/>
      </c>
      <c r="O47" s="15" t="str">
        <f t="shared" si="23"/>
        <v/>
      </c>
      <c r="P47" s="15" t="str">
        <f t="shared" si="23"/>
        <v/>
      </c>
      <c r="Q47" s="16"/>
    </row>
    <row r="48" spans="2:17" s="9" customFormat="1" ht="13.5" customHeight="1" x14ac:dyDescent="0.2">
      <c r="B48" s="17"/>
      <c r="C48" s="17"/>
      <c r="D48" s="17"/>
      <c r="E48" s="17"/>
      <c r="F48" s="17"/>
      <c r="G48" s="17"/>
      <c r="H48" s="17"/>
      <c r="I48" s="20"/>
      <c r="J48" s="17"/>
      <c r="K48" s="17"/>
      <c r="L48" s="17"/>
      <c r="M48" s="17"/>
      <c r="N48" s="17"/>
      <c r="O48" s="17"/>
      <c r="P48" s="17"/>
      <c r="Q48" s="20"/>
    </row>
    <row r="49" spans="2:17" s="9" customFormat="1" ht="13.5" customHeight="1" x14ac:dyDescent="0.2">
      <c r="B49" s="19"/>
      <c r="C49" s="19"/>
      <c r="D49" s="19"/>
      <c r="E49" s="19"/>
      <c r="F49" s="19"/>
      <c r="G49" s="19"/>
      <c r="H49" s="19"/>
      <c r="I49" s="20"/>
      <c r="J49" s="19"/>
      <c r="K49" s="19"/>
      <c r="L49" s="19"/>
      <c r="M49" s="19"/>
      <c r="N49" s="19"/>
      <c r="O49" s="19"/>
      <c r="P49" s="19"/>
      <c r="Q49" s="20"/>
    </row>
    <row r="50" spans="2:17" ht="15" customHeight="1" x14ac:dyDescent="0.2"/>
    <row r="51" spans="2:17" ht="19.899999999999999" customHeight="1" x14ac:dyDescent="0.2">
      <c r="B51" s="36">
        <f>DATE(YEAR(J30+35),MONTH(J30+35),1)</f>
        <v>43221</v>
      </c>
      <c r="C51" s="37"/>
      <c r="D51" s="37"/>
      <c r="E51" s="37"/>
      <c r="F51" s="37"/>
      <c r="G51" s="37"/>
      <c r="H51" s="38"/>
      <c r="J51" s="36">
        <f>DATE(YEAR(B51+35),MONTH(B51+35),1)</f>
        <v>43252</v>
      </c>
      <c r="K51" s="37"/>
      <c r="L51" s="37"/>
      <c r="M51" s="37"/>
      <c r="N51" s="37"/>
      <c r="O51" s="37"/>
      <c r="P51" s="38"/>
    </row>
    <row r="52" spans="2:17" x14ac:dyDescent="0.2">
      <c r="B52" s="30">
        <f>B56</f>
        <v>43226</v>
      </c>
      <c r="C52" s="31">
        <f t="shared" ref="C52:H52" si="24">C56</f>
        <v>43227</v>
      </c>
      <c r="D52" s="31">
        <f t="shared" si="24"/>
        <v>43228</v>
      </c>
      <c r="E52" s="31">
        <f t="shared" si="24"/>
        <v>43229</v>
      </c>
      <c r="F52" s="31">
        <f t="shared" si="24"/>
        <v>43230</v>
      </c>
      <c r="G52" s="31">
        <f t="shared" si="24"/>
        <v>43231</v>
      </c>
      <c r="H52" s="32">
        <f t="shared" si="24"/>
        <v>43232</v>
      </c>
      <c r="J52" s="30">
        <f>J56</f>
        <v>43254</v>
      </c>
      <c r="K52" s="31">
        <f t="shared" ref="K52:P52" si="25">K56</f>
        <v>43255</v>
      </c>
      <c r="L52" s="31">
        <f t="shared" si="25"/>
        <v>43256</v>
      </c>
      <c r="M52" s="31">
        <f t="shared" si="25"/>
        <v>43257</v>
      </c>
      <c r="N52" s="31">
        <f t="shared" si="25"/>
        <v>43258</v>
      </c>
      <c r="O52" s="31">
        <f t="shared" si="25"/>
        <v>43259</v>
      </c>
      <c r="P52" s="32">
        <f t="shared" si="25"/>
        <v>43260</v>
      </c>
    </row>
    <row r="53" spans="2:17" x14ac:dyDescent="0.2">
      <c r="B53" s="15" t="str">
        <f>IF(WEEKDAY(B51,1)=$K$3,B51,"")</f>
        <v/>
      </c>
      <c r="C53" s="15" t="str">
        <f>IF(B53="",IF(WEEKDAY(B51,1)=MOD($K$3,7)+1,B51,""),B53+1)</f>
        <v/>
      </c>
      <c r="D53" s="15">
        <f>IF(C53="",IF(WEEKDAY(B51,1)=MOD($K$3+1,7)+1,B51,""),C53+1)</f>
        <v>43221</v>
      </c>
      <c r="E53" s="15">
        <f>IF(D53="",IF(WEEKDAY(B51,1)=MOD($K$3+2,7)+1,B51,""),D53+1)</f>
        <v>43222</v>
      </c>
      <c r="F53" s="15">
        <f>IF(E53="",IF(WEEKDAY(B51,1)=MOD($K$3+3,7)+1,B51,""),E53+1)</f>
        <v>43223</v>
      </c>
      <c r="G53" s="15">
        <f>IF(F53="",IF(WEEKDAY(B51,1)=MOD($K$3+4,7)+1,B51,""),F53+1)</f>
        <v>43224</v>
      </c>
      <c r="H53" s="15">
        <f>IF(G53="",IF(WEEKDAY(B51,1)=MOD($K$3+5,7)+1,B51,""),G53+1)</f>
        <v>43225</v>
      </c>
      <c r="J53" s="15" t="str">
        <f>IF(WEEKDAY(J51,1)=$K$3,J51,"")</f>
        <v/>
      </c>
      <c r="K53" s="15" t="str">
        <f>IF(J53="",IF(WEEKDAY(J51,1)=MOD($K$3,7)+1,J51,""),J53+1)</f>
        <v/>
      </c>
      <c r="L53" s="15" t="str">
        <f>IF(K53="",IF(WEEKDAY(J51,1)=MOD($K$3+1,7)+1,J51,""),K53+1)</f>
        <v/>
      </c>
      <c r="M53" s="15" t="str">
        <f>IF(L53="",IF(WEEKDAY(J51,1)=MOD($K$3+2,7)+1,J51,""),L53+1)</f>
        <v/>
      </c>
      <c r="N53" s="15" t="str">
        <f>IF(M53="",IF(WEEKDAY(J51,1)=MOD($K$3+3,7)+1,J51,""),M53+1)</f>
        <v/>
      </c>
      <c r="O53" s="15">
        <f>IF(N53="",IF(WEEKDAY(J51,1)=MOD($K$3+4,7)+1,J51,""),N53+1)</f>
        <v>43252</v>
      </c>
      <c r="P53" s="15">
        <f>IF(O53="",IF(WEEKDAY(J51,1)=MOD($K$3+5,7)+1,J51,""),O53+1)</f>
        <v>43253</v>
      </c>
    </row>
    <row r="54" spans="2:17" x14ac:dyDescent="0.2">
      <c r="B54" s="17"/>
      <c r="C54" s="17"/>
      <c r="D54" s="17"/>
      <c r="E54" s="17"/>
      <c r="F54" s="17"/>
      <c r="G54" s="17"/>
      <c r="H54" s="17"/>
      <c r="J54" s="17"/>
      <c r="K54" s="17"/>
      <c r="L54" s="17"/>
      <c r="M54" s="17"/>
      <c r="N54" s="17"/>
      <c r="O54" s="17"/>
      <c r="P54" s="17"/>
    </row>
    <row r="55" spans="2:17" x14ac:dyDescent="0.2">
      <c r="B55" s="19"/>
      <c r="C55" s="19"/>
      <c r="D55" s="19"/>
      <c r="E55" s="19"/>
      <c r="F55" s="19"/>
      <c r="G55" s="19"/>
      <c r="H55" s="19"/>
      <c r="J55" s="19"/>
      <c r="K55" s="19"/>
      <c r="L55" s="19"/>
      <c r="M55" s="19"/>
      <c r="N55" s="19"/>
      <c r="O55" s="19"/>
      <c r="P55" s="19"/>
    </row>
    <row r="56" spans="2:17" x14ac:dyDescent="0.2">
      <c r="B56" s="15">
        <f>IF(H53="","",IF(MONTH(H53+1)&lt;&gt;MONTH(H53),"",H53+1))</f>
        <v>43226</v>
      </c>
      <c r="C56" s="15">
        <f t="shared" ref="C56:H56" si="26">IF(B56="","",IF(MONTH(B56+1)&lt;&gt;MONTH(B56),"",B56+1))</f>
        <v>43227</v>
      </c>
      <c r="D56" s="15">
        <f t="shared" si="26"/>
        <v>43228</v>
      </c>
      <c r="E56" s="15">
        <f t="shared" si="26"/>
        <v>43229</v>
      </c>
      <c r="F56" s="15">
        <f t="shared" si="26"/>
        <v>43230</v>
      </c>
      <c r="G56" s="15">
        <f t="shared" si="26"/>
        <v>43231</v>
      </c>
      <c r="H56" s="15">
        <f t="shared" si="26"/>
        <v>43232</v>
      </c>
      <c r="J56" s="15">
        <f>IF(P53="","",IF(MONTH(P53+1)&lt;&gt;MONTH(P53),"",P53+1))</f>
        <v>43254</v>
      </c>
      <c r="K56" s="15">
        <f t="shared" ref="K56:P56" si="27">IF(J56="","",IF(MONTH(J56+1)&lt;&gt;MONTH(J56),"",J56+1))</f>
        <v>43255</v>
      </c>
      <c r="L56" s="15">
        <f t="shared" si="27"/>
        <v>43256</v>
      </c>
      <c r="M56" s="15">
        <f t="shared" si="27"/>
        <v>43257</v>
      </c>
      <c r="N56" s="15">
        <f t="shared" si="27"/>
        <v>43258</v>
      </c>
      <c r="O56" s="15">
        <f t="shared" si="27"/>
        <v>43259</v>
      </c>
      <c r="P56" s="15">
        <f t="shared" si="27"/>
        <v>43260</v>
      </c>
    </row>
    <row r="57" spans="2:17" x14ac:dyDescent="0.2">
      <c r="B57" s="17"/>
      <c r="C57" s="17"/>
      <c r="D57" s="17"/>
      <c r="E57" s="17"/>
      <c r="F57" s="17"/>
      <c r="G57" s="17"/>
      <c r="H57" s="17"/>
      <c r="J57" s="17"/>
      <c r="K57" s="17"/>
      <c r="L57" s="17"/>
      <c r="M57" s="17"/>
      <c r="N57" s="17"/>
      <c r="O57" s="17"/>
      <c r="P57" s="17"/>
    </row>
    <row r="58" spans="2:17" x14ac:dyDescent="0.2">
      <c r="B58" s="19"/>
      <c r="C58" s="19"/>
      <c r="D58" s="19"/>
      <c r="E58" s="19"/>
      <c r="F58" s="19"/>
      <c r="G58" s="19"/>
      <c r="H58" s="19"/>
      <c r="J58" s="19"/>
      <c r="K58" s="19"/>
      <c r="L58" s="19"/>
      <c r="M58" s="19"/>
      <c r="N58" s="19"/>
      <c r="O58" s="19"/>
      <c r="P58" s="19"/>
    </row>
    <row r="59" spans="2:17" x14ac:dyDescent="0.2">
      <c r="B59" s="15">
        <f>IF(H56="","",IF(MONTH(H56+1)&lt;&gt;MONTH(H56),"",H56+1))</f>
        <v>43233</v>
      </c>
      <c r="C59" s="15">
        <f t="shared" ref="C59:H59" si="28">IF(B59="","",IF(MONTH(B59+1)&lt;&gt;MONTH(B59),"",B59+1))</f>
        <v>43234</v>
      </c>
      <c r="D59" s="15">
        <f t="shared" si="28"/>
        <v>43235</v>
      </c>
      <c r="E59" s="15">
        <f t="shared" si="28"/>
        <v>43236</v>
      </c>
      <c r="F59" s="15">
        <f t="shared" si="28"/>
        <v>43237</v>
      </c>
      <c r="G59" s="15">
        <f t="shared" si="28"/>
        <v>43238</v>
      </c>
      <c r="H59" s="15">
        <f t="shared" si="28"/>
        <v>43239</v>
      </c>
      <c r="J59" s="15">
        <f>IF(P56="","",IF(MONTH(P56+1)&lt;&gt;MONTH(P56),"",P56+1))</f>
        <v>43261</v>
      </c>
      <c r="K59" s="15">
        <f t="shared" ref="K59:P59" si="29">IF(J59="","",IF(MONTH(J59+1)&lt;&gt;MONTH(J59),"",J59+1))</f>
        <v>43262</v>
      </c>
      <c r="L59" s="15">
        <f t="shared" si="29"/>
        <v>43263</v>
      </c>
      <c r="M59" s="15">
        <f t="shared" si="29"/>
        <v>43264</v>
      </c>
      <c r="N59" s="15">
        <f t="shared" si="29"/>
        <v>43265</v>
      </c>
      <c r="O59" s="15">
        <f t="shared" si="29"/>
        <v>43266</v>
      </c>
      <c r="P59" s="15">
        <f t="shared" si="29"/>
        <v>43267</v>
      </c>
    </row>
    <row r="60" spans="2:17" x14ac:dyDescent="0.2">
      <c r="B60" s="17"/>
      <c r="C60" s="17"/>
      <c r="D60" s="17"/>
      <c r="E60" s="17"/>
      <c r="F60" s="17"/>
      <c r="G60" s="17"/>
      <c r="H60" s="17"/>
      <c r="J60" s="17"/>
      <c r="K60" s="17"/>
      <c r="L60" s="17"/>
      <c r="M60" s="17"/>
      <c r="N60" s="17"/>
      <c r="O60" s="17"/>
      <c r="P60" s="17"/>
    </row>
    <row r="61" spans="2:17" x14ac:dyDescent="0.2">
      <c r="B61" s="19"/>
      <c r="C61" s="19"/>
      <c r="D61" s="19"/>
      <c r="E61" s="19"/>
      <c r="F61" s="19"/>
      <c r="G61" s="19"/>
      <c r="H61" s="19"/>
      <c r="J61" s="19"/>
      <c r="K61" s="19"/>
      <c r="L61" s="19"/>
      <c r="M61" s="19"/>
      <c r="N61" s="19"/>
      <c r="O61" s="19"/>
      <c r="P61" s="19"/>
    </row>
    <row r="62" spans="2:17" x14ac:dyDescent="0.2">
      <c r="B62" s="15">
        <f>IF(H59="","",IF(MONTH(H59+1)&lt;&gt;MONTH(H59),"",H59+1))</f>
        <v>43240</v>
      </c>
      <c r="C62" s="15">
        <f t="shared" ref="C62:H62" si="30">IF(B62="","",IF(MONTH(B62+1)&lt;&gt;MONTH(B62),"",B62+1))</f>
        <v>43241</v>
      </c>
      <c r="D62" s="15">
        <f t="shared" si="30"/>
        <v>43242</v>
      </c>
      <c r="E62" s="15">
        <f t="shared" si="30"/>
        <v>43243</v>
      </c>
      <c r="F62" s="15">
        <f t="shared" si="30"/>
        <v>43244</v>
      </c>
      <c r="G62" s="15">
        <f t="shared" si="30"/>
        <v>43245</v>
      </c>
      <c r="H62" s="15">
        <f t="shared" si="30"/>
        <v>43246</v>
      </c>
      <c r="J62" s="15">
        <f>IF(P59="","",IF(MONTH(P59+1)&lt;&gt;MONTH(P59),"",P59+1))</f>
        <v>43268</v>
      </c>
      <c r="K62" s="15">
        <f t="shared" ref="K62:P62" si="31">IF(J62="","",IF(MONTH(J62+1)&lt;&gt;MONTH(J62),"",J62+1))</f>
        <v>43269</v>
      </c>
      <c r="L62" s="15">
        <f t="shared" si="31"/>
        <v>43270</v>
      </c>
      <c r="M62" s="15">
        <f t="shared" si="31"/>
        <v>43271</v>
      </c>
      <c r="N62" s="15">
        <f t="shared" si="31"/>
        <v>43272</v>
      </c>
      <c r="O62" s="15">
        <f t="shared" si="31"/>
        <v>43273</v>
      </c>
      <c r="P62" s="15">
        <f t="shared" si="31"/>
        <v>43274</v>
      </c>
    </row>
    <row r="63" spans="2:17" x14ac:dyDescent="0.2">
      <c r="B63" s="17"/>
      <c r="C63" s="17"/>
      <c r="D63" s="17"/>
      <c r="E63" s="17"/>
      <c r="F63" s="17"/>
      <c r="G63" s="17"/>
      <c r="H63" s="17"/>
      <c r="J63" s="17"/>
      <c r="K63" s="17"/>
      <c r="L63" s="17"/>
      <c r="M63" s="17"/>
      <c r="N63" s="17"/>
      <c r="O63" s="17"/>
      <c r="P63" s="17"/>
    </row>
    <row r="64" spans="2:17" x14ac:dyDescent="0.2">
      <c r="B64" s="19"/>
      <c r="C64" s="19"/>
      <c r="D64" s="19"/>
      <c r="E64" s="19"/>
      <c r="F64" s="19"/>
      <c r="G64" s="19"/>
      <c r="H64" s="19"/>
      <c r="J64" s="19"/>
      <c r="K64" s="19"/>
      <c r="L64" s="19"/>
      <c r="M64" s="19"/>
      <c r="N64" s="19"/>
      <c r="O64" s="19"/>
      <c r="P64" s="19"/>
    </row>
    <row r="65" spans="2:17" x14ac:dyDescent="0.2">
      <c r="B65" s="15">
        <f>IF(H62="","",IF(MONTH(H62+1)&lt;&gt;MONTH(H62),"",H62+1))</f>
        <v>43247</v>
      </c>
      <c r="C65" s="15">
        <f t="shared" ref="C65:H65" si="32">IF(B65="","",IF(MONTH(B65+1)&lt;&gt;MONTH(B65),"",B65+1))</f>
        <v>43248</v>
      </c>
      <c r="D65" s="15">
        <f t="shared" si="32"/>
        <v>43249</v>
      </c>
      <c r="E65" s="15">
        <f t="shared" si="32"/>
        <v>43250</v>
      </c>
      <c r="F65" s="15">
        <f t="shared" si="32"/>
        <v>43251</v>
      </c>
      <c r="G65" s="15" t="str">
        <f t="shared" si="32"/>
        <v/>
      </c>
      <c r="H65" s="15" t="str">
        <f t="shared" si="32"/>
        <v/>
      </c>
      <c r="J65" s="15">
        <f>IF(P62="","",IF(MONTH(P62+1)&lt;&gt;MONTH(P62),"",P62+1))</f>
        <v>43275</v>
      </c>
      <c r="K65" s="15">
        <f t="shared" ref="K65:P65" si="33">IF(J65="","",IF(MONTH(J65+1)&lt;&gt;MONTH(J65),"",J65+1))</f>
        <v>43276</v>
      </c>
      <c r="L65" s="15">
        <f t="shared" si="33"/>
        <v>43277</v>
      </c>
      <c r="M65" s="15">
        <f t="shared" si="33"/>
        <v>43278</v>
      </c>
      <c r="N65" s="15">
        <f t="shared" si="33"/>
        <v>43279</v>
      </c>
      <c r="O65" s="15">
        <f t="shared" si="33"/>
        <v>43280</v>
      </c>
      <c r="P65" s="15">
        <f t="shared" si="33"/>
        <v>43281</v>
      </c>
    </row>
    <row r="66" spans="2:17" x14ac:dyDescent="0.2">
      <c r="B66" s="17"/>
      <c r="C66" s="17"/>
      <c r="D66" s="17"/>
      <c r="E66" s="17"/>
      <c r="F66" s="17"/>
      <c r="G66" s="17"/>
      <c r="H66" s="17"/>
      <c r="J66" s="17"/>
      <c r="K66" s="17"/>
      <c r="L66" s="17"/>
      <c r="M66" s="17"/>
      <c r="N66" s="17"/>
      <c r="O66" s="17"/>
      <c r="P66" s="17"/>
    </row>
    <row r="67" spans="2:17" x14ac:dyDescent="0.2">
      <c r="B67" s="19"/>
      <c r="C67" s="19"/>
      <c r="D67" s="19"/>
      <c r="E67" s="19"/>
      <c r="F67" s="19"/>
      <c r="G67" s="19"/>
      <c r="H67" s="19"/>
      <c r="J67" s="19"/>
      <c r="K67" s="19"/>
      <c r="L67" s="19"/>
      <c r="M67" s="19"/>
      <c r="N67" s="19"/>
      <c r="O67" s="19"/>
      <c r="P67" s="19"/>
    </row>
    <row r="68" spans="2:17" x14ac:dyDescent="0.2">
      <c r="B68" s="15" t="str">
        <f>IF(H65="","",IF(MONTH(H65+1)&lt;&gt;MONTH(H65),"",H65+1))</f>
        <v/>
      </c>
      <c r="C68" s="15" t="str">
        <f t="shared" ref="C68:H68" si="34">IF(B68="","",IF(MONTH(B68+1)&lt;&gt;MONTH(B68),"",B68+1))</f>
        <v/>
      </c>
      <c r="D68" s="15" t="str">
        <f t="shared" si="34"/>
        <v/>
      </c>
      <c r="E68" s="15" t="str">
        <f t="shared" si="34"/>
        <v/>
      </c>
      <c r="F68" s="15" t="str">
        <f t="shared" si="34"/>
        <v/>
      </c>
      <c r="G68" s="15" t="str">
        <f t="shared" si="34"/>
        <v/>
      </c>
      <c r="H68" s="15" t="str">
        <f t="shared" si="34"/>
        <v/>
      </c>
      <c r="J68" s="15" t="str">
        <f>IF(P65="","",IF(MONTH(P65+1)&lt;&gt;MONTH(P65),"",P65+1))</f>
        <v/>
      </c>
      <c r="K68" s="15" t="str">
        <f t="shared" ref="K68:P68" si="35">IF(J68="","",IF(MONTH(J68+1)&lt;&gt;MONTH(J68),"",J68+1))</f>
        <v/>
      </c>
      <c r="L68" s="15" t="str">
        <f t="shared" si="35"/>
        <v/>
      </c>
      <c r="M68" s="15" t="str">
        <f t="shared" si="35"/>
        <v/>
      </c>
      <c r="N68" s="15" t="str">
        <f t="shared" si="35"/>
        <v/>
      </c>
      <c r="O68" s="15" t="str">
        <f t="shared" si="35"/>
        <v/>
      </c>
      <c r="P68" s="15" t="str">
        <f t="shared" si="35"/>
        <v/>
      </c>
    </row>
    <row r="69" spans="2:17" x14ac:dyDescent="0.2">
      <c r="B69" s="17"/>
      <c r="C69" s="17"/>
      <c r="D69" s="17"/>
      <c r="E69" s="17"/>
      <c r="F69" s="17"/>
      <c r="G69" s="17"/>
      <c r="H69" s="17"/>
      <c r="J69" s="17"/>
      <c r="K69" s="17"/>
      <c r="L69" s="17"/>
      <c r="M69" s="17"/>
      <c r="N69" s="17"/>
      <c r="O69" s="17"/>
      <c r="P69" s="17"/>
    </row>
    <row r="70" spans="2:17" x14ac:dyDescent="0.2">
      <c r="B70" s="19"/>
      <c r="C70" s="19"/>
      <c r="D70" s="19"/>
      <c r="E70" s="19"/>
      <c r="F70" s="19"/>
      <c r="G70" s="19"/>
      <c r="H70" s="19"/>
      <c r="J70" s="19"/>
      <c r="K70" s="19"/>
      <c r="L70" s="19"/>
      <c r="M70" s="19"/>
      <c r="N70" s="19"/>
      <c r="O70" s="19"/>
      <c r="P70" s="19"/>
    </row>
    <row r="72" spans="2:17" s="9" customFormat="1" ht="31.5" customHeight="1" x14ac:dyDescent="0.2">
      <c r="B72" s="23" t="str">
        <f>B7</f>
        <v>Yearly Planning Calendar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29"/>
      <c r="Q72" s="10"/>
    </row>
    <row r="73" spans="2:17" s="9" customFormat="1" ht="12" x14ac:dyDescent="0.2">
      <c r="B73" s="1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2:17" s="9" customFormat="1" ht="19.899999999999999" customHeight="1" x14ac:dyDescent="0.2">
      <c r="B74" s="36">
        <f>DATE(YEAR(J51+35),MONTH(J51+35),1)</f>
        <v>43282</v>
      </c>
      <c r="C74" s="37"/>
      <c r="D74" s="37"/>
      <c r="E74" s="37"/>
      <c r="F74" s="37"/>
      <c r="G74" s="37"/>
      <c r="H74" s="38"/>
      <c r="I74" s="11"/>
      <c r="J74" s="36">
        <f>DATE(YEAR(B74+35),MONTH(B74+35),1)</f>
        <v>43313</v>
      </c>
      <c r="K74" s="37"/>
      <c r="L74" s="37"/>
      <c r="M74" s="37"/>
      <c r="N74" s="37"/>
      <c r="O74" s="37"/>
      <c r="P74" s="38"/>
      <c r="Q74" s="11"/>
    </row>
    <row r="75" spans="2:17" s="10" customFormat="1" ht="13.5" customHeight="1" x14ac:dyDescent="0.2">
      <c r="B75" s="30">
        <f>B79</f>
        <v>43289</v>
      </c>
      <c r="C75" s="31">
        <f t="shared" ref="C75:H75" si="36">C79</f>
        <v>43290</v>
      </c>
      <c r="D75" s="31">
        <f t="shared" si="36"/>
        <v>43291</v>
      </c>
      <c r="E75" s="31">
        <f t="shared" si="36"/>
        <v>43292</v>
      </c>
      <c r="F75" s="31">
        <f t="shared" si="36"/>
        <v>43293</v>
      </c>
      <c r="G75" s="31">
        <f t="shared" si="36"/>
        <v>43294</v>
      </c>
      <c r="H75" s="32">
        <f t="shared" si="36"/>
        <v>43295</v>
      </c>
      <c r="I75" s="11"/>
      <c r="J75" s="30">
        <f>J79</f>
        <v>43317</v>
      </c>
      <c r="K75" s="31">
        <f t="shared" ref="K75:P75" si="37">K79</f>
        <v>43318</v>
      </c>
      <c r="L75" s="31">
        <f t="shared" si="37"/>
        <v>43319</v>
      </c>
      <c r="M75" s="31">
        <f t="shared" si="37"/>
        <v>43320</v>
      </c>
      <c r="N75" s="31">
        <f t="shared" si="37"/>
        <v>43321</v>
      </c>
      <c r="O75" s="31">
        <f t="shared" si="37"/>
        <v>43322</v>
      </c>
      <c r="P75" s="32">
        <f t="shared" si="37"/>
        <v>43323</v>
      </c>
      <c r="Q75" s="12"/>
    </row>
    <row r="76" spans="2:17" s="9" customFormat="1" ht="13.5" customHeight="1" x14ac:dyDescent="0.2">
      <c r="B76" s="15">
        <f>IF(WEEKDAY(B74,1)=$K$3,B74,"")</f>
        <v>43282</v>
      </c>
      <c r="C76" s="15">
        <f>IF(B76="",IF(WEEKDAY(B74,1)=MOD($K$3,7)+1,B74,""),B76+1)</f>
        <v>43283</v>
      </c>
      <c r="D76" s="15">
        <f>IF(C76="",IF(WEEKDAY(B74,1)=MOD($K$3+1,7)+1,B74,""),C76+1)</f>
        <v>43284</v>
      </c>
      <c r="E76" s="15">
        <f>IF(D76="",IF(WEEKDAY(B74,1)=MOD($K$3+2,7)+1,B74,""),D76+1)</f>
        <v>43285</v>
      </c>
      <c r="F76" s="15">
        <f>IF(E76="",IF(WEEKDAY(B74,1)=MOD($K$3+3,7)+1,B74,""),E76+1)</f>
        <v>43286</v>
      </c>
      <c r="G76" s="15">
        <f>IF(F76="",IF(WEEKDAY(B74,1)=MOD($K$3+4,7)+1,B74,""),F76+1)</f>
        <v>43287</v>
      </c>
      <c r="H76" s="15">
        <f>IF(G76="",IF(WEEKDAY(B74,1)=MOD($K$3+5,7)+1,B74,""),G76+1)</f>
        <v>43288</v>
      </c>
      <c r="I76" s="16"/>
      <c r="J76" s="15" t="str">
        <f>IF(WEEKDAY(J74,1)=$K$3,J74,"")</f>
        <v/>
      </c>
      <c r="K76" s="15" t="str">
        <f>IF(J76="",IF(WEEKDAY(J74,1)=MOD($K$3,7)+1,J74,""),J76+1)</f>
        <v/>
      </c>
      <c r="L76" s="15" t="str">
        <f>IF(K76="",IF(WEEKDAY(J74,1)=MOD($K$3+1,7)+1,J74,""),K76+1)</f>
        <v/>
      </c>
      <c r="M76" s="15">
        <f>IF(L76="",IF(WEEKDAY(J74,1)=MOD($K$3+2,7)+1,J74,""),L76+1)</f>
        <v>43313</v>
      </c>
      <c r="N76" s="15">
        <f>IF(M76="",IF(WEEKDAY(J74,1)=MOD($K$3+3,7)+1,J74,""),M76+1)</f>
        <v>43314</v>
      </c>
      <c r="O76" s="15">
        <f>IF(N76="",IF(WEEKDAY(J74,1)=MOD($K$3+4,7)+1,J74,""),N76+1)</f>
        <v>43315</v>
      </c>
      <c r="P76" s="15">
        <f>IF(O76="",IF(WEEKDAY(J74,1)=MOD($K$3+5,7)+1,J74,""),O76+1)</f>
        <v>43316</v>
      </c>
      <c r="Q76" s="16"/>
    </row>
    <row r="77" spans="2:17" s="9" customFormat="1" ht="13.5" customHeight="1" x14ac:dyDescent="0.2">
      <c r="B77" s="17"/>
      <c r="C77" s="17"/>
      <c r="D77" s="17"/>
      <c r="E77" s="17"/>
      <c r="F77" s="17"/>
      <c r="G77" s="17"/>
      <c r="H77" s="17"/>
      <c r="I77" s="18"/>
      <c r="J77" s="17"/>
      <c r="K77" s="17"/>
      <c r="L77" s="17"/>
      <c r="M77" s="17"/>
      <c r="N77" s="17"/>
      <c r="O77" s="17"/>
      <c r="P77" s="17"/>
      <c r="Q77" s="18"/>
    </row>
    <row r="78" spans="2:17" s="9" customFormat="1" ht="13.5" customHeight="1" x14ac:dyDescent="0.2">
      <c r="B78" s="19"/>
      <c r="C78" s="19"/>
      <c r="D78" s="19"/>
      <c r="E78" s="19"/>
      <c r="F78" s="19"/>
      <c r="G78" s="19"/>
      <c r="H78" s="19"/>
      <c r="I78" s="18"/>
      <c r="J78" s="19"/>
      <c r="K78" s="19"/>
      <c r="L78" s="19"/>
      <c r="M78" s="19"/>
      <c r="N78" s="19"/>
      <c r="O78" s="19"/>
      <c r="P78" s="19"/>
      <c r="Q78" s="18"/>
    </row>
    <row r="79" spans="2:17" s="9" customFormat="1" ht="13.5" customHeight="1" x14ac:dyDescent="0.2">
      <c r="B79" s="15">
        <f>IF(H76="","",IF(MONTH(H76+1)&lt;&gt;MONTH(H76),"",H76+1))</f>
        <v>43289</v>
      </c>
      <c r="C79" s="15">
        <f t="shared" ref="C79" si="38">IF(B79="","",IF(MONTH(B79+1)&lt;&gt;MONTH(B79),"",B79+1))</f>
        <v>43290</v>
      </c>
      <c r="D79" s="15">
        <f t="shared" ref="D79" si="39">IF(C79="","",IF(MONTH(C79+1)&lt;&gt;MONTH(C79),"",C79+1))</f>
        <v>43291</v>
      </c>
      <c r="E79" s="15">
        <f t="shared" ref="E79" si="40">IF(D79="","",IF(MONTH(D79+1)&lt;&gt;MONTH(D79),"",D79+1))</f>
        <v>43292</v>
      </c>
      <c r="F79" s="15">
        <f t="shared" ref="F79" si="41">IF(E79="","",IF(MONTH(E79+1)&lt;&gt;MONTH(E79),"",E79+1))</f>
        <v>43293</v>
      </c>
      <c r="G79" s="15">
        <f t="shared" ref="G79" si="42">IF(F79="","",IF(MONTH(F79+1)&lt;&gt;MONTH(F79),"",F79+1))</f>
        <v>43294</v>
      </c>
      <c r="H79" s="15">
        <f t="shared" ref="H79" si="43">IF(G79="","",IF(MONTH(G79+1)&lt;&gt;MONTH(G79),"",G79+1))</f>
        <v>43295</v>
      </c>
      <c r="I79" s="16"/>
      <c r="J79" s="15">
        <f>IF(P76="","",IF(MONTH(P76+1)&lt;&gt;MONTH(P76),"",P76+1))</f>
        <v>43317</v>
      </c>
      <c r="K79" s="15">
        <f t="shared" ref="K79" si="44">IF(J79="","",IF(MONTH(J79+1)&lt;&gt;MONTH(J79),"",J79+1))</f>
        <v>43318</v>
      </c>
      <c r="L79" s="15">
        <f t="shared" ref="L79" si="45">IF(K79="","",IF(MONTH(K79+1)&lt;&gt;MONTH(K79),"",K79+1))</f>
        <v>43319</v>
      </c>
      <c r="M79" s="15">
        <f t="shared" ref="M79" si="46">IF(L79="","",IF(MONTH(L79+1)&lt;&gt;MONTH(L79),"",L79+1))</f>
        <v>43320</v>
      </c>
      <c r="N79" s="15">
        <f t="shared" ref="N79" si="47">IF(M79="","",IF(MONTH(M79+1)&lt;&gt;MONTH(M79),"",M79+1))</f>
        <v>43321</v>
      </c>
      <c r="O79" s="15">
        <f t="shared" ref="O79" si="48">IF(N79="","",IF(MONTH(N79+1)&lt;&gt;MONTH(N79),"",N79+1))</f>
        <v>43322</v>
      </c>
      <c r="P79" s="15">
        <f t="shared" ref="P79" si="49">IF(O79="","",IF(MONTH(O79+1)&lt;&gt;MONTH(O79),"",O79+1))</f>
        <v>43323</v>
      </c>
      <c r="Q79" s="16"/>
    </row>
    <row r="80" spans="2:17" s="9" customFormat="1" ht="13.5" customHeight="1" x14ac:dyDescent="0.2">
      <c r="B80" s="17"/>
      <c r="C80" s="17"/>
      <c r="D80" s="17"/>
      <c r="E80" s="17"/>
      <c r="F80" s="17"/>
      <c r="G80" s="17"/>
      <c r="H80" s="17"/>
      <c r="I80" s="20"/>
      <c r="J80" s="17"/>
      <c r="K80" s="17"/>
      <c r="L80" s="17"/>
      <c r="M80" s="17"/>
      <c r="N80" s="17"/>
      <c r="O80" s="17"/>
      <c r="P80" s="17"/>
      <c r="Q80" s="20"/>
    </row>
    <row r="81" spans="2:17" s="9" customFormat="1" ht="13.5" customHeight="1" x14ac:dyDescent="0.2">
      <c r="B81" s="19"/>
      <c r="C81" s="19"/>
      <c r="D81" s="19"/>
      <c r="E81" s="19"/>
      <c r="F81" s="19"/>
      <c r="G81" s="19"/>
      <c r="H81" s="19"/>
      <c r="I81" s="20"/>
      <c r="J81" s="19"/>
      <c r="K81" s="19"/>
      <c r="L81" s="19"/>
      <c r="M81" s="19"/>
      <c r="N81" s="19"/>
      <c r="O81" s="19"/>
      <c r="P81" s="19"/>
      <c r="Q81" s="20"/>
    </row>
    <row r="82" spans="2:17" s="9" customFormat="1" ht="13.5" customHeight="1" x14ac:dyDescent="0.2">
      <c r="B82" s="15">
        <f>IF(H79="","",IF(MONTH(H79+1)&lt;&gt;MONTH(H79),"",H79+1))</f>
        <v>43296</v>
      </c>
      <c r="C82" s="15">
        <f t="shared" ref="C82" si="50">IF(B82="","",IF(MONTH(B82+1)&lt;&gt;MONTH(B82),"",B82+1))</f>
        <v>43297</v>
      </c>
      <c r="D82" s="15">
        <f t="shared" ref="D82" si="51">IF(C82="","",IF(MONTH(C82+1)&lt;&gt;MONTH(C82),"",C82+1))</f>
        <v>43298</v>
      </c>
      <c r="E82" s="15">
        <f t="shared" ref="E82" si="52">IF(D82="","",IF(MONTH(D82+1)&lt;&gt;MONTH(D82),"",D82+1))</f>
        <v>43299</v>
      </c>
      <c r="F82" s="15">
        <f t="shared" ref="F82" si="53">IF(E82="","",IF(MONTH(E82+1)&lt;&gt;MONTH(E82),"",E82+1))</f>
        <v>43300</v>
      </c>
      <c r="G82" s="15">
        <f t="shared" ref="G82" si="54">IF(F82="","",IF(MONTH(F82+1)&lt;&gt;MONTH(F82),"",F82+1))</f>
        <v>43301</v>
      </c>
      <c r="H82" s="15">
        <f t="shared" ref="H82" si="55">IF(G82="","",IF(MONTH(G82+1)&lt;&gt;MONTH(G82),"",G82+1))</f>
        <v>43302</v>
      </c>
      <c r="I82" s="16"/>
      <c r="J82" s="15">
        <f>IF(P79="","",IF(MONTH(P79+1)&lt;&gt;MONTH(P79),"",P79+1))</f>
        <v>43324</v>
      </c>
      <c r="K82" s="15">
        <f t="shared" ref="K82" si="56">IF(J82="","",IF(MONTH(J82+1)&lt;&gt;MONTH(J82),"",J82+1))</f>
        <v>43325</v>
      </c>
      <c r="L82" s="15">
        <f t="shared" ref="L82" si="57">IF(K82="","",IF(MONTH(K82+1)&lt;&gt;MONTH(K82),"",K82+1))</f>
        <v>43326</v>
      </c>
      <c r="M82" s="15">
        <f t="shared" ref="M82" si="58">IF(L82="","",IF(MONTH(L82+1)&lt;&gt;MONTH(L82),"",L82+1))</f>
        <v>43327</v>
      </c>
      <c r="N82" s="15">
        <f t="shared" ref="N82" si="59">IF(M82="","",IF(MONTH(M82+1)&lt;&gt;MONTH(M82),"",M82+1))</f>
        <v>43328</v>
      </c>
      <c r="O82" s="15">
        <f t="shared" ref="O82" si="60">IF(N82="","",IF(MONTH(N82+1)&lt;&gt;MONTH(N82),"",N82+1))</f>
        <v>43329</v>
      </c>
      <c r="P82" s="15">
        <f t="shared" ref="P82" si="61">IF(O82="","",IF(MONTH(O82+1)&lt;&gt;MONTH(O82),"",O82+1))</f>
        <v>43330</v>
      </c>
      <c r="Q82" s="16"/>
    </row>
    <row r="83" spans="2:17" s="9" customFormat="1" ht="13.5" customHeight="1" x14ac:dyDescent="0.2">
      <c r="B83" s="17"/>
      <c r="C83" s="17"/>
      <c r="D83" s="17"/>
      <c r="E83" s="17"/>
      <c r="F83" s="17"/>
      <c r="G83" s="17"/>
      <c r="H83" s="17"/>
      <c r="I83" s="20"/>
      <c r="J83" s="17"/>
      <c r="K83" s="17"/>
      <c r="L83" s="17"/>
      <c r="M83" s="17"/>
      <c r="N83" s="17"/>
      <c r="O83" s="17"/>
      <c r="P83" s="17"/>
      <c r="Q83" s="20"/>
    </row>
    <row r="84" spans="2:17" s="9" customFormat="1" ht="13.5" customHeight="1" x14ac:dyDescent="0.2">
      <c r="B84" s="19"/>
      <c r="C84" s="19"/>
      <c r="D84" s="19"/>
      <c r="E84" s="19"/>
      <c r="F84" s="19"/>
      <c r="G84" s="19"/>
      <c r="H84" s="19"/>
      <c r="I84" s="20"/>
      <c r="J84" s="19"/>
      <c r="K84" s="19"/>
      <c r="L84" s="19"/>
      <c r="M84" s="19"/>
      <c r="N84" s="19"/>
      <c r="O84" s="19"/>
      <c r="P84" s="19"/>
      <c r="Q84" s="20"/>
    </row>
    <row r="85" spans="2:17" s="9" customFormat="1" ht="13.5" customHeight="1" x14ac:dyDescent="0.2">
      <c r="B85" s="15">
        <f>IF(H82="","",IF(MONTH(H82+1)&lt;&gt;MONTH(H82),"",H82+1))</f>
        <v>43303</v>
      </c>
      <c r="C85" s="15">
        <f t="shared" ref="C85" si="62">IF(B85="","",IF(MONTH(B85+1)&lt;&gt;MONTH(B85),"",B85+1))</f>
        <v>43304</v>
      </c>
      <c r="D85" s="15">
        <f t="shared" ref="D85" si="63">IF(C85="","",IF(MONTH(C85+1)&lt;&gt;MONTH(C85),"",C85+1))</f>
        <v>43305</v>
      </c>
      <c r="E85" s="15">
        <f t="shared" ref="E85" si="64">IF(D85="","",IF(MONTH(D85+1)&lt;&gt;MONTH(D85),"",D85+1))</f>
        <v>43306</v>
      </c>
      <c r="F85" s="15">
        <f t="shared" ref="F85" si="65">IF(E85="","",IF(MONTH(E85+1)&lt;&gt;MONTH(E85),"",E85+1))</f>
        <v>43307</v>
      </c>
      <c r="G85" s="15">
        <f t="shared" ref="G85" si="66">IF(F85="","",IF(MONTH(F85+1)&lt;&gt;MONTH(F85),"",F85+1))</f>
        <v>43308</v>
      </c>
      <c r="H85" s="15">
        <f t="shared" ref="H85" si="67">IF(G85="","",IF(MONTH(G85+1)&lt;&gt;MONTH(G85),"",G85+1))</f>
        <v>43309</v>
      </c>
      <c r="I85" s="16"/>
      <c r="J85" s="15">
        <f>IF(P82="","",IF(MONTH(P82+1)&lt;&gt;MONTH(P82),"",P82+1))</f>
        <v>43331</v>
      </c>
      <c r="K85" s="15">
        <f t="shared" ref="K85" si="68">IF(J85="","",IF(MONTH(J85+1)&lt;&gt;MONTH(J85),"",J85+1))</f>
        <v>43332</v>
      </c>
      <c r="L85" s="15">
        <f t="shared" ref="L85" si="69">IF(K85="","",IF(MONTH(K85+1)&lt;&gt;MONTH(K85),"",K85+1))</f>
        <v>43333</v>
      </c>
      <c r="M85" s="15">
        <f t="shared" ref="M85" si="70">IF(L85="","",IF(MONTH(L85+1)&lt;&gt;MONTH(L85),"",L85+1))</f>
        <v>43334</v>
      </c>
      <c r="N85" s="15">
        <f t="shared" ref="N85" si="71">IF(M85="","",IF(MONTH(M85+1)&lt;&gt;MONTH(M85),"",M85+1))</f>
        <v>43335</v>
      </c>
      <c r="O85" s="15">
        <f t="shared" ref="O85" si="72">IF(N85="","",IF(MONTH(N85+1)&lt;&gt;MONTH(N85),"",N85+1))</f>
        <v>43336</v>
      </c>
      <c r="P85" s="15">
        <f t="shared" ref="P85" si="73">IF(O85="","",IF(MONTH(O85+1)&lt;&gt;MONTH(O85),"",O85+1))</f>
        <v>43337</v>
      </c>
      <c r="Q85" s="16"/>
    </row>
    <row r="86" spans="2:17" s="9" customFormat="1" ht="13.5" customHeight="1" x14ac:dyDescent="0.2">
      <c r="B86" s="17"/>
      <c r="C86" s="17"/>
      <c r="D86" s="17"/>
      <c r="E86" s="17"/>
      <c r="F86" s="17"/>
      <c r="G86" s="17"/>
      <c r="H86" s="17"/>
      <c r="I86" s="20"/>
      <c r="J86" s="17"/>
      <c r="K86" s="17"/>
      <c r="L86" s="17"/>
      <c r="M86" s="17"/>
      <c r="N86" s="17"/>
      <c r="O86" s="17"/>
      <c r="P86" s="17"/>
      <c r="Q86" s="20"/>
    </row>
    <row r="87" spans="2:17" s="9" customFormat="1" ht="13.5" customHeight="1" x14ac:dyDescent="0.2">
      <c r="B87" s="19"/>
      <c r="C87" s="19"/>
      <c r="D87" s="19"/>
      <c r="E87" s="19"/>
      <c r="F87" s="19"/>
      <c r="G87" s="19"/>
      <c r="H87" s="19"/>
      <c r="I87" s="20"/>
      <c r="J87" s="19"/>
      <c r="K87" s="19"/>
      <c r="L87" s="19"/>
      <c r="M87" s="19"/>
      <c r="N87" s="19"/>
      <c r="O87" s="19"/>
      <c r="P87" s="19"/>
      <c r="Q87" s="20"/>
    </row>
    <row r="88" spans="2:17" s="9" customFormat="1" ht="13.5" customHeight="1" x14ac:dyDescent="0.2">
      <c r="B88" s="15">
        <f>IF(H85="","",IF(MONTH(H85+1)&lt;&gt;MONTH(H85),"",H85+1))</f>
        <v>43310</v>
      </c>
      <c r="C88" s="15">
        <f t="shared" ref="C88" si="74">IF(B88="","",IF(MONTH(B88+1)&lt;&gt;MONTH(B88),"",B88+1))</f>
        <v>43311</v>
      </c>
      <c r="D88" s="15">
        <f t="shared" ref="D88" si="75">IF(C88="","",IF(MONTH(C88+1)&lt;&gt;MONTH(C88),"",C88+1))</f>
        <v>43312</v>
      </c>
      <c r="E88" s="15" t="str">
        <f t="shared" ref="E88" si="76">IF(D88="","",IF(MONTH(D88+1)&lt;&gt;MONTH(D88),"",D88+1))</f>
        <v/>
      </c>
      <c r="F88" s="15" t="str">
        <f t="shared" ref="F88" si="77">IF(E88="","",IF(MONTH(E88+1)&lt;&gt;MONTH(E88),"",E88+1))</f>
        <v/>
      </c>
      <c r="G88" s="15" t="str">
        <f t="shared" ref="G88" si="78">IF(F88="","",IF(MONTH(F88+1)&lt;&gt;MONTH(F88),"",F88+1))</f>
        <v/>
      </c>
      <c r="H88" s="15" t="str">
        <f t="shared" ref="H88" si="79">IF(G88="","",IF(MONTH(G88+1)&lt;&gt;MONTH(G88),"",G88+1))</f>
        <v/>
      </c>
      <c r="I88" s="16"/>
      <c r="J88" s="15">
        <f>IF(P85="","",IF(MONTH(P85+1)&lt;&gt;MONTH(P85),"",P85+1))</f>
        <v>43338</v>
      </c>
      <c r="K88" s="15">
        <f t="shared" ref="K88" si="80">IF(J88="","",IF(MONTH(J88+1)&lt;&gt;MONTH(J88),"",J88+1))</f>
        <v>43339</v>
      </c>
      <c r="L88" s="15">
        <f t="shared" ref="L88" si="81">IF(K88="","",IF(MONTH(K88+1)&lt;&gt;MONTH(K88),"",K88+1))</f>
        <v>43340</v>
      </c>
      <c r="M88" s="15">
        <f t="shared" ref="M88" si="82">IF(L88="","",IF(MONTH(L88+1)&lt;&gt;MONTH(L88),"",L88+1))</f>
        <v>43341</v>
      </c>
      <c r="N88" s="15">
        <f t="shared" ref="N88" si="83">IF(M88="","",IF(MONTH(M88+1)&lt;&gt;MONTH(M88),"",M88+1))</f>
        <v>43342</v>
      </c>
      <c r="O88" s="15">
        <f t="shared" ref="O88" si="84">IF(N88="","",IF(MONTH(N88+1)&lt;&gt;MONTH(N88),"",N88+1))</f>
        <v>43343</v>
      </c>
      <c r="P88" s="15" t="str">
        <f t="shared" ref="P88" si="85">IF(O88="","",IF(MONTH(O88+1)&lt;&gt;MONTH(O88),"",O88+1))</f>
        <v/>
      </c>
      <c r="Q88" s="16"/>
    </row>
    <row r="89" spans="2:17" s="9" customFormat="1" ht="13.5" customHeight="1" x14ac:dyDescent="0.2">
      <c r="B89" s="17"/>
      <c r="C89" s="17"/>
      <c r="D89" s="17"/>
      <c r="E89" s="17"/>
      <c r="F89" s="17"/>
      <c r="G89" s="17"/>
      <c r="H89" s="17"/>
      <c r="I89" s="20"/>
      <c r="J89" s="17"/>
      <c r="K89" s="17"/>
      <c r="L89" s="17"/>
      <c r="M89" s="17"/>
      <c r="N89" s="17"/>
      <c r="O89" s="17"/>
      <c r="P89" s="17"/>
      <c r="Q89" s="20"/>
    </row>
    <row r="90" spans="2:17" s="9" customFormat="1" ht="13.5" customHeight="1" x14ac:dyDescent="0.2">
      <c r="B90" s="19"/>
      <c r="C90" s="19"/>
      <c r="D90" s="19"/>
      <c r="E90" s="19"/>
      <c r="F90" s="19"/>
      <c r="G90" s="19"/>
      <c r="H90" s="19"/>
      <c r="I90" s="20"/>
      <c r="J90" s="19"/>
      <c r="K90" s="19"/>
      <c r="L90" s="19"/>
      <c r="M90" s="19"/>
      <c r="N90" s="19"/>
      <c r="O90" s="19"/>
      <c r="P90" s="19"/>
      <c r="Q90" s="20"/>
    </row>
    <row r="91" spans="2:17" s="9" customFormat="1" ht="13.5" customHeight="1" x14ac:dyDescent="0.2">
      <c r="B91" s="15" t="str">
        <f>IF(H88="","",IF(MONTH(H88+1)&lt;&gt;MONTH(H88),"",H88+1))</f>
        <v/>
      </c>
      <c r="C91" s="15" t="str">
        <f t="shared" ref="C91" si="86">IF(B91="","",IF(MONTH(B91+1)&lt;&gt;MONTH(B91),"",B91+1))</f>
        <v/>
      </c>
      <c r="D91" s="15" t="str">
        <f t="shared" ref="D91" si="87">IF(C91="","",IF(MONTH(C91+1)&lt;&gt;MONTH(C91),"",C91+1))</f>
        <v/>
      </c>
      <c r="E91" s="15" t="str">
        <f t="shared" ref="E91" si="88">IF(D91="","",IF(MONTH(D91+1)&lt;&gt;MONTH(D91),"",D91+1))</f>
        <v/>
      </c>
      <c r="F91" s="15" t="str">
        <f t="shared" ref="F91" si="89">IF(E91="","",IF(MONTH(E91+1)&lt;&gt;MONTH(E91),"",E91+1))</f>
        <v/>
      </c>
      <c r="G91" s="15" t="str">
        <f t="shared" ref="G91" si="90">IF(F91="","",IF(MONTH(F91+1)&lt;&gt;MONTH(F91),"",F91+1))</f>
        <v/>
      </c>
      <c r="H91" s="15" t="str">
        <f t="shared" ref="H91" si="91">IF(G91="","",IF(MONTH(G91+1)&lt;&gt;MONTH(G91),"",G91+1))</f>
        <v/>
      </c>
      <c r="I91" s="16"/>
      <c r="J91" s="15" t="str">
        <f>IF(P88="","",IF(MONTH(P88+1)&lt;&gt;MONTH(P88),"",P88+1))</f>
        <v/>
      </c>
      <c r="K91" s="15" t="str">
        <f t="shared" ref="K91" si="92">IF(J91="","",IF(MONTH(J91+1)&lt;&gt;MONTH(J91),"",J91+1))</f>
        <v/>
      </c>
      <c r="L91" s="15" t="str">
        <f t="shared" ref="L91" si="93">IF(K91="","",IF(MONTH(K91+1)&lt;&gt;MONTH(K91),"",K91+1))</f>
        <v/>
      </c>
      <c r="M91" s="15" t="str">
        <f t="shared" ref="M91" si="94">IF(L91="","",IF(MONTH(L91+1)&lt;&gt;MONTH(L91),"",L91+1))</f>
        <v/>
      </c>
      <c r="N91" s="15" t="str">
        <f t="shared" ref="N91" si="95">IF(M91="","",IF(MONTH(M91+1)&lt;&gt;MONTH(M91),"",M91+1))</f>
        <v/>
      </c>
      <c r="O91" s="15" t="str">
        <f t="shared" ref="O91" si="96">IF(N91="","",IF(MONTH(N91+1)&lt;&gt;MONTH(N91),"",N91+1))</f>
        <v/>
      </c>
      <c r="P91" s="15" t="str">
        <f t="shared" ref="P91" si="97">IF(O91="","",IF(MONTH(O91+1)&lt;&gt;MONTH(O91),"",O91+1))</f>
        <v/>
      </c>
      <c r="Q91" s="16"/>
    </row>
    <row r="92" spans="2:17" s="9" customFormat="1" ht="13.5" customHeight="1" x14ac:dyDescent="0.2">
      <c r="B92" s="17"/>
      <c r="C92" s="17"/>
      <c r="D92" s="17"/>
      <c r="E92" s="17"/>
      <c r="F92" s="17"/>
      <c r="G92" s="17"/>
      <c r="H92" s="17"/>
      <c r="I92" s="20"/>
      <c r="J92" s="17"/>
      <c r="K92" s="17"/>
      <c r="L92" s="17"/>
      <c r="M92" s="17"/>
      <c r="N92" s="17"/>
      <c r="O92" s="17"/>
      <c r="P92" s="17"/>
      <c r="Q92" s="20"/>
    </row>
    <row r="93" spans="2:17" s="9" customFormat="1" ht="13.5" customHeight="1" x14ac:dyDescent="0.2">
      <c r="B93" s="19"/>
      <c r="C93" s="19"/>
      <c r="D93" s="19"/>
      <c r="E93" s="19"/>
      <c r="F93" s="19"/>
      <c r="G93" s="19"/>
      <c r="H93" s="19"/>
      <c r="I93" s="20"/>
      <c r="J93" s="19"/>
      <c r="K93" s="19"/>
      <c r="L93" s="19"/>
      <c r="M93" s="19"/>
      <c r="N93" s="19"/>
      <c r="O93" s="19"/>
      <c r="P93" s="19"/>
      <c r="Q93" s="20"/>
    </row>
    <row r="94" spans="2:17" s="9" customFormat="1" ht="15" customHeight="1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2:17" s="9" customFormat="1" ht="19.899999999999999" customHeight="1" x14ac:dyDescent="0.2">
      <c r="B95" s="36">
        <f>DATE(YEAR(J74+35),MONTH(J74+35),1)</f>
        <v>43344</v>
      </c>
      <c r="C95" s="37"/>
      <c r="D95" s="37"/>
      <c r="E95" s="37"/>
      <c r="F95" s="37"/>
      <c r="G95" s="37"/>
      <c r="H95" s="38"/>
      <c r="I95" s="11"/>
      <c r="J95" s="36">
        <f>DATE(YEAR(B95+35),MONTH(B95+35),1)</f>
        <v>43374</v>
      </c>
      <c r="K95" s="37"/>
      <c r="L95" s="37"/>
      <c r="M95" s="37"/>
      <c r="N95" s="37"/>
      <c r="O95" s="37"/>
      <c r="P95" s="38"/>
      <c r="Q95" s="11"/>
    </row>
    <row r="96" spans="2:17" s="10" customFormat="1" ht="13.5" customHeight="1" x14ac:dyDescent="0.2">
      <c r="B96" s="30">
        <f>B100</f>
        <v>43345</v>
      </c>
      <c r="C96" s="31">
        <f t="shared" ref="C96:H96" si="98">C100</f>
        <v>43346</v>
      </c>
      <c r="D96" s="31">
        <f t="shared" si="98"/>
        <v>43347</v>
      </c>
      <c r="E96" s="31">
        <f t="shared" si="98"/>
        <v>43348</v>
      </c>
      <c r="F96" s="31">
        <f t="shared" si="98"/>
        <v>43349</v>
      </c>
      <c r="G96" s="31">
        <f t="shared" si="98"/>
        <v>43350</v>
      </c>
      <c r="H96" s="32">
        <f t="shared" si="98"/>
        <v>43351</v>
      </c>
      <c r="I96" s="11"/>
      <c r="J96" s="30">
        <f>J100</f>
        <v>43380</v>
      </c>
      <c r="K96" s="31">
        <f t="shared" ref="K96:P96" si="99">K100</f>
        <v>43381</v>
      </c>
      <c r="L96" s="31">
        <f t="shared" si="99"/>
        <v>43382</v>
      </c>
      <c r="M96" s="31">
        <f t="shared" si="99"/>
        <v>43383</v>
      </c>
      <c r="N96" s="31">
        <f t="shared" si="99"/>
        <v>43384</v>
      </c>
      <c r="O96" s="31">
        <f t="shared" si="99"/>
        <v>43385</v>
      </c>
      <c r="P96" s="32">
        <f t="shared" si="99"/>
        <v>43386</v>
      </c>
      <c r="Q96" s="12"/>
    </row>
    <row r="97" spans="2:17" s="9" customFormat="1" ht="13.5" customHeight="1" x14ac:dyDescent="0.2">
      <c r="B97" s="15" t="str">
        <f>IF(WEEKDAY(B95,1)=$K$3,B95,"")</f>
        <v/>
      </c>
      <c r="C97" s="15" t="str">
        <f>IF(B97="",IF(WEEKDAY(B95,1)=MOD($K$3,7)+1,B95,""),B97+1)</f>
        <v/>
      </c>
      <c r="D97" s="15" t="str">
        <f>IF(C97="",IF(WEEKDAY(B95,1)=MOD($K$3+1,7)+1,B95,""),C97+1)</f>
        <v/>
      </c>
      <c r="E97" s="15" t="str">
        <f>IF(D97="",IF(WEEKDAY(B95,1)=MOD($K$3+2,7)+1,B95,""),D97+1)</f>
        <v/>
      </c>
      <c r="F97" s="15" t="str">
        <f>IF(E97="",IF(WEEKDAY(B95,1)=MOD($K$3+3,7)+1,B95,""),E97+1)</f>
        <v/>
      </c>
      <c r="G97" s="15" t="str">
        <f>IF(F97="",IF(WEEKDAY(B95,1)=MOD($K$3+4,7)+1,B95,""),F97+1)</f>
        <v/>
      </c>
      <c r="H97" s="15">
        <f>IF(G97="",IF(WEEKDAY(B95,1)=MOD($K$3+5,7)+1,B95,""),G97+1)</f>
        <v>43344</v>
      </c>
      <c r="I97" s="16"/>
      <c r="J97" s="15" t="str">
        <f>IF(WEEKDAY(J95,1)=$K$3,J95,"")</f>
        <v/>
      </c>
      <c r="K97" s="15">
        <f>IF(J97="",IF(WEEKDAY(J95,1)=MOD($K$3,7)+1,J95,""),J97+1)</f>
        <v>43374</v>
      </c>
      <c r="L97" s="15">
        <f>IF(K97="",IF(WEEKDAY(J95,1)=MOD($K$3+1,7)+1,J95,""),K97+1)</f>
        <v>43375</v>
      </c>
      <c r="M97" s="15">
        <f>IF(L97="",IF(WEEKDAY(J95,1)=MOD($K$3+2,7)+1,J95,""),L97+1)</f>
        <v>43376</v>
      </c>
      <c r="N97" s="15">
        <f>IF(M97="",IF(WEEKDAY(J95,1)=MOD($K$3+3,7)+1,J95,""),M97+1)</f>
        <v>43377</v>
      </c>
      <c r="O97" s="15">
        <f>IF(N97="",IF(WEEKDAY(J95,1)=MOD($K$3+4,7)+1,J95,""),N97+1)</f>
        <v>43378</v>
      </c>
      <c r="P97" s="15">
        <f>IF(O97="",IF(WEEKDAY(J95,1)=MOD($K$3+5,7)+1,J95,""),O97+1)</f>
        <v>43379</v>
      </c>
      <c r="Q97" s="16"/>
    </row>
    <row r="98" spans="2:17" s="9" customFormat="1" ht="13.5" customHeight="1" x14ac:dyDescent="0.2">
      <c r="B98" s="17"/>
      <c r="C98" s="17"/>
      <c r="D98" s="17"/>
      <c r="E98" s="17"/>
      <c r="F98" s="17"/>
      <c r="G98" s="17"/>
      <c r="H98" s="17"/>
      <c r="I98" s="18"/>
      <c r="J98" s="17"/>
      <c r="K98" s="17"/>
      <c r="L98" s="17"/>
      <c r="M98" s="17"/>
      <c r="N98" s="17"/>
      <c r="O98" s="17"/>
      <c r="P98" s="17"/>
      <c r="Q98" s="18"/>
    </row>
    <row r="99" spans="2:17" s="9" customFormat="1" ht="13.5" customHeight="1" x14ac:dyDescent="0.2">
      <c r="B99" s="19"/>
      <c r="C99" s="19"/>
      <c r="D99" s="19"/>
      <c r="E99" s="19"/>
      <c r="F99" s="19"/>
      <c r="G99" s="19"/>
      <c r="H99" s="19"/>
      <c r="I99" s="18"/>
      <c r="J99" s="19"/>
      <c r="K99" s="19"/>
      <c r="L99" s="19"/>
      <c r="M99" s="19"/>
      <c r="N99" s="19"/>
      <c r="O99" s="19"/>
      <c r="P99" s="19"/>
      <c r="Q99" s="18"/>
    </row>
    <row r="100" spans="2:17" s="9" customFormat="1" ht="13.5" customHeight="1" x14ac:dyDescent="0.2">
      <c r="B100" s="15">
        <f>IF(H97="","",IF(MONTH(H97+1)&lt;&gt;MONTH(H97),"",H97+1))</f>
        <v>43345</v>
      </c>
      <c r="C100" s="15">
        <f t="shared" ref="C100" si="100">IF(B100="","",IF(MONTH(B100+1)&lt;&gt;MONTH(B100),"",B100+1))</f>
        <v>43346</v>
      </c>
      <c r="D100" s="15">
        <f t="shared" ref="D100" si="101">IF(C100="","",IF(MONTH(C100+1)&lt;&gt;MONTH(C100),"",C100+1))</f>
        <v>43347</v>
      </c>
      <c r="E100" s="15">
        <f t="shared" ref="E100" si="102">IF(D100="","",IF(MONTH(D100+1)&lt;&gt;MONTH(D100),"",D100+1))</f>
        <v>43348</v>
      </c>
      <c r="F100" s="15">
        <f t="shared" ref="F100" si="103">IF(E100="","",IF(MONTH(E100+1)&lt;&gt;MONTH(E100),"",E100+1))</f>
        <v>43349</v>
      </c>
      <c r="G100" s="15">
        <f t="shared" ref="G100" si="104">IF(F100="","",IF(MONTH(F100+1)&lt;&gt;MONTH(F100),"",F100+1))</f>
        <v>43350</v>
      </c>
      <c r="H100" s="15">
        <f t="shared" ref="H100" si="105">IF(G100="","",IF(MONTH(G100+1)&lt;&gt;MONTH(G100),"",G100+1))</f>
        <v>43351</v>
      </c>
      <c r="I100" s="16"/>
      <c r="J100" s="15">
        <f>IF(P97="","",IF(MONTH(P97+1)&lt;&gt;MONTH(P97),"",P97+1))</f>
        <v>43380</v>
      </c>
      <c r="K100" s="15">
        <f t="shared" ref="K100" si="106">IF(J100="","",IF(MONTH(J100+1)&lt;&gt;MONTH(J100),"",J100+1))</f>
        <v>43381</v>
      </c>
      <c r="L100" s="15">
        <f t="shared" ref="L100" si="107">IF(K100="","",IF(MONTH(K100+1)&lt;&gt;MONTH(K100),"",K100+1))</f>
        <v>43382</v>
      </c>
      <c r="M100" s="15">
        <f t="shared" ref="M100" si="108">IF(L100="","",IF(MONTH(L100+1)&lt;&gt;MONTH(L100),"",L100+1))</f>
        <v>43383</v>
      </c>
      <c r="N100" s="15">
        <f t="shared" ref="N100" si="109">IF(M100="","",IF(MONTH(M100+1)&lt;&gt;MONTH(M100),"",M100+1))</f>
        <v>43384</v>
      </c>
      <c r="O100" s="15">
        <f t="shared" ref="O100" si="110">IF(N100="","",IF(MONTH(N100+1)&lt;&gt;MONTH(N100),"",N100+1))</f>
        <v>43385</v>
      </c>
      <c r="P100" s="15">
        <f t="shared" ref="P100" si="111">IF(O100="","",IF(MONTH(O100+1)&lt;&gt;MONTH(O100),"",O100+1))</f>
        <v>43386</v>
      </c>
      <c r="Q100" s="16"/>
    </row>
    <row r="101" spans="2:17" s="9" customFormat="1" ht="13.5" customHeight="1" x14ac:dyDescent="0.2">
      <c r="B101" s="17"/>
      <c r="C101" s="17"/>
      <c r="D101" s="17"/>
      <c r="E101" s="17"/>
      <c r="F101" s="17"/>
      <c r="G101" s="17"/>
      <c r="H101" s="17"/>
      <c r="I101" s="20"/>
      <c r="J101" s="17"/>
      <c r="K101" s="17"/>
      <c r="L101" s="17"/>
      <c r="M101" s="17"/>
      <c r="N101" s="17"/>
      <c r="O101" s="17"/>
      <c r="P101" s="17"/>
      <c r="Q101" s="20"/>
    </row>
    <row r="102" spans="2:17" s="9" customFormat="1" ht="13.5" customHeight="1" x14ac:dyDescent="0.2">
      <c r="B102" s="19"/>
      <c r="C102" s="19"/>
      <c r="D102" s="19"/>
      <c r="E102" s="19"/>
      <c r="F102" s="19"/>
      <c r="G102" s="19"/>
      <c r="H102" s="19"/>
      <c r="I102" s="20"/>
      <c r="J102" s="19"/>
      <c r="K102" s="19"/>
      <c r="L102" s="19"/>
      <c r="M102" s="19"/>
      <c r="N102" s="19"/>
      <c r="O102" s="19"/>
      <c r="P102" s="19"/>
      <c r="Q102" s="20"/>
    </row>
    <row r="103" spans="2:17" s="9" customFormat="1" ht="13.5" customHeight="1" x14ac:dyDescent="0.2">
      <c r="B103" s="15">
        <f>IF(H100="","",IF(MONTH(H100+1)&lt;&gt;MONTH(H100),"",H100+1))</f>
        <v>43352</v>
      </c>
      <c r="C103" s="15">
        <f t="shared" ref="C103" si="112">IF(B103="","",IF(MONTH(B103+1)&lt;&gt;MONTH(B103),"",B103+1))</f>
        <v>43353</v>
      </c>
      <c r="D103" s="15">
        <f t="shared" ref="D103" si="113">IF(C103="","",IF(MONTH(C103+1)&lt;&gt;MONTH(C103),"",C103+1))</f>
        <v>43354</v>
      </c>
      <c r="E103" s="15">
        <f t="shared" ref="E103" si="114">IF(D103="","",IF(MONTH(D103+1)&lt;&gt;MONTH(D103),"",D103+1))</f>
        <v>43355</v>
      </c>
      <c r="F103" s="15">
        <f t="shared" ref="F103" si="115">IF(E103="","",IF(MONTH(E103+1)&lt;&gt;MONTH(E103),"",E103+1))</f>
        <v>43356</v>
      </c>
      <c r="G103" s="15">
        <f t="shared" ref="G103" si="116">IF(F103="","",IF(MONTH(F103+1)&lt;&gt;MONTH(F103),"",F103+1))</f>
        <v>43357</v>
      </c>
      <c r="H103" s="15">
        <f t="shared" ref="H103" si="117">IF(G103="","",IF(MONTH(G103+1)&lt;&gt;MONTH(G103),"",G103+1))</f>
        <v>43358</v>
      </c>
      <c r="I103" s="16"/>
      <c r="J103" s="15">
        <f>IF(P100="","",IF(MONTH(P100+1)&lt;&gt;MONTH(P100),"",P100+1))</f>
        <v>43387</v>
      </c>
      <c r="K103" s="15">
        <f t="shared" ref="K103" si="118">IF(J103="","",IF(MONTH(J103+1)&lt;&gt;MONTH(J103),"",J103+1))</f>
        <v>43388</v>
      </c>
      <c r="L103" s="15">
        <f t="shared" ref="L103" si="119">IF(K103="","",IF(MONTH(K103+1)&lt;&gt;MONTH(K103),"",K103+1))</f>
        <v>43389</v>
      </c>
      <c r="M103" s="15">
        <f t="shared" ref="M103" si="120">IF(L103="","",IF(MONTH(L103+1)&lt;&gt;MONTH(L103),"",L103+1))</f>
        <v>43390</v>
      </c>
      <c r="N103" s="15">
        <f t="shared" ref="N103" si="121">IF(M103="","",IF(MONTH(M103+1)&lt;&gt;MONTH(M103),"",M103+1))</f>
        <v>43391</v>
      </c>
      <c r="O103" s="15">
        <f t="shared" ref="O103" si="122">IF(N103="","",IF(MONTH(N103+1)&lt;&gt;MONTH(N103),"",N103+1))</f>
        <v>43392</v>
      </c>
      <c r="P103" s="15">
        <f t="shared" ref="P103" si="123">IF(O103="","",IF(MONTH(O103+1)&lt;&gt;MONTH(O103),"",O103+1))</f>
        <v>43393</v>
      </c>
      <c r="Q103" s="16"/>
    </row>
    <row r="104" spans="2:17" s="9" customFormat="1" ht="13.5" customHeight="1" x14ac:dyDescent="0.2">
      <c r="B104" s="17"/>
      <c r="C104" s="17"/>
      <c r="D104" s="17"/>
      <c r="E104" s="17"/>
      <c r="F104" s="17"/>
      <c r="G104" s="17"/>
      <c r="H104" s="17"/>
      <c r="I104" s="20"/>
      <c r="J104" s="17"/>
      <c r="K104" s="17"/>
      <c r="L104" s="17"/>
      <c r="M104" s="17"/>
      <c r="N104" s="17"/>
      <c r="O104" s="17"/>
      <c r="P104" s="17"/>
      <c r="Q104" s="20"/>
    </row>
    <row r="105" spans="2:17" s="9" customFormat="1" ht="13.5" customHeight="1" x14ac:dyDescent="0.2">
      <c r="B105" s="19"/>
      <c r="C105" s="19"/>
      <c r="D105" s="19"/>
      <c r="E105" s="19"/>
      <c r="F105" s="19"/>
      <c r="G105" s="19"/>
      <c r="H105" s="19"/>
      <c r="I105" s="20"/>
      <c r="J105" s="19"/>
      <c r="K105" s="19"/>
      <c r="L105" s="19"/>
      <c r="M105" s="19"/>
      <c r="N105" s="19"/>
      <c r="O105" s="19"/>
      <c r="P105" s="19"/>
      <c r="Q105" s="20"/>
    </row>
    <row r="106" spans="2:17" s="9" customFormat="1" ht="13.5" customHeight="1" x14ac:dyDescent="0.2">
      <c r="B106" s="15">
        <f>IF(H103="","",IF(MONTH(H103+1)&lt;&gt;MONTH(H103),"",H103+1))</f>
        <v>43359</v>
      </c>
      <c r="C106" s="15">
        <f t="shared" ref="C106" si="124">IF(B106="","",IF(MONTH(B106+1)&lt;&gt;MONTH(B106),"",B106+1))</f>
        <v>43360</v>
      </c>
      <c r="D106" s="15">
        <f t="shared" ref="D106" si="125">IF(C106="","",IF(MONTH(C106+1)&lt;&gt;MONTH(C106),"",C106+1))</f>
        <v>43361</v>
      </c>
      <c r="E106" s="15">
        <f t="shared" ref="E106" si="126">IF(D106="","",IF(MONTH(D106+1)&lt;&gt;MONTH(D106),"",D106+1))</f>
        <v>43362</v>
      </c>
      <c r="F106" s="15">
        <f t="shared" ref="F106" si="127">IF(E106="","",IF(MONTH(E106+1)&lt;&gt;MONTH(E106),"",E106+1))</f>
        <v>43363</v>
      </c>
      <c r="G106" s="15">
        <f t="shared" ref="G106" si="128">IF(F106="","",IF(MONTH(F106+1)&lt;&gt;MONTH(F106),"",F106+1))</f>
        <v>43364</v>
      </c>
      <c r="H106" s="15">
        <f t="shared" ref="H106" si="129">IF(G106="","",IF(MONTH(G106+1)&lt;&gt;MONTH(G106),"",G106+1))</f>
        <v>43365</v>
      </c>
      <c r="I106" s="16"/>
      <c r="J106" s="15">
        <f>IF(P103="","",IF(MONTH(P103+1)&lt;&gt;MONTH(P103),"",P103+1))</f>
        <v>43394</v>
      </c>
      <c r="K106" s="15">
        <f t="shared" ref="K106" si="130">IF(J106="","",IF(MONTH(J106+1)&lt;&gt;MONTH(J106),"",J106+1))</f>
        <v>43395</v>
      </c>
      <c r="L106" s="15">
        <f t="shared" ref="L106" si="131">IF(K106="","",IF(MONTH(K106+1)&lt;&gt;MONTH(K106),"",K106+1))</f>
        <v>43396</v>
      </c>
      <c r="M106" s="15">
        <f t="shared" ref="M106" si="132">IF(L106="","",IF(MONTH(L106+1)&lt;&gt;MONTH(L106),"",L106+1))</f>
        <v>43397</v>
      </c>
      <c r="N106" s="15">
        <f t="shared" ref="N106" si="133">IF(M106="","",IF(MONTH(M106+1)&lt;&gt;MONTH(M106),"",M106+1))</f>
        <v>43398</v>
      </c>
      <c r="O106" s="15">
        <f t="shared" ref="O106" si="134">IF(N106="","",IF(MONTH(N106+1)&lt;&gt;MONTH(N106),"",N106+1))</f>
        <v>43399</v>
      </c>
      <c r="P106" s="15">
        <f t="shared" ref="P106" si="135">IF(O106="","",IF(MONTH(O106+1)&lt;&gt;MONTH(O106),"",O106+1))</f>
        <v>43400</v>
      </c>
      <c r="Q106" s="16"/>
    </row>
    <row r="107" spans="2:17" s="9" customFormat="1" ht="13.5" customHeight="1" x14ac:dyDescent="0.2">
      <c r="B107" s="17"/>
      <c r="C107" s="17"/>
      <c r="D107" s="17"/>
      <c r="E107" s="17"/>
      <c r="F107" s="17"/>
      <c r="G107" s="17"/>
      <c r="H107" s="17"/>
      <c r="I107" s="20"/>
      <c r="J107" s="17"/>
      <c r="K107" s="17"/>
      <c r="L107" s="17"/>
      <c r="M107" s="17"/>
      <c r="N107" s="17"/>
      <c r="O107" s="17"/>
      <c r="P107" s="17"/>
      <c r="Q107" s="20"/>
    </row>
    <row r="108" spans="2:17" s="9" customFormat="1" ht="13.5" customHeight="1" x14ac:dyDescent="0.2">
      <c r="B108" s="19"/>
      <c r="C108" s="19"/>
      <c r="D108" s="19"/>
      <c r="E108" s="19"/>
      <c r="F108" s="19"/>
      <c r="G108" s="19"/>
      <c r="H108" s="19"/>
      <c r="I108" s="20"/>
      <c r="J108" s="19"/>
      <c r="K108" s="19"/>
      <c r="L108" s="19"/>
      <c r="M108" s="19"/>
      <c r="N108" s="19"/>
      <c r="O108" s="19"/>
      <c r="P108" s="19"/>
      <c r="Q108" s="20"/>
    </row>
    <row r="109" spans="2:17" s="9" customFormat="1" ht="13.5" customHeight="1" x14ac:dyDescent="0.2">
      <c r="B109" s="15">
        <f>IF(H106="","",IF(MONTH(H106+1)&lt;&gt;MONTH(H106),"",H106+1))</f>
        <v>43366</v>
      </c>
      <c r="C109" s="15">
        <f t="shared" ref="C109" si="136">IF(B109="","",IF(MONTH(B109+1)&lt;&gt;MONTH(B109),"",B109+1))</f>
        <v>43367</v>
      </c>
      <c r="D109" s="15">
        <f t="shared" ref="D109" si="137">IF(C109="","",IF(MONTH(C109+1)&lt;&gt;MONTH(C109),"",C109+1))</f>
        <v>43368</v>
      </c>
      <c r="E109" s="15">
        <f t="shared" ref="E109" si="138">IF(D109="","",IF(MONTH(D109+1)&lt;&gt;MONTH(D109),"",D109+1))</f>
        <v>43369</v>
      </c>
      <c r="F109" s="15">
        <f t="shared" ref="F109" si="139">IF(E109="","",IF(MONTH(E109+1)&lt;&gt;MONTH(E109),"",E109+1))</f>
        <v>43370</v>
      </c>
      <c r="G109" s="15">
        <f t="shared" ref="G109" si="140">IF(F109="","",IF(MONTH(F109+1)&lt;&gt;MONTH(F109),"",F109+1))</f>
        <v>43371</v>
      </c>
      <c r="H109" s="15">
        <f t="shared" ref="H109" si="141">IF(G109="","",IF(MONTH(G109+1)&lt;&gt;MONTH(G109),"",G109+1))</f>
        <v>43372</v>
      </c>
      <c r="I109" s="16"/>
      <c r="J109" s="15">
        <f>IF(P106="","",IF(MONTH(P106+1)&lt;&gt;MONTH(P106),"",P106+1))</f>
        <v>43401</v>
      </c>
      <c r="K109" s="15">
        <f t="shared" ref="K109" si="142">IF(J109="","",IF(MONTH(J109+1)&lt;&gt;MONTH(J109),"",J109+1))</f>
        <v>43402</v>
      </c>
      <c r="L109" s="15">
        <f t="shared" ref="L109" si="143">IF(K109="","",IF(MONTH(K109+1)&lt;&gt;MONTH(K109),"",K109+1))</f>
        <v>43403</v>
      </c>
      <c r="M109" s="15">
        <f t="shared" ref="M109" si="144">IF(L109="","",IF(MONTH(L109+1)&lt;&gt;MONTH(L109),"",L109+1))</f>
        <v>43404</v>
      </c>
      <c r="N109" s="15" t="str">
        <f t="shared" ref="N109" si="145">IF(M109="","",IF(MONTH(M109+1)&lt;&gt;MONTH(M109),"",M109+1))</f>
        <v/>
      </c>
      <c r="O109" s="15" t="str">
        <f t="shared" ref="O109" si="146">IF(N109="","",IF(MONTH(N109+1)&lt;&gt;MONTH(N109),"",N109+1))</f>
        <v/>
      </c>
      <c r="P109" s="15" t="str">
        <f t="shared" ref="P109" si="147">IF(O109="","",IF(MONTH(O109+1)&lt;&gt;MONTH(O109),"",O109+1))</f>
        <v/>
      </c>
      <c r="Q109" s="16"/>
    </row>
    <row r="110" spans="2:17" s="9" customFormat="1" ht="13.5" customHeight="1" x14ac:dyDescent="0.2">
      <c r="B110" s="17"/>
      <c r="C110" s="17"/>
      <c r="D110" s="17"/>
      <c r="E110" s="17"/>
      <c r="F110" s="17"/>
      <c r="G110" s="17"/>
      <c r="H110" s="17"/>
      <c r="I110" s="20"/>
      <c r="J110" s="17"/>
      <c r="K110" s="17"/>
      <c r="L110" s="17"/>
      <c r="M110" s="17"/>
      <c r="N110" s="17"/>
      <c r="O110" s="17"/>
      <c r="P110" s="17"/>
      <c r="Q110" s="20"/>
    </row>
    <row r="111" spans="2:17" s="9" customFormat="1" ht="13.5" customHeight="1" x14ac:dyDescent="0.2">
      <c r="B111" s="19"/>
      <c r="C111" s="19"/>
      <c r="D111" s="19"/>
      <c r="E111" s="19"/>
      <c r="F111" s="19"/>
      <c r="G111" s="19"/>
      <c r="H111" s="19"/>
      <c r="I111" s="20"/>
      <c r="J111" s="19"/>
      <c r="K111" s="19"/>
      <c r="L111" s="19"/>
      <c r="M111" s="19"/>
      <c r="N111" s="19"/>
      <c r="O111" s="19"/>
      <c r="P111" s="19"/>
      <c r="Q111" s="20"/>
    </row>
    <row r="112" spans="2:17" s="9" customFormat="1" ht="13.5" customHeight="1" x14ac:dyDescent="0.2">
      <c r="B112" s="15">
        <f>IF(H109="","",IF(MONTH(H109+1)&lt;&gt;MONTH(H109),"",H109+1))</f>
        <v>43373</v>
      </c>
      <c r="C112" s="15" t="str">
        <f t="shared" ref="C112" si="148">IF(B112="","",IF(MONTH(B112+1)&lt;&gt;MONTH(B112),"",B112+1))</f>
        <v/>
      </c>
      <c r="D112" s="15" t="str">
        <f t="shared" ref="D112" si="149">IF(C112="","",IF(MONTH(C112+1)&lt;&gt;MONTH(C112),"",C112+1))</f>
        <v/>
      </c>
      <c r="E112" s="15" t="str">
        <f t="shared" ref="E112" si="150">IF(D112="","",IF(MONTH(D112+1)&lt;&gt;MONTH(D112),"",D112+1))</f>
        <v/>
      </c>
      <c r="F112" s="15" t="str">
        <f t="shared" ref="F112" si="151">IF(E112="","",IF(MONTH(E112+1)&lt;&gt;MONTH(E112),"",E112+1))</f>
        <v/>
      </c>
      <c r="G112" s="15" t="str">
        <f t="shared" ref="G112" si="152">IF(F112="","",IF(MONTH(F112+1)&lt;&gt;MONTH(F112),"",F112+1))</f>
        <v/>
      </c>
      <c r="H112" s="15" t="str">
        <f t="shared" ref="H112" si="153">IF(G112="","",IF(MONTH(G112+1)&lt;&gt;MONTH(G112),"",G112+1))</f>
        <v/>
      </c>
      <c r="I112" s="16"/>
      <c r="J112" s="15" t="str">
        <f>IF(P109="","",IF(MONTH(P109+1)&lt;&gt;MONTH(P109),"",P109+1))</f>
        <v/>
      </c>
      <c r="K112" s="15" t="str">
        <f t="shared" ref="K112" si="154">IF(J112="","",IF(MONTH(J112+1)&lt;&gt;MONTH(J112),"",J112+1))</f>
        <v/>
      </c>
      <c r="L112" s="15" t="str">
        <f t="shared" ref="L112" si="155">IF(K112="","",IF(MONTH(K112+1)&lt;&gt;MONTH(K112),"",K112+1))</f>
        <v/>
      </c>
      <c r="M112" s="15" t="str">
        <f t="shared" ref="M112" si="156">IF(L112="","",IF(MONTH(L112+1)&lt;&gt;MONTH(L112),"",L112+1))</f>
        <v/>
      </c>
      <c r="N112" s="15" t="str">
        <f t="shared" ref="N112" si="157">IF(M112="","",IF(MONTH(M112+1)&lt;&gt;MONTH(M112),"",M112+1))</f>
        <v/>
      </c>
      <c r="O112" s="15" t="str">
        <f t="shared" ref="O112" si="158">IF(N112="","",IF(MONTH(N112+1)&lt;&gt;MONTH(N112),"",N112+1))</f>
        <v/>
      </c>
      <c r="P112" s="15" t="str">
        <f t="shared" ref="P112" si="159">IF(O112="","",IF(MONTH(O112+1)&lt;&gt;MONTH(O112),"",O112+1))</f>
        <v/>
      </c>
      <c r="Q112" s="16"/>
    </row>
    <row r="113" spans="2:17" s="9" customFormat="1" ht="13.5" customHeight="1" x14ac:dyDescent="0.2">
      <c r="B113" s="17"/>
      <c r="C113" s="17"/>
      <c r="D113" s="17"/>
      <c r="E113" s="17"/>
      <c r="F113" s="17"/>
      <c r="G113" s="17"/>
      <c r="H113" s="17"/>
      <c r="I113" s="20"/>
      <c r="J113" s="17"/>
      <c r="K113" s="17"/>
      <c r="L113" s="17"/>
      <c r="M113" s="17"/>
      <c r="N113" s="17"/>
      <c r="O113" s="17"/>
      <c r="P113" s="17"/>
      <c r="Q113" s="20"/>
    </row>
    <row r="114" spans="2:17" s="9" customFormat="1" ht="13.5" customHeight="1" x14ac:dyDescent="0.2">
      <c r="B114" s="19"/>
      <c r="C114" s="19"/>
      <c r="D114" s="19"/>
      <c r="E114" s="19"/>
      <c r="F114" s="19"/>
      <c r="G114" s="19"/>
      <c r="H114" s="19"/>
      <c r="I114" s="20"/>
      <c r="J114" s="19"/>
      <c r="K114" s="19"/>
      <c r="L114" s="19"/>
      <c r="M114" s="19"/>
      <c r="N114" s="19"/>
      <c r="O114" s="19"/>
      <c r="P114" s="19"/>
      <c r="Q114" s="20"/>
    </row>
    <row r="115" spans="2:17" ht="15" customHeight="1" x14ac:dyDescent="0.2"/>
    <row r="116" spans="2:17" ht="19.899999999999999" customHeight="1" x14ac:dyDescent="0.2">
      <c r="B116" s="36">
        <f>DATE(YEAR(J95+35),MONTH(J95+35),1)</f>
        <v>43405</v>
      </c>
      <c r="C116" s="37"/>
      <c r="D116" s="37"/>
      <c r="E116" s="37"/>
      <c r="F116" s="37"/>
      <c r="G116" s="37"/>
      <c r="H116" s="38"/>
      <c r="J116" s="36">
        <f>DATE(YEAR(B116+35),MONTH(B116+35),1)</f>
        <v>43435</v>
      </c>
      <c r="K116" s="37"/>
      <c r="L116" s="37"/>
      <c r="M116" s="37"/>
      <c r="N116" s="37"/>
      <c r="O116" s="37"/>
      <c r="P116" s="38"/>
    </row>
    <row r="117" spans="2:17" x14ac:dyDescent="0.2">
      <c r="B117" s="30">
        <f>B121</f>
        <v>43408</v>
      </c>
      <c r="C117" s="31">
        <f t="shared" ref="C117:H117" si="160">C121</f>
        <v>43409</v>
      </c>
      <c r="D117" s="31">
        <f t="shared" si="160"/>
        <v>43410</v>
      </c>
      <c r="E117" s="31">
        <f t="shared" si="160"/>
        <v>43411</v>
      </c>
      <c r="F117" s="31">
        <f t="shared" si="160"/>
        <v>43412</v>
      </c>
      <c r="G117" s="31">
        <f t="shared" si="160"/>
        <v>43413</v>
      </c>
      <c r="H117" s="32">
        <f t="shared" si="160"/>
        <v>43414</v>
      </c>
      <c r="J117" s="30">
        <f>J121</f>
        <v>43436</v>
      </c>
      <c r="K117" s="31">
        <f t="shared" ref="K117:P117" si="161">K121</f>
        <v>43437</v>
      </c>
      <c r="L117" s="31">
        <f t="shared" si="161"/>
        <v>43438</v>
      </c>
      <c r="M117" s="31">
        <f t="shared" si="161"/>
        <v>43439</v>
      </c>
      <c r="N117" s="31">
        <f t="shared" si="161"/>
        <v>43440</v>
      </c>
      <c r="O117" s="31">
        <f t="shared" si="161"/>
        <v>43441</v>
      </c>
      <c r="P117" s="32">
        <f t="shared" si="161"/>
        <v>43442</v>
      </c>
    </row>
    <row r="118" spans="2:17" x14ac:dyDescent="0.2">
      <c r="B118" s="15" t="str">
        <f>IF(WEEKDAY(B116,1)=$K$3,B116,"")</f>
        <v/>
      </c>
      <c r="C118" s="15" t="str">
        <f>IF(B118="",IF(WEEKDAY(B116,1)=MOD($K$3,7)+1,B116,""),B118+1)</f>
        <v/>
      </c>
      <c r="D118" s="15" t="str">
        <f>IF(C118="",IF(WEEKDAY(B116,1)=MOD($K$3+1,7)+1,B116,""),C118+1)</f>
        <v/>
      </c>
      <c r="E118" s="15" t="str">
        <f>IF(D118="",IF(WEEKDAY(B116,1)=MOD($K$3+2,7)+1,B116,""),D118+1)</f>
        <v/>
      </c>
      <c r="F118" s="15">
        <f>IF(E118="",IF(WEEKDAY(B116,1)=MOD($K$3+3,7)+1,B116,""),E118+1)</f>
        <v>43405</v>
      </c>
      <c r="G118" s="15">
        <f>IF(F118="",IF(WEEKDAY(B116,1)=MOD($K$3+4,7)+1,B116,""),F118+1)</f>
        <v>43406</v>
      </c>
      <c r="H118" s="15">
        <f>IF(G118="",IF(WEEKDAY(B116,1)=MOD($K$3+5,7)+1,B116,""),G118+1)</f>
        <v>43407</v>
      </c>
      <c r="J118" s="15" t="str">
        <f>IF(WEEKDAY(J116,1)=$K$3,J116,"")</f>
        <v/>
      </c>
      <c r="K118" s="15" t="str">
        <f>IF(J118="",IF(WEEKDAY(J116,1)=MOD($K$3,7)+1,J116,""),J118+1)</f>
        <v/>
      </c>
      <c r="L118" s="15" t="str">
        <f>IF(K118="",IF(WEEKDAY(J116,1)=MOD($K$3+1,7)+1,J116,""),K118+1)</f>
        <v/>
      </c>
      <c r="M118" s="15" t="str">
        <f>IF(L118="",IF(WEEKDAY(J116,1)=MOD($K$3+2,7)+1,J116,""),L118+1)</f>
        <v/>
      </c>
      <c r="N118" s="15" t="str">
        <f>IF(M118="",IF(WEEKDAY(J116,1)=MOD($K$3+3,7)+1,J116,""),M118+1)</f>
        <v/>
      </c>
      <c r="O118" s="15" t="str">
        <f>IF(N118="",IF(WEEKDAY(J116,1)=MOD($K$3+4,7)+1,J116,""),N118+1)</f>
        <v/>
      </c>
      <c r="P118" s="15">
        <f>IF(O118="",IF(WEEKDAY(J116,1)=MOD($K$3+5,7)+1,J116,""),O118+1)</f>
        <v>43435</v>
      </c>
    </row>
    <row r="119" spans="2:17" x14ac:dyDescent="0.2">
      <c r="B119" s="17"/>
      <c r="C119" s="17"/>
      <c r="D119" s="17"/>
      <c r="E119" s="17"/>
      <c r="F119" s="17"/>
      <c r="G119" s="17"/>
      <c r="H119" s="17"/>
      <c r="J119" s="17"/>
      <c r="K119" s="17"/>
      <c r="L119" s="17"/>
      <c r="M119" s="17"/>
      <c r="N119" s="17"/>
      <c r="O119" s="17"/>
      <c r="P119" s="17"/>
    </row>
    <row r="120" spans="2:17" x14ac:dyDescent="0.2">
      <c r="B120" s="19"/>
      <c r="C120" s="19"/>
      <c r="D120" s="19"/>
      <c r="E120" s="19"/>
      <c r="F120" s="19"/>
      <c r="G120" s="19"/>
      <c r="H120" s="19"/>
      <c r="J120" s="19"/>
      <c r="K120" s="19"/>
      <c r="L120" s="19"/>
      <c r="M120" s="19"/>
      <c r="N120" s="19"/>
      <c r="O120" s="19"/>
      <c r="P120" s="19"/>
    </row>
    <row r="121" spans="2:17" x14ac:dyDescent="0.2">
      <c r="B121" s="15">
        <f>IF(H118="","",IF(MONTH(H118+1)&lt;&gt;MONTH(H118),"",H118+1))</f>
        <v>43408</v>
      </c>
      <c r="C121" s="15">
        <f t="shared" ref="C121" si="162">IF(B121="","",IF(MONTH(B121+1)&lt;&gt;MONTH(B121),"",B121+1))</f>
        <v>43409</v>
      </c>
      <c r="D121" s="15">
        <f t="shared" ref="D121" si="163">IF(C121="","",IF(MONTH(C121+1)&lt;&gt;MONTH(C121),"",C121+1))</f>
        <v>43410</v>
      </c>
      <c r="E121" s="15">
        <f t="shared" ref="E121" si="164">IF(D121="","",IF(MONTH(D121+1)&lt;&gt;MONTH(D121),"",D121+1))</f>
        <v>43411</v>
      </c>
      <c r="F121" s="15">
        <f t="shared" ref="F121" si="165">IF(E121="","",IF(MONTH(E121+1)&lt;&gt;MONTH(E121),"",E121+1))</f>
        <v>43412</v>
      </c>
      <c r="G121" s="15">
        <f t="shared" ref="G121" si="166">IF(F121="","",IF(MONTH(F121+1)&lt;&gt;MONTH(F121),"",F121+1))</f>
        <v>43413</v>
      </c>
      <c r="H121" s="15">
        <f t="shared" ref="H121" si="167">IF(G121="","",IF(MONTH(G121+1)&lt;&gt;MONTH(G121),"",G121+1))</f>
        <v>43414</v>
      </c>
      <c r="J121" s="15">
        <f>IF(P118="","",IF(MONTH(P118+1)&lt;&gt;MONTH(P118),"",P118+1))</f>
        <v>43436</v>
      </c>
      <c r="K121" s="15">
        <f t="shared" ref="K121" si="168">IF(J121="","",IF(MONTH(J121+1)&lt;&gt;MONTH(J121),"",J121+1))</f>
        <v>43437</v>
      </c>
      <c r="L121" s="15">
        <f t="shared" ref="L121" si="169">IF(K121="","",IF(MONTH(K121+1)&lt;&gt;MONTH(K121),"",K121+1))</f>
        <v>43438</v>
      </c>
      <c r="M121" s="15">
        <f t="shared" ref="M121" si="170">IF(L121="","",IF(MONTH(L121+1)&lt;&gt;MONTH(L121),"",L121+1))</f>
        <v>43439</v>
      </c>
      <c r="N121" s="15">
        <f t="shared" ref="N121" si="171">IF(M121="","",IF(MONTH(M121+1)&lt;&gt;MONTH(M121),"",M121+1))</f>
        <v>43440</v>
      </c>
      <c r="O121" s="15">
        <f t="shared" ref="O121" si="172">IF(N121="","",IF(MONTH(N121+1)&lt;&gt;MONTH(N121),"",N121+1))</f>
        <v>43441</v>
      </c>
      <c r="P121" s="15">
        <f t="shared" ref="P121" si="173">IF(O121="","",IF(MONTH(O121+1)&lt;&gt;MONTH(O121),"",O121+1))</f>
        <v>43442</v>
      </c>
    </row>
    <row r="122" spans="2:17" x14ac:dyDescent="0.2">
      <c r="B122" s="17"/>
      <c r="C122" s="17"/>
      <c r="D122" s="17"/>
      <c r="E122" s="17"/>
      <c r="F122" s="17"/>
      <c r="G122" s="17"/>
      <c r="H122" s="17"/>
      <c r="J122" s="17"/>
      <c r="K122" s="17"/>
      <c r="L122" s="17"/>
      <c r="M122" s="17"/>
      <c r="N122" s="17"/>
      <c r="O122" s="17"/>
      <c r="P122" s="17"/>
    </row>
    <row r="123" spans="2:17" x14ac:dyDescent="0.2">
      <c r="B123" s="19"/>
      <c r="C123" s="19"/>
      <c r="D123" s="19"/>
      <c r="E123" s="19"/>
      <c r="F123" s="19"/>
      <c r="G123" s="19"/>
      <c r="H123" s="19"/>
      <c r="J123" s="19"/>
      <c r="K123" s="19"/>
      <c r="L123" s="19"/>
      <c r="M123" s="19"/>
      <c r="N123" s="19"/>
      <c r="O123" s="19"/>
      <c r="P123" s="19"/>
    </row>
    <row r="124" spans="2:17" x14ac:dyDescent="0.2">
      <c r="B124" s="15">
        <f>IF(H121="","",IF(MONTH(H121+1)&lt;&gt;MONTH(H121),"",H121+1))</f>
        <v>43415</v>
      </c>
      <c r="C124" s="15">
        <f t="shared" ref="C124" si="174">IF(B124="","",IF(MONTH(B124+1)&lt;&gt;MONTH(B124),"",B124+1))</f>
        <v>43416</v>
      </c>
      <c r="D124" s="15">
        <f t="shared" ref="D124" si="175">IF(C124="","",IF(MONTH(C124+1)&lt;&gt;MONTH(C124),"",C124+1))</f>
        <v>43417</v>
      </c>
      <c r="E124" s="15">
        <f t="shared" ref="E124" si="176">IF(D124="","",IF(MONTH(D124+1)&lt;&gt;MONTH(D124),"",D124+1))</f>
        <v>43418</v>
      </c>
      <c r="F124" s="15">
        <f t="shared" ref="F124" si="177">IF(E124="","",IF(MONTH(E124+1)&lt;&gt;MONTH(E124),"",E124+1))</f>
        <v>43419</v>
      </c>
      <c r="G124" s="15">
        <f t="shared" ref="G124" si="178">IF(F124="","",IF(MONTH(F124+1)&lt;&gt;MONTH(F124),"",F124+1))</f>
        <v>43420</v>
      </c>
      <c r="H124" s="15">
        <f t="shared" ref="H124" si="179">IF(G124="","",IF(MONTH(G124+1)&lt;&gt;MONTH(G124),"",G124+1))</f>
        <v>43421</v>
      </c>
      <c r="J124" s="15">
        <f>IF(P121="","",IF(MONTH(P121+1)&lt;&gt;MONTH(P121),"",P121+1))</f>
        <v>43443</v>
      </c>
      <c r="K124" s="15">
        <f t="shared" ref="K124" si="180">IF(J124="","",IF(MONTH(J124+1)&lt;&gt;MONTH(J124),"",J124+1))</f>
        <v>43444</v>
      </c>
      <c r="L124" s="15">
        <f t="shared" ref="L124" si="181">IF(K124="","",IF(MONTH(K124+1)&lt;&gt;MONTH(K124),"",K124+1))</f>
        <v>43445</v>
      </c>
      <c r="M124" s="15">
        <f t="shared" ref="M124" si="182">IF(L124="","",IF(MONTH(L124+1)&lt;&gt;MONTH(L124),"",L124+1))</f>
        <v>43446</v>
      </c>
      <c r="N124" s="15">
        <f t="shared" ref="N124" si="183">IF(M124="","",IF(MONTH(M124+1)&lt;&gt;MONTH(M124),"",M124+1))</f>
        <v>43447</v>
      </c>
      <c r="O124" s="15">
        <f t="shared" ref="O124" si="184">IF(N124="","",IF(MONTH(N124+1)&lt;&gt;MONTH(N124),"",N124+1))</f>
        <v>43448</v>
      </c>
      <c r="P124" s="15">
        <f t="shared" ref="P124" si="185">IF(O124="","",IF(MONTH(O124+1)&lt;&gt;MONTH(O124),"",O124+1))</f>
        <v>43449</v>
      </c>
    </row>
    <row r="125" spans="2:17" x14ac:dyDescent="0.2">
      <c r="B125" s="17"/>
      <c r="C125" s="17"/>
      <c r="D125" s="17"/>
      <c r="E125" s="17"/>
      <c r="F125" s="17"/>
      <c r="G125" s="17"/>
      <c r="H125" s="17"/>
      <c r="J125" s="17"/>
      <c r="K125" s="17"/>
      <c r="L125" s="17"/>
      <c r="M125" s="17"/>
      <c r="N125" s="17"/>
      <c r="O125" s="17"/>
      <c r="P125" s="17"/>
    </row>
    <row r="126" spans="2:17" x14ac:dyDescent="0.2">
      <c r="B126" s="19"/>
      <c r="C126" s="19"/>
      <c r="D126" s="19"/>
      <c r="E126" s="19"/>
      <c r="F126" s="19"/>
      <c r="G126" s="19"/>
      <c r="H126" s="19"/>
      <c r="J126" s="19"/>
      <c r="K126" s="19"/>
      <c r="L126" s="19"/>
      <c r="M126" s="19"/>
      <c r="N126" s="19"/>
      <c r="O126" s="19"/>
      <c r="P126" s="19"/>
    </row>
    <row r="127" spans="2:17" x14ac:dyDescent="0.2">
      <c r="B127" s="15">
        <f>IF(H124="","",IF(MONTH(H124+1)&lt;&gt;MONTH(H124),"",H124+1))</f>
        <v>43422</v>
      </c>
      <c r="C127" s="15">
        <f t="shared" ref="C127" si="186">IF(B127="","",IF(MONTH(B127+1)&lt;&gt;MONTH(B127),"",B127+1))</f>
        <v>43423</v>
      </c>
      <c r="D127" s="15">
        <f t="shared" ref="D127" si="187">IF(C127="","",IF(MONTH(C127+1)&lt;&gt;MONTH(C127),"",C127+1))</f>
        <v>43424</v>
      </c>
      <c r="E127" s="15">
        <f t="shared" ref="E127" si="188">IF(D127="","",IF(MONTH(D127+1)&lt;&gt;MONTH(D127),"",D127+1))</f>
        <v>43425</v>
      </c>
      <c r="F127" s="15">
        <f t="shared" ref="F127" si="189">IF(E127="","",IF(MONTH(E127+1)&lt;&gt;MONTH(E127),"",E127+1))</f>
        <v>43426</v>
      </c>
      <c r="G127" s="15">
        <f t="shared" ref="G127" si="190">IF(F127="","",IF(MONTH(F127+1)&lt;&gt;MONTH(F127),"",F127+1))</f>
        <v>43427</v>
      </c>
      <c r="H127" s="15">
        <f t="shared" ref="H127" si="191">IF(G127="","",IF(MONTH(G127+1)&lt;&gt;MONTH(G127),"",G127+1))</f>
        <v>43428</v>
      </c>
      <c r="J127" s="15">
        <f>IF(P124="","",IF(MONTH(P124+1)&lt;&gt;MONTH(P124),"",P124+1))</f>
        <v>43450</v>
      </c>
      <c r="K127" s="15">
        <f t="shared" ref="K127" si="192">IF(J127="","",IF(MONTH(J127+1)&lt;&gt;MONTH(J127),"",J127+1))</f>
        <v>43451</v>
      </c>
      <c r="L127" s="15">
        <f t="shared" ref="L127" si="193">IF(K127="","",IF(MONTH(K127+1)&lt;&gt;MONTH(K127),"",K127+1))</f>
        <v>43452</v>
      </c>
      <c r="M127" s="15">
        <f t="shared" ref="M127" si="194">IF(L127="","",IF(MONTH(L127+1)&lt;&gt;MONTH(L127),"",L127+1))</f>
        <v>43453</v>
      </c>
      <c r="N127" s="15">
        <f t="shared" ref="N127" si="195">IF(M127="","",IF(MONTH(M127+1)&lt;&gt;MONTH(M127),"",M127+1))</f>
        <v>43454</v>
      </c>
      <c r="O127" s="15">
        <f t="shared" ref="O127" si="196">IF(N127="","",IF(MONTH(N127+1)&lt;&gt;MONTH(N127),"",N127+1))</f>
        <v>43455</v>
      </c>
      <c r="P127" s="15">
        <f t="shared" ref="P127" si="197">IF(O127="","",IF(MONTH(O127+1)&lt;&gt;MONTH(O127),"",O127+1))</f>
        <v>43456</v>
      </c>
    </row>
    <row r="128" spans="2:17" x14ac:dyDescent="0.2">
      <c r="B128" s="17"/>
      <c r="C128" s="17"/>
      <c r="D128" s="17"/>
      <c r="E128" s="17"/>
      <c r="F128" s="17"/>
      <c r="G128" s="17"/>
      <c r="H128" s="17"/>
      <c r="J128" s="17"/>
      <c r="K128" s="17"/>
      <c r="L128" s="17"/>
      <c r="M128" s="17"/>
      <c r="N128" s="17"/>
      <c r="O128" s="17"/>
      <c r="P128" s="17"/>
    </row>
    <row r="129" spans="2:16" x14ac:dyDescent="0.2">
      <c r="B129" s="19"/>
      <c r="C129" s="19"/>
      <c r="D129" s="19"/>
      <c r="E129" s="19"/>
      <c r="F129" s="19"/>
      <c r="G129" s="19"/>
      <c r="H129" s="19"/>
      <c r="J129" s="19"/>
      <c r="K129" s="19"/>
      <c r="L129" s="19"/>
      <c r="M129" s="19"/>
      <c r="N129" s="19"/>
      <c r="O129" s="19"/>
      <c r="P129" s="19"/>
    </row>
    <row r="130" spans="2:16" x14ac:dyDescent="0.2">
      <c r="B130" s="15">
        <f>IF(H127="","",IF(MONTH(H127+1)&lt;&gt;MONTH(H127),"",H127+1))</f>
        <v>43429</v>
      </c>
      <c r="C130" s="15">
        <f t="shared" ref="C130" si="198">IF(B130="","",IF(MONTH(B130+1)&lt;&gt;MONTH(B130),"",B130+1))</f>
        <v>43430</v>
      </c>
      <c r="D130" s="15">
        <f t="shared" ref="D130" si="199">IF(C130="","",IF(MONTH(C130+1)&lt;&gt;MONTH(C130),"",C130+1))</f>
        <v>43431</v>
      </c>
      <c r="E130" s="15">
        <f t="shared" ref="E130" si="200">IF(D130="","",IF(MONTH(D130+1)&lt;&gt;MONTH(D130),"",D130+1))</f>
        <v>43432</v>
      </c>
      <c r="F130" s="15">
        <f t="shared" ref="F130" si="201">IF(E130="","",IF(MONTH(E130+1)&lt;&gt;MONTH(E130),"",E130+1))</f>
        <v>43433</v>
      </c>
      <c r="G130" s="15">
        <f t="shared" ref="G130" si="202">IF(F130="","",IF(MONTH(F130+1)&lt;&gt;MONTH(F130),"",F130+1))</f>
        <v>43434</v>
      </c>
      <c r="H130" s="15" t="str">
        <f t="shared" ref="H130" si="203">IF(G130="","",IF(MONTH(G130+1)&lt;&gt;MONTH(G130),"",G130+1))</f>
        <v/>
      </c>
      <c r="J130" s="15">
        <f>IF(P127="","",IF(MONTH(P127+1)&lt;&gt;MONTH(P127),"",P127+1))</f>
        <v>43457</v>
      </c>
      <c r="K130" s="15">
        <f t="shared" ref="K130" si="204">IF(J130="","",IF(MONTH(J130+1)&lt;&gt;MONTH(J130),"",J130+1))</f>
        <v>43458</v>
      </c>
      <c r="L130" s="15">
        <f t="shared" ref="L130" si="205">IF(K130="","",IF(MONTH(K130+1)&lt;&gt;MONTH(K130),"",K130+1))</f>
        <v>43459</v>
      </c>
      <c r="M130" s="15">
        <f t="shared" ref="M130" si="206">IF(L130="","",IF(MONTH(L130+1)&lt;&gt;MONTH(L130),"",L130+1))</f>
        <v>43460</v>
      </c>
      <c r="N130" s="15">
        <f t="shared" ref="N130" si="207">IF(M130="","",IF(MONTH(M130+1)&lt;&gt;MONTH(M130),"",M130+1))</f>
        <v>43461</v>
      </c>
      <c r="O130" s="15">
        <f t="shared" ref="O130" si="208">IF(N130="","",IF(MONTH(N130+1)&lt;&gt;MONTH(N130),"",N130+1))</f>
        <v>43462</v>
      </c>
      <c r="P130" s="15">
        <f t="shared" ref="P130" si="209">IF(O130="","",IF(MONTH(O130+1)&lt;&gt;MONTH(O130),"",O130+1))</f>
        <v>43463</v>
      </c>
    </row>
    <row r="131" spans="2:16" x14ac:dyDescent="0.2">
      <c r="B131" s="17"/>
      <c r="C131" s="17"/>
      <c r="D131" s="17"/>
      <c r="E131" s="17"/>
      <c r="F131" s="17"/>
      <c r="G131" s="17"/>
      <c r="H131" s="17"/>
      <c r="J131" s="17"/>
      <c r="K131" s="17"/>
      <c r="L131" s="17"/>
      <c r="M131" s="17"/>
      <c r="N131" s="17"/>
      <c r="O131" s="17"/>
      <c r="P131" s="17"/>
    </row>
    <row r="132" spans="2:16" x14ac:dyDescent="0.2">
      <c r="B132" s="19"/>
      <c r="C132" s="19"/>
      <c r="D132" s="19"/>
      <c r="E132" s="19"/>
      <c r="F132" s="19"/>
      <c r="G132" s="19"/>
      <c r="H132" s="19"/>
      <c r="J132" s="19"/>
      <c r="K132" s="19"/>
      <c r="L132" s="19"/>
      <c r="M132" s="19"/>
      <c r="N132" s="19"/>
      <c r="O132" s="19"/>
      <c r="P132" s="19"/>
    </row>
    <row r="133" spans="2:16" x14ac:dyDescent="0.2">
      <c r="B133" s="15" t="str">
        <f>IF(H130="","",IF(MONTH(H130+1)&lt;&gt;MONTH(H130),"",H130+1))</f>
        <v/>
      </c>
      <c r="C133" s="15" t="str">
        <f t="shared" ref="C133" si="210">IF(B133="","",IF(MONTH(B133+1)&lt;&gt;MONTH(B133),"",B133+1))</f>
        <v/>
      </c>
      <c r="D133" s="15" t="str">
        <f t="shared" ref="D133" si="211">IF(C133="","",IF(MONTH(C133+1)&lt;&gt;MONTH(C133),"",C133+1))</f>
        <v/>
      </c>
      <c r="E133" s="15" t="str">
        <f t="shared" ref="E133" si="212">IF(D133="","",IF(MONTH(D133+1)&lt;&gt;MONTH(D133),"",D133+1))</f>
        <v/>
      </c>
      <c r="F133" s="15" t="str">
        <f t="shared" ref="F133" si="213">IF(E133="","",IF(MONTH(E133+1)&lt;&gt;MONTH(E133),"",E133+1))</f>
        <v/>
      </c>
      <c r="G133" s="15" t="str">
        <f t="shared" ref="G133" si="214">IF(F133="","",IF(MONTH(F133+1)&lt;&gt;MONTH(F133),"",F133+1))</f>
        <v/>
      </c>
      <c r="H133" s="15" t="str">
        <f t="shared" ref="H133" si="215">IF(G133="","",IF(MONTH(G133+1)&lt;&gt;MONTH(G133),"",G133+1))</f>
        <v/>
      </c>
      <c r="J133" s="15">
        <f>IF(P130="","",IF(MONTH(P130+1)&lt;&gt;MONTH(P130),"",P130+1))</f>
        <v>43464</v>
      </c>
      <c r="K133" s="15">
        <f t="shared" ref="K133" si="216">IF(J133="","",IF(MONTH(J133+1)&lt;&gt;MONTH(J133),"",J133+1))</f>
        <v>43465</v>
      </c>
      <c r="L133" s="15" t="str">
        <f t="shared" ref="L133" si="217">IF(K133="","",IF(MONTH(K133+1)&lt;&gt;MONTH(K133),"",K133+1))</f>
        <v/>
      </c>
      <c r="M133" s="15" t="str">
        <f t="shared" ref="M133" si="218">IF(L133="","",IF(MONTH(L133+1)&lt;&gt;MONTH(L133),"",L133+1))</f>
        <v/>
      </c>
      <c r="N133" s="15" t="str">
        <f t="shared" ref="N133" si="219">IF(M133="","",IF(MONTH(M133+1)&lt;&gt;MONTH(M133),"",M133+1))</f>
        <v/>
      </c>
      <c r="O133" s="15" t="str">
        <f t="shared" ref="O133" si="220">IF(N133="","",IF(MONTH(N133+1)&lt;&gt;MONTH(N133),"",N133+1))</f>
        <v/>
      </c>
      <c r="P133" s="15" t="str">
        <f t="shared" ref="P133" si="221">IF(O133="","",IF(MONTH(O133+1)&lt;&gt;MONTH(O133),"",O133+1))</f>
        <v/>
      </c>
    </row>
    <row r="134" spans="2:16" x14ac:dyDescent="0.2">
      <c r="B134" s="17"/>
      <c r="C134" s="17"/>
      <c r="D134" s="17"/>
      <c r="E134" s="17"/>
      <c r="F134" s="17"/>
      <c r="G134" s="17"/>
      <c r="H134" s="17"/>
      <c r="J134" s="17"/>
      <c r="K134" s="17"/>
      <c r="L134" s="17"/>
      <c r="M134" s="17"/>
      <c r="N134" s="17"/>
      <c r="O134" s="17"/>
      <c r="P134" s="17"/>
    </row>
    <row r="135" spans="2:16" x14ac:dyDescent="0.2">
      <c r="B135" s="19"/>
      <c r="C135" s="19"/>
      <c r="D135" s="19"/>
      <c r="E135" s="19"/>
      <c r="F135" s="19"/>
      <c r="G135" s="19"/>
      <c r="H135" s="19"/>
      <c r="J135" s="19"/>
      <c r="K135" s="19"/>
      <c r="L135" s="19"/>
      <c r="M135" s="19"/>
      <c r="N135" s="19"/>
      <c r="O135" s="19"/>
      <c r="P135" s="19"/>
    </row>
  </sheetData>
  <mergeCells count="12">
    <mergeCell ref="B116:H116"/>
    <mergeCell ref="J116:P116"/>
    <mergeCell ref="B74:H74"/>
    <mergeCell ref="J74:P74"/>
    <mergeCell ref="B95:H95"/>
    <mergeCell ref="J95:P95"/>
    <mergeCell ref="B9:H9"/>
    <mergeCell ref="J9:P9"/>
    <mergeCell ref="B51:H51"/>
    <mergeCell ref="B30:H30"/>
    <mergeCell ref="J30:P30"/>
    <mergeCell ref="J51:P51"/>
  </mergeCells>
  <printOptions horizontalCentered="1"/>
  <pageMargins left="0.5" right="0.5" top="0.5" bottom="0.5" header="0.5" footer="0.25"/>
  <pageSetup scale="82" fitToHeight="2" orientation="portrait" r:id="rId1"/>
  <headerFooter>
    <oddFooter>&amp;L&amp;8&amp;K01+047https://www.vertex42.com/calendars/planning-calendar.html&amp;R&amp;8&amp;K01+047Yearly Planning Calendar © 2014 Vertex42.com. Free to Print.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Landscape</vt:lpstr>
      <vt:lpstr>Portrait</vt:lpstr>
      <vt:lpstr>Landscape!Print_Area</vt:lpstr>
      <vt:lpstr>Portrait!Print_Area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Planning Calendar Template</dc:title>
  <dc:creator>Vertex42.com</dc:creator>
  <dc:description>(c) 2014-2018 Vertex42 LLC. All rights reserved. Free to Print.</dc:description>
  <cp:lastModifiedBy>Ghasli @ Ghazali, Mohamad Amir</cp:lastModifiedBy>
  <cp:lastPrinted>2015-03-10T22:35:36Z</cp:lastPrinted>
  <dcterms:created xsi:type="dcterms:W3CDTF">2008-12-11T21:42:43Z</dcterms:created>
  <dcterms:modified xsi:type="dcterms:W3CDTF">2022-11-14T18:16:05Z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2014-2018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https://www.vertex42.com/calendars/planning-calendar.html</vt:lpwstr>
  </property>
</Properties>
</file>