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C79C1C40-A379-4D4B-A754-3737134F87C0}" xr6:coauthVersionLast="45" xr6:coauthVersionMax="46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Instruction!$C$1:$M$36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20" i="1" s="1"/>
  <c r="F18" i="1"/>
  <c r="F20" i="1" s="1"/>
  <c r="E18" i="1"/>
  <c r="E20" i="1" s="1"/>
  <c r="D18" i="1"/>
  <c r="D20" i="1" s="1"/>
  <c r="G20" i="2"/>
  <c r="F20" i="2"/>
  <c r="E20" i="2"/>
  <c r="D20" i="2"/>
  <c r="G18" i="2"/>
  <c r="F18" i="2"/>
  <c r="E18" i="2"/>
  <c r="D18" i="2"/>
</calcChain>
</file>

<file path=xl/sharedStrings.xml><?xml version="1.0" encoding="utf-8"?>
<sst xmlns="http://schemas.openxmlformats.org/spreadsheetml/2006/main" count="44" uniqueCount="22">
  <si>
    <t>Sample Sdn. Bhd.</t>
  </si>
  <si>
    <t>Sales Staff's Monthly Performance Chart</t>
  </si>
  <si>
    <t>Sales Staff</t>
  </si>
  <si>
    <t>David</t>
  </si>
  <si>
    <t>Jordan</t>
  </si>
  <si>
    <t>Michael</t>
  </si>
  <si>
    <t>William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</si>
  <si>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</si>
  <si>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</si>
  <si>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</si>
  <si>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</si>
  <si>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</si>
  <si>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</si>
  <si>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</si>
  <si>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</si>
  <si>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</si>
  <si>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</si>
  <si>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</si>
  <si>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</si>
  <si>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</si>
  <si>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Target</t>
  </si>
  <si>
    <t>Completion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</si>
</sst>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i/>
      <sz val="11"/>
      <name val="Calibri Light"/>
      <family val="2"/>
      <scheme val="major"/>
    </font>
    <font>
      <sz val="12"/>
      <name val="Arial"/>
      <family val="2"/>
    </font>
    <font>
      <b/>
      <sz val="26"/>
      <color theme="9" tint="-0.499984740745262"/>
      <name val="Arial"/>
      <family val="2"/>
    </font>
    <font>
      <b/>
      <sz val="26"/>
      <color theme="1"/>
      <name val="Arial"/>
      <family val="2"/>
    </font>
    <font>
      <b/>
      <sz val="18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375623"/>
      <color rgb="FFFFF2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GB"/>
              <a:t>Sales Staff’s Performance Chart</a:t>
            </a:r>
            <a:endParaRPr lang="en-GB" sz="16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063541297949099"/>
          <c:y val="0.23872970253924899"/>
          <c:w val="0.49103139013452901"/>
          <c:h val="0.57480462292031398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  <a:ln w="9525">
              <a:noFill/>
            </a:ln>
            <a:effectLst>
              <a:outerShdw blurRad="254000" sx="102000" sy="102000" rotWithShape="0">
                <a:schemeClr val="accent1">
                  <a:alpha val="20000"/>
                </a:schemeClr>
              </a:outerShdw>
            </a:effectLst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rotWithShape="0">
                  <a:schemeClr val="accent1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7A-4EBC-8171-B2174FB23DF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rotWithShape="0">
                  <a:schemeClr val="accent2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7A-4EBC-8171-B2174FB23DFC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rotWithShape="0">
                  <a:schemeClr val="accent3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7A-4EBC-8171-B2174FB23DFC}"/>
              </c:ext>
            </c:extLst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rotWithShape="0">
                  <a:schemeClr val="accent4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7A-4EBC-8171-B2174FB23DFC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sx="1000" sy="1000" rotWithShape="0">
                  <a:srgbClr val="FFFFFF"/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Instruction!$D$5:$G$5</c:f>
              <c:strCache>
                <c:ptCount val="4"/>
                <c:pt idx="0">
                  <c:v>David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</c:strCache>
            </c:strRef>
          </c:cat>
          <c:val>
            <c:numRef>
              <c:f>Instruction!$D$18:$G$18</c:f>
              <c:numCache>
                <c:formatCode>_ * #,##0_ ;_ * \-#,##0_ ;_ * "-"??_ ;_ @_ </c:formatCode>
                <c:ptCount val="4"/>
                <c:pt idx="0">
                  <c:v>61887</c:v>
                </c:pt>
                <c:pt idx="1">
                  <c:v>70072</c:v>
                </c:pt>
                <c:pt idx="2">
                  <c:v>49069</c:v>
                </c:pt>
                <c:pt idx="3">
                  <c:v>66280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7A-4EBC-8171-B2174FB2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ayout>
        <c:manualLayout>
          <c:xMode val="edge"/>
          <c:yMode val="edge"/>
          <c:x val="0.79007222990625503"/>
          <c:y val="0.25233257308729001"/>
          <c:w val="0.20175000000000001"/>
          <c:h val="0.433250000000000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1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GB"/>
              <a:t>Sales Staff's Monthly Performance Chart</a:t>
            </a:r>
            <a:endParaRPr lang="en-GB" sz="16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 w="317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Instruction!$D$5</c:f>
              <c:strCache>
                <c:ptCount val="1"/>
                <c:pt idx="0">
                  <c:v>David</c:v>
                </c:pt>
              </c:strCache>
            </c:strRef>
          </c:tx>
          <c:spPr>
            <a:ln w="34925" cap="rnd" cmpd="sng" algn="ctr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  <a:effectLst>
              <a:outerShdw blurRad="57150" dist="19050" dir="5400000" rotWithShape="0">
                <a:schemeClr val="accent1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Instruction!$C$6:$C$17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Instruction!$D$6:$D$17</c:f>
              <c:numCache>
                <c:formatCode>_ * #,##0_ ;_ * \-#,##0_ ;_ * "-"??_ ;_ @_ </c:formatCode>
                <c:ptCount val="12"/>
                <c:pt idx="0">
                  <c:v>3625</c:v>
                </c:pt>
                <c:pt idx="1">
                  <c:v>4958</c:v>
                </c:pt>
                <c:pt idx="2">
                  <c:v>2610</c:v>
                </c:pt>
                <c:pt idx="3">
                  <c:v>5165</c:v>
                </c:pt>
                <c:pt idx="4">
                  <c:v>4956</c:v>
                </c:pt>
                <c:pt idx="5">
                  <c:v>6169</c:v>
                </c:pt>
                <c:pt idx="6">
                  <c:v>9443</c:v>
                </c:pt>
                <c:pt idx="7">
                  <c:v>5800</c:v>
                </c:pt>
                <c:pt idx="8">
                  <c:v>6559</c:v>
                </c:pt>
                <c:pt idx="9">
                  <c:v>5447</c:v>
                </c:pt>
                <c:pt idx="10">
                  <c:v>3539</c:v>
                </c:pt>
                <c:pt idx="11">
                  <c:v>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D-4A94-965B-145094BD92F9}"/>
            </c:ext>
          </c:extLst>
        </c:ser>
        <c:ser>
          <c:idx val="1"/>
          <c:order val="1"/>
          <c:tx>
            <c:strRef>
              <c:f>Instruction!$E$5</c:f>
              <c:strCache>
                <c:ptCount val="1"/>
                <c:pt idx="0">
                  <c:v>Jordan</c:v>
                </c:pt>
              </c:strCache>
            </c:strRef>
          </c:tx>
          <c:spPr>
            <a:ln w="3492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>
              <a:outerShdw blurRad="57150" dist="19050" dir="5400000" rotWithShape="0">
                <a:schemeClr val="accent2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Instruction!$C$6:$C$17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Instruction!$E$6:$E$17</c:f>
              <c:numCache>
                <c:formatCode>_ * #,##0_ ;_ * \-#,##0_ ;_ * "-"??_ ;_ @_ </c:formatCode>
                <c:ptCount val="12"/>
                <c:pt idx="0">
                  <c:v>2563</c:v>
                </c:pt>
                <c:pt idx="1">
                  <c:v>7299</c:v>
                </c:pt>
                <c:pt idx="2">
                  <c:v>2280</c:v>
                </c:pt>
                <c:pt idx="3">
                  <c:v>3785</c:v>
                </c:pt>
                <c:pt idx="4">
                  <c:v>9454</c:v>
                </c:pt>
                <c:pt idx="5">
                  <c:v>3627</c:v>
                </c:pt>
                <c:pt idx="6">
                  <c:v>3870</c:v>
                </c:pt>
                <c:pt idx="7">
                  <c:v>4971</c:v>
                </c:pt>
                <c:pt idx="8">
                  <c:v>7851</c:v>
                </c:pt>
                <c:pt idx="9">
                  <c:v>9204</c:v>
                </c:pt>
                <c:pt idx="10">
                  <c:v>5783</c:v>
                </c:pt>
                <c:pt idx="11">
                  <c:v>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D-4A94-965B-145094BD92F9}"/>
            </c:ext>
          </c:extLst>
        </c:ser>
        <c:ser>
          <c:idx val="2"/>
          <c:order val="2"/>
          <c:tx>
            <c:strRef>
              <c:f>Instruction!$F$5</c:f>
              <c:strCache>
                <c:ptCount val="1"/>
                <c:pt idx="0">
                  <c:v>Michael</c:v>
                </c:pt>
              </c:strCache>
            </c:strRef>
          </c:tx>
          <c:spPr>
            <a:ln w="34925" cap="rnd" cmpd="sng" algn="ctr">
              <a:solidFill>
                <a:schemeClr val="accent6">
                  <a:lumMod val="20000"/>
                  <a:lumOff val="80000"/>
                </a:schemeClr>
              </a:solidFill>
              <a:prstDash val="solid"/>
              <a:round/>
            </a:ln>
            <a:effectLst>
              <a:outerShdw blurRad="57150" dist="19050" dir="5400000" rotWithShape="0">
                <a:schemeClr val="accent3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Instruction!$C$6:$C$17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Instruction!$F$6:$F$17</c:f>
              <c:numCache>
                <c:formatCode>_ * #,##0_ ;_ * \-#,##0_ ;_ * "-"??_ ;_ @_ </c:formatCode>
                <c:ptCount val="12"/>
                <c:pt idx="0">
                  <c:v>3925</c:v>
                </c:pt>
                <c:pt idx="1">
                  <c:v>4558</c:v>
                </c:pt>
                <c:pt idx="2">
                  <c:v>5152</c:v>
                </c:pt>
                <c:pt idx="3">
                  <c:v>5133</c:v>
                </c:pt>
                <c:pt idx="4">
                  <c:v>2088</c:v>
                </c:pt>
                <c:pt idx="5">
                  <c:v>2779</c:v>
                </c:pt>
                <c:pt idx="6">
                  <c:v>4468</c:v>
                </c:pt>
                <c:pt idx="7">
                  <c:v>2785</c:v>
                </c:pt>
                <c:pt idx="8">
                  <c:v>2703</c:v>
                </c:pt>
                <c:pt idx="9">
                  <c:v>2792</c:v>
                </c:pt>
                <c:pt idx="10">
                  <c:v>4968</c:v>
                </c:pt>
                <c:pt idx="11">
                  <c:v>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D-4A94-965B-145094BD92F9}"/>
            </c:ext>
          </c:extLst>
        </c:ser>
        <c:ser>
          <c:idx val="3"/>
          <c:order val="3"/>
          <c:tx>
            <c:strRef>
              <c:f>Instruction!$G$5</c:f>
              <c:strCache>
                <c:ptCount val="1"/>
                <c:pt idx="0">
                  <c:v>William</c:v>
                </c:pt>
              </c:strCache>
            </c:strRef>
          </c:tx>
          <c:spPr>
            <a:ln w="34925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>
              <a:outerShdw blurRad="57150" dist="19050" dir="5400000" rotWithShape="0">
                <a:schemeClr val="accent4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Instruction!$C$6:$C$17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Instruction!$G$6:$G$17</c:f>
              <c:numCache>
                <c:formatCode>_ * #,##0_ ;_ * \-#,##0_ ;_ * "-"??_ ;_ @_ </c:formatCode>
                <c:ptCount val="12"/>
                <c:pt idx="0">
                  <c:v>4562</c:v>
                </c:pt>
                <c:pt idx="1">
                  <c:v>1564</c:v>
                </c:pt>
                <c:pt idx="2">
                  <c:v>2347</c:v>
                </c:pt>
                <c:pt idx="3">
                  <c:v>2345</c:v>
                </c:pt>
                <c:pt idx="4">
                  <c:v>1231</c:v>
                </c:pt>
                <c:pt idx="5">
                  <c:v>3569</c:v>
                </c:pt>
                <c:pt idx="6">
                  <c:v>9821</c:v>
                </c:pt>
                <c:pt idx="7">
                  <c:v>14732</c:v>
                </c:pt>
                <c:pt idx="8">
                  <c:v>12345</c:v>
                </c:pt>
                <c:pt idx="9">
                  <c:v>1546</c:v>
                </c:pt>
                <c:pt idx="10">
                  <c:v>9873</c:v>
                </c:pt>
                <c:pt idx="11">
                  <c:v>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D-4A94-965B-145094BD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50434"/>
        <c:axId val="517832075"/>
      </c:lineChart>
      <c:catAx>
        <c:axId val="1699504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517832075"/>
        <c:crosses val="autoZero"/>
        <c:auto val="1"/>
        <c:lblAlgn val="ctr"/>
        <c:lblOffset val="100"/>
        <c:noMultiLvlLbl val="0"/>
      </c:catAx>
      <c:valAx>
        <c:axId val="5178320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_ * #,##0_ ;_ * \-#,##0_ ;_ * &quot;-&quot;??_ ;_ @_ " sourceLinked="1"/>
        <c:majorTickMark val="out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169950434"/>
        <c:crosses val="autoZero"/>
        <c:crossBetween val="between"/>
      </c:valAx>
      <c:spPr>
        <a:noFill/>
        <a:ln w="3175">
          <a:noFill/>
        </a:ln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GB"/>
              <a:t>Sales Staff's Completion Rate</a:t>
            </a:r>
            <a:endParaRPr lang="en-GB" sz="16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 w="317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6"/>
              </a:fgClr>
              <a:bgClr>
                <a:schemeClr val="accent6">
                  <a:lumMod val="60000"/>
                  <a:lumOff val="40000"/>
                </a:schemeClr>
              </a:bgClr>
            </a:pattFill>
            <a:ln w="3175">
              <a:noFill/>
            </a:ln>
          </c:spPr>
          <c:invertIfNegative val="0"/>
          <c:dLbls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Instruction!$D$5:$G$5</c:f>
              <c:strCache>
                <c:ptCount val="4"/>
                <c:pt idx="0">
                  <c:v>David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</c:strCache>
            </c:strRef>
          </c:cat>
          <c:val>
            <c:numRef>
              <c:f>Instruction!$D$20:$G$20</c:f>
              <c:numCache>
                <c:formatCode>0.00%</c:formatCode>
                <c:ptCount val="4"/>
                <c:pt idx="0">
                  <c:v>1.03145</c:v>
                </c:pt>
                <c:pt idx="1">
                  <c:v>1.1678666666666666</c:v>
                </c:pt>
                <c:pt idx="2">
                  <c:v>0.81781666666666664</c:v>
                </c:pt>
                <c:pt idx="3">
                  <c:v>1.1046666666666667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4F3-9342-DEA7E43A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09448797"/>
        <c:axId val="97476519"/>
      </c:barChart>
      <c:catAx>
        <c:axId val="6094487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97476519"/>
        <c:crosses val="autoZero"/>
        <c:auto val="1"/>
        <c:lblAlgn val="ctr"/>
        <c:lblOffset val="100"/>
        <c:noMultiLvlLbl val="0"/>
      </c:catAx>
      <c:valAx>
        <c:axId val="97476519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609448797"/>
        <c:crosses val="autoZero"/>
        <c:crossBetween val="between"/>
      </c:valAx>
      <c:spPr>
        <a:noFill/>
        <a:ln w="3175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GB"/>
              <a:t>Sales Staff’s Performance Chart</a:t>
            </a:r>
            <a:endParaRPr lang="en-GB" sz="16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063541297949099"/>
          <c:y val="0.23872970253924899"/>
          <c:w val="0.49103139013452901"/>
          <c:h val="0.57480462292031398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  <a:ln w="9525">
              <a:noFill/>
            </a:ln>
            <a:effectLst>
              <a:outerShdw blurRad="254000" sx="102000" sy="102000" rotWithShape="0">
                <a:schemeClr val="accent1">
                  <a:alpha val="20000"/>
                </a:schemeClr>
              </a:outerShdw>
            </a:effectLst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rotWithShape="0">
                  <a:schemeClr val="accent1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BF-4994-AA96-C3C65BF5781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rotWithShape="0">
                  <a:schemeClr val="accent2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F-4994-AA96-C3C65BF57813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rotWithShape="0">
                  <a:schemeClr val="accent3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BF-4994-AA96-C3C65BF57813}"/>
              </c:ext>
            </c:extLst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rotWithShape="0">
                  <a:schemeClr val="accent4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BF-4994-AA96-C3C65BF57813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sx="1000" sy="1000" rotWithShape="0">
                  <a:srgbClr val="FFFFFF"/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Report!$D$5:$G$5</c:f>
              <c:strCache>
                <c:ptCount val="4"/>
                <c:pt idx="0">
                  <c:v>David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</c:strCache>
            </c:strRef>
          </c:cat>
          <c:val>
            <c:numRef>
              <c:f>Report!$D$18:$G$18</c:f>
              <c:numCache>
                <c:formatCode>_ * #,##0_ ;_ * \-#,##0_ ;_ * "-"??_ ;_ @_ </c:formatCode>
                <c:ptCount val="4"/>
                <c:pt idx="0">
                  <c:v>53548</c:v>
                </c:pt>
                <c:pt idx="1">
                  <c:v>61263</c:v>
                </c:pt>
                <c:pt idx="2">
                  <c:v>69654</c:v>
                </c:pt>
                <c:pt idx="3">
                  <c:v>62646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BF-4994-AA96-C3C65BF57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344169134821499"/>
          <c:y val="0.387583333333333"/>
          <c:w val="0.16850000000000001"/>
          <c:h val="0.298750000000000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1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1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GB"/>
              <a:t>Sales Staff's Monthly Performance Chart</a:t>
            </a:r>
            <a:endParaRPr lang="en-GB" sz="16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 w="317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Report!$D$5</c:f>
              <c:strCache>
                <c:ptCount val="1"/>
                <c:pt idx="0">
                  <c:v>David</c:v>
                </c:pt>
              </c:strCache>
            </c:strRef>
          </c:tx>
          <c:spPr>
            <a:ln w="34925" cap="rnd" cmpd="sng" algn="ctr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  <a:effectLst>
              <a:outerShdw blurRad="57150" dist="19050" dir="5400000" rotWithShape="0">
                <a:schemeClr val="accent1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Report!$C$6:$C$17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Report!$D$6:$D$17</c:f>
              <c:numCache>
                <c:formatCode>_ * #,##0_ ;_ * \-#,##0_ ;_ * "-"??_ ;_ @_ </c:formatCode>
                <c:ptCount val="12"/>
                <c:pt idx="0">
                  <c:v>1234</c:v>
                </c:pt>
                <c:pt idx="1">
                  <c:v>3748</c:v>
                </c:pt>
                <c:pt idx="2">
                  <c:v>3562</c:v>
                </c:pt>
                <c:pt idx="3">
                  <c:v>4728</c:v>
                </c:pt>
                <c:pt idx="4">
                  <c:v>3829</c:v>
                </c:pt>
                <c:pt idx="5">
                  <c:v>9654</c:v>
                </c:pt>
                <c:pt idx="6">
                  <c:v>1289</c:v>
                </c:pt>
                <c:pt idx="7">
                  <c:v>7284</c:v>
                </c:pt>
                <c:pt idx="8">
                  <c:v>8932</c:v>
                </c:pt>
                <c:pt idx="9">
                  <c:v>1278</c:v>
                </c:pt>
                <c:pt idx="10">
                  <c:v>5621</c:v>
                </c:pt>
                <c:pt idx="11">
                  <c:v>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2-4F45-9BBA-D192541B848B}"/>
            </c:ext>
          </c:extLst>
        </c:ser>
        <c:ser>
          <c:idx val="1"/>
          <c:order val="1"/>
          <c:tx>
            <c:strRef>
              <c:f>Report!$E$5</c:f>
              <c:strCache>
                <c:ptCount val="1"/>
                <c:pt idx="0">
                  <c:v>Jordan</c:v>
                </c:pt>
              </c:strCache>
            </c:strRef>
          </c:tx>
          <c:spPr>
            <a:ln w="3492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>
              <a:outerShdw blurRad="57150" dist="19050" dir="5400000" rotWithShape="0">
                <a:schemeClr val="accent2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Report!$C$6:$C$17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Report!$E$6:$E$17</c:f>
              <c:numCache>
                <c:formatCode>_ * #,##0_ ;_ * \-#,##0_ ;_ * "-"??_ ;_ @_ </c:formatCode>
                <c:ptCount val="12"/>
                <c:pt idx="0">
                  <c:v>4563</c:v>
                </c:pt>
                <c:pt idx="1">
                  <c:v>9562</c:v>
                </c:pt>
                <c:pt idx="2">
                  <c:v>2719</c:v>
                </c:pt>
                <c:pt idx="3">
                  <c:v>2732</c:v>
                </c:pt>
                <c:pt idx="4">
                  <c:v>3728</c:v>
                </c:pt>
                <c:pt idx="5">
                  <c:v>2575</c:v>
                </c:pt>
                <c:pt idx="6">
                  <c:v>8762</c:v>
                </c:pt>
                <c:pt idx="7">
                  <c:v>5289</c:v>
                </c:pt>
                <c:pt idx="8">
                  <c:v>2389</c:v>
                </c:pt>
                <c:pt idx="9">
                  <c:v>3289</c:v>
                </c:pt>
                <c:pt idx="10">
                  <c:v>8932</c:v>
                </c:pt>
                <c:pt idx="11">
                  <c:v>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2-4F45-9BBA-D192541B848B}"/>
            </c:ext>
          </c:extLst>
        </c:ser>
        <c:ser>
          <c:idx val="2"/>
          <c:order val="2"/>
          <c:tx>
            <c:strRef>
              <c:f>Report!$F$5</c:f>
              <c:strCache>
                <c:ptCount val="1"/>
                <c:pt idx="0">
                  <c:v>Michael</c:v>
                </c:pt>
              </c:strCache>
            </c:strRef>
          </c:tx>
          <c:spPr>
            <a:ln w="34925" cap="rnd" cmpd="sng" algn="ctr">
              <a:solidFill>
                <a:schemeClr val="accent6">
                  <a:lumMod val="20000"/>
                  <a:lumOff val="80000"/>
                </a:schemeClr>
              </a:solidFill>
              <a:prstDash val="solid"/>
              <a:round/>
            </a:ln>
            <a:effectLst>
              <a:outerShdw blurRad="57150" dist="19050" dir="5400000" rotWithShape="0">
                <a:schemeClr val="accent3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Report!$C$6:$C$17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Report!$F$6:$F$17</c:f>
              <c:numCache>
                <c:formatCode>_ * #,##0_ ;_ * \-#,##0_ ;_ * "-"??_ ;_ @_ </c:formatCode>
                <c:ptCount val="12"/>
                <c:pt idx="0">
                  <c:v>1235</c:v>
                </c:pt>
                <c:pt idx="1">
                  <c:v>3628</c:v>
                </c:pt>
                <c:pt idx="2">
                  <c:v>6428</c:v>
                </c:pt>
                <c:pt idx="3">
                  <c:v>9821</c:v>
                </c:pt>
                <c:pt idx="4">
                  <c:v>3728</c:v>
                </c:pt>
                <c:pt idx="5">
                  <c:v>7832</c:v>
                </c:pt>
                <c:pt idx="6">
                  <c:v>9326</c:v>
                </c:pt>
                <c:pt idx="7">
                  <c:v>1212</c:v>
                </c:pt>
                <c:pt idx="8">
                  <c:v>8923</c:v>
                </c:pt>
                <c:pt idx="9">
                  <c:v>3232</c:v>
                </c:pt>
                <c:pt idx="10">
                  <c:v>7623</c:v>
                </c:pt>
                <c:pt idx="11">
                  <c:v>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2-4F45-9BBA-D192541B848B}"/>
            </c:ext>
          </c:extLst>
        </c:ser>
        <c:ser>
          <c:idx val="3"/>
          <c:order val="3"/>
          <c:tx>
            <c:strRef>
              <c:f>Report!$G$5</c:f>
              <c:strCache>
                <c:ptCount val="1"/>
                <c:pt idx="0">
                  <c:v>William</c:v>
                </c:pt>
              </c:strCache>
            </c:strRef>
          </c:tx>
          <c:spPr>
            <a:ln w="34925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>
              <a:outerShdw blurRad="57150" dist="19050" dir="5400000" rotWithShape="0">
                <a:schemeClr val="accent4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Report!$C$6:$C$17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Report!$G$6:$G$17</c:f>
              <c:numCache>
                <c:formatCode>_ * #,##0_ ;_ * \-#,##0_ ;_ * "-"??_ ;_ @_ </c:formatCode>
                <c:ptCount val="12"/>
                <c:pt idx="0">
                  <c:v>7382</c:v>
                </c:pt>
                <c:pt idx="1">
                  <c:v>3947</c:v>
                </c:pt>
                <c:pt idx="2">
                  <c:v>2837</c:v>
                </c:pt>
                <c:pt idx="3">
                  <c:v>6666</c:v>
                </c:pt>
                <c:pt idx="4">
                  <c:v>183</c:v>
                </c:pt>
                <c:pt idx="5">
                  <c:v>932</c:v>
                </c:pt>
                <c:pt idx="6">
                  <c:v>6427</c:v>
                </c:pt>
                <c:pt idx="7">
                  <c:v>8938</c:v>
                </c:pt>
                <c:pt idx="8">
                  <c:v>6732</c:v>
                </c:pt>
                <c:pt idx="9">
                  <c:v>6467</c:v>
                </c:pt>
                <c:pt idx="10">
                  <c:v>8923</c:v>
                </c:pt>
                <c:pt idx="11">
                  <c:v>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2-4F45-9BBA-D192541B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86219"/>
        <c:axId val="708176490"/>
      </c:lineChart>
      <c:catAx>
        <c:axId val="5972862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708176490"/>
        <c:crosses val="autoZero"/>
        <c:auto val="1"/>
        <c:lblAlgn val="ctr"/>
        <c:lblOffset val="100"/>
        <c:noMultiLvlLbl val="0"/>
      </c:catAx>
      <c:valAx>
        <c:axId val="708176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_ * #,##0_ ;_ * \-#,##0_ ;_ * &quot;-&quot;??_ ;_ @_ " sourceLinked="1"/>
        <c:majorTickMark val="out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597286219"/>
        <c:crosses val="autoZero"/>
        <c:crossBetween val="between"/>
      </c:valAx>
      <c:spPr>
        <a:noFill/>
        <a:ln w="3175">
          <a:noFill/>
        </a:ln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GB"/>
              <a:t>Sales Staff's Completion Rate</a:t>
            </a:r>
            <a:endParaRPr lang="en-GB" sz="16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 w="317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6"/>
              </a:fgClr>
              <a:bgClr>
                <a:schemeClr val="accent6">
                  <a:lumMod val="60000"/>
                  <a:lumOff val="40000"/>
                </a:schemeClr>
              </a:bgClr>
            </a:pattFill>
            <a:ln w="3175">
              <a:noFill/>
            </a:ln>
          </c:spPr>
          <c:invertIfNegative val="0"/>
          <c:dLbls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Report!$D$5:$G$5</c:f>
              <c:strCache>
                <c:ptCount val="4"/>
                <c:pt idx="0">
                  <c:v>David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</c:strCache>
            </c:strRef>
          </c:cat>
          <c:val>
            <c:numRef>
              <c:f>Report!$D$20:$G$20</c:f>
              <c:numCache>
                <c:formatCode>0.00%</c:formatCode>
                <c:ptCount val="4"/>
                <c:pt idx="0">
                  <c:v>0.89246666666666663</c:v>
                </c:pt>
                <c:pt idx="1">
                  <c:v>1.02105</c:v>
                </c:pt>
                <c:pt idx="2">
                  <c:v>1.1609</c:v>
                </c:pt>
                <c:pt idx="3">
                  <c:v>1.0441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B-445D-8D4A-B5BC366D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899793883"/>
        <c:axId val="82646458"/>
      </c:barChart>
      <c:catAx>
        <c:axId val="8997938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82646458"/>
        <c:crosses val="autoZero"/>
        <c:auto val="1"/>
        <c:lblAlgn val="ctr"/>
        <c:lblOffset val="100"/>
        <c:noMultiLvlLbl val="0"/>
      </c:catAx>
      <c:valAx>
        <c:axId val="8264645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899793883"/>
        <c:crosses val="autoZero"/>
        <c:crossBetween val="between"/>
      </c:valAx>
      <c:spPr>
        <a:noFill/>
        <a:ln w="3175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9525</xdr:rowOff>
    </xdr:from>
    <xdr:to>
      <xdr:col>12</xdr:col>
      <xdr:colOff>742950</xdr:colOff>
      <xdr:row>19</xdr:row>
      <xdr:rowOff>180975</xdr:rowOff>
    </xdr:to>
    <xdr:graphicFrame macro="">
      <xdr:nvGraphicFramePr>
        <xdr:cNvPr id="32777" name="Chart 3">
          <a:extLst>
            <a:ext uri="{FF2B5EF4-FFF2-40B4-BE49-F238E27FC236}">
              <a16:creationId xmlns:a16="http://schemas.microsoft.com/office/drawing/2014/main" id="{00000000-0008-0000-0000-0000098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7</xdr:col>
      <xdr:colOff>28575</xdr:colOff>
      <xdr:row>35</xdr:row>
      <xdr:rowOff>104775</xdr:rowOff>
    </xdr:to>
    <xdr:graphicFrame macro="">
      <xdr:nvGraphicFramePr>
        <xdr:cNvPr id="32778" name="Chart 2">
          <a:extLst>
            <a:ext uri="{FF2B5EF4-FFF2-40B4-BE49-F238E27FC236}">
              <a16:creationId xmlns:a16="http://schemas.microsoft.com/office/drawing/2014/main" id="{00000000-0008-0000-0000-00000A8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20</xdr:row>
      <xdr:rowOff>19050</xdr:rowOff>
    </xdr:from>
    <xdr:to>
      <xdr:col>13</xdr:col>
      <xdr:colOff>28575</xdr:colOff>
      <xdr:row>35</xdr:row>
      <xdr:rowOff>66675</xdr:rowOff>
    </xdr:to>
    <xdr:graphicFrame macro="">
      <xdr:nvGraphicFramePr>
        <xdr:cNvPr id="32779" name="Chart 1">
          <a:extLst>
            <a:ext uri="{FF2B5EF4-FFF2-40B4-BE49-F238E27FC236}">
              <a16:creationId xmlns:a16="http://schemas.microsoft.com/office/drawing/2014/main" id="{00000000-0008-0000-0000-00000B8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20</xdr:row>
      <xdr:rowOff>38100</xdr:rowOff>
    </xdr:from>
    <xdr:to>
      <xdr:col>5</xdr:col>
      <xdr:colOff>1075055</xdr:colOff>
      <xdr:row>24</xdr:row>
      <xdr:rowOff>170815</xdr:rowOff>
    </xdr:to>
    <xdr:sp macro="" textlink="">
      <xdr:nvSpPr>
        <xdr:cNvPr id="2" name="Rectangles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57250" y="4124325"/>
          <a:ext cx="4904105" cy="89471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STAFF, please add column within Column D -G</a:t>
          </a:r>
        </a:p>
        <a:p>
          <a:pPr algn="l"/>
          <a:r>
            <a:rPr lang="en-US" sz="1100" b="1" i="1"/>
            <a:t>3. </a:t>
          </a:r>
          <a:r>
            <a:rPr lang="en-US" b="1" i="1">
              <a:sym typeface="+mn-ea"/>
            </a:rPr>
            <a:t>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9525</xdr:rowOff>
    </xdr:from>
    <xdr:to>
      <xdr:col>12</xdr:col>
      <xdr:colOff>742950</xdr:colOff>
      <xdr:row>19</xdr:row>
      <xdr:rowOff>180975</xdr:rowOff>
    </xdr:to>
    <xdr:graphicFrame macro="">
      <xdr:nvGraphicFramePr>
        <xdr:cNvPr id="30735" name="Chart">
          <a:extLst>
            <a:ext uri="{FF2B5EF4-FFF2-40B4-BE49-F238E27FC236}">
              <a16:creationId xmlns:a16="http://schemas.microsoft.com/office/drawing/2014/main" id="{00000000-0008-0000-0100-00000F7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7</xdr:col>
      <xdr:colOff>28575</xdr:colOff>
      <xdr:row>35</xdr:row>
      <xdr:rowOff>104775</xdr:rowOff>
    </xdr:to>
    <xdr:graphicFrame macro="">
      <xdr:nvGraphicFramePr>
        <xdr:cNvPr id="30736" name="Chart">
          <a:extLst>
            <a:ext uri="{FF2B5EF4-FFF2-40B4-BE49-F238E27FC236}">
              <a16:creationId xmlns:a16="http://schemas.microsoft.com/office/drawing/2014/main" id="{00000000-0008-0000-0100-0000107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20</xdr:row>
      <xdr:rowOff>19050</xdr:rowOff>
    </xdr:from>
    <xdr:to>
      <xdr:col>13</xdr:col>
      <xdr:colOff>28575</xdr:colOff>
      <xdr:row>35</xdr:row>
      <xdr:rowOff>66675</xdr:rowOff>
    </xdr:to>
    <xdr:graphicFrame macro="">
      <xdr:nvGraphicFramePr>
        <xdr:cNvPr id="30737" name="Chart">
          <a:extLst>
            <a:ext uri="{FF2B5EF4-FFF2-40B4-BE49-F238E27FC236}">
              <a16:creationId xmlns:a16="http://schemas.microsoft.com/office/drawing/2014/main" id="{00000000-0008-0000-0100-0000117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M20"/>
  <sheetViews>
    <sheetView showGridLines="0" topLeftCell="B1" workbookViewId="0">
      <selection activeCell="P7" sqref="P7"/>
    </sheetView>
  </sheetViews>
  <sheetFormatPr defaultColWidth="9" defaultRowHeight="15" x14ac:dyDescent="0.25"/>
  <cols>
    <col min="1" max="1" width="9" style="1"/>
    <col min="2" max="2" width="2.375" style="1" customWidth="1"/>
    <col min="3" max="3" width="18.625" style="1" customWidth="1"/>
    <col min="4" max="7" width="15.75" style="1" customWidth="1"/>
    <col min="8" max="12" width="9" style="1"/>
    <col min="13" max="13" width="14.375" style="1" customWidth="1"/>
    <col min="14" max="16384" width="9" style="1"/>
  </cols>
  <sheetData>
    <row r="1" spans="3:13" ht="33.75" x14ac:dyDescent="0.5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3:13" x14ac:dyDescent="0.25">
      <c r="C2" s="11" t="s">
        <v>1</v>
      </c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3:13" x14ac:dyDescent="0.25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3:13" ht="15.75" x14ac:dyDescent="0.25"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3:13" x14ac:dyDescent="0.25">
      <c r="C6" s="3" t="s">
        <v>7</v>
      </c>
      <c r="D6" s="7">
        <v>3625</v>
      </c>
      <c r="E6" s="7">
        <v>2563</v>
      </c>
      <c r="F6" s="7">
        <v>3925</v>
      </c>
      <c r="G6" s="7">
        <v>4562</v>
      </c>
    </row>
    <row r="7" spans="3:13" x14ac:dyDescent="0.25">
      <c r="C7" s="3" t="s">
        <v>8</v>
      </c>
      <c r="D7" s="7">
        <v>4958</v>
      </c>
      <c r="E7" s="7">
        <v>7299</v>
      </c>
      <c r="F7" s="7">
        <v>4558</v>
      </c>
      <c r="G7" s="7">
        <v>1564</v>
      </c>
    </row>
    <row r="8" spans="3:13" x14ac:dyDescent="0.25">
      <c r="C8" s="3" t="s">
        <v>9</v>
      </c>
      <c r="D8" s="7">
        <v>2610</v>
      </c>
      <c r="E8" s="7">
        <v>2280</v>
      </c>
      <c r="F8" s="7">
        <v>5152</v>
      </c>
      <c r="G8" s="7">
        <v>2347</v>
      </c>
    </row>
    <row r="9" spans="3:13" x14ac:dyDescent="0.25">
      <c r="C9" s="3" t="s">
        <v>10</v>
      </c>
      <c r="D9" s="7">
        <v>5165</v>
      </c>
      <c r="E9" s="7">
        <v>3785</v>
      </c>
      <c r="F9" s="7">
        <v>5133</v>
      </c>
      <c r="G9" s="7">
        <v>2345</v>
      </c>
    </row>
    <row r="10" spans="3:13" x14ac:dyDescent="0.25">
      <c r="C10" s="3" t="s">
        <v>11</v>
      </c>
      <c r="D10" s="7">
        <v>4956</v>
      </c>
      <c r="E10" s="7">
        <v>9454</v>
      </c>
      <c r="F10" s="7">
        <v>2088</v>
      </c>
      <c r="G10" s="7">
        <v>1231</v>
      </c>
    </row>
    <row r="11" spans="3:13" x14ac:dyDescent="0.25">
      <c r="C11" s="3" t="s">
        <v>12</v>
      </c>
      <c r="D11" s="7">
        <v>6169</v>
      </c>
      <c r="E11" s="7">
        <v>3627</v>
      </c>
      <c r="F11" s="7">
        <v>2779</v>
      </c>
      <c r="G11" s="7">
        <v>3569</v>
      </c>
    </row>
    <row r="12" spans="3:13" x14ac:dyDescent="0.25">
      <c r="C12" s="3" t="s">
        <v>13</v>
      </c>
      <c r="D12" s="7">
        <v>9443</v>
      </c>
      <c r="E12" s="7">
        <v>3870</v>
      </c>
      <c r="F12" s="7">
        <v>4468</v>
      </c>
      <c r="G12" s="7">
        <v>9821</v>
      </c>
    </row>
    <row r="13" spans="3:13" x14ac:dyDescent="0.25">
      <c r="C13" s="3" t="s">
        <v>14</v>
      </c>
      <c r="D13" s="7">
        <v>5800</v>
      </c>
      <c r="E13" s="7">
        <v>4971</v>
      </c>
      <c r="F13" s="7">
        <v>2785</v>
      </c>
      <c r="G13" s="7">
        <v>14732</v>
      </c>
    </row>
    <row r="14" spans="3:13" x14ac:dyDescent="0.25">
      <c r="C14" s="3" t="s">
        <v>15</v>
      </c>
      <c r="D14" s="7">
        <v>6559</v>
      </c>
      <c r="E14" s="7">
        <v>7851</v>
      </c>
      <c r="F14" s="7">
        <v>2703</v>
      </c>
      <c r="G14" s="7">
        <v>12345</v>
      </c>
    </row>
    <row r="15" spans="3:13" x14ac:dyDescent="0.25">
      <c r="C15" s="3" t="s">
        <v>16</v>
      </c>
      <c r="D15" s="7">
        <v>5447</v>
      </c>
      <c r="E15" s="7">
        <v>9204</v>
      </c>
      <c r="F15" s="7">
        <v>2792</v>
      </c>
      <c r="G15" s="7">
        <v>1546</v>
      </c>
    </row>
    <row r="16" spans="3:13" x14ac:dyDescent="0.25">
      <c r="C16" s="3" t="s">
        <v>17</v>
      </c>
      <c r="D16" s="7">
        <v>3539</v>
      </c>
      <c r="E16" s="7">
        <v>5783</v>
      </c>
      <c r="F16" s="7">
        <v>4968</v>
      </c>
      <c r="G16" s="7">
        <v>9873</v>
      </c>
    </row>
    <row r="17" spans="3:7" x14ac:dyDescent="0.25">
      <c r="C17" s="3" t="s">
        <v>18</v>
      </c>
      <c r="D17" s="7">
        <v>3616</v>
      </c>
      <c r="E17" s="7">
        <v>9385</v>
      </c>
      <c r="F17" s="7">
        <v>7718</v>
      </c>
      <c r="G17" s="7">
        <v>2345</v>
      </c>
    </row>
    <row r="18" spans="3:7" ht="15.75" x14ac:dyDescent="0.25">
      <c r="C18" s="2" t="s">
        <v>19</v>
      </c>
      <c r="D18" s="5">
        <f t="shared" ref="D18:G18" si="0">SUM(D6:D17)</f>
        <v>61887</v>
      </c>
      <c r="E18" s="5">
        <f t="shared" si="0"/>
        <v>70072</v>
      </c>
      <c r="F18" s="5">
        <f t="shared" si="0"/>
        <v>49069</v>
      </c>
      <c r="G18" s="5">
        <f t="shared" si="0"/>
        <v>66280</v>
      </c>
    </row>
    <row r="19" spans="3:7" ht="15.75" x14ac:dyDescent="0.25">
      <c r="C19" s="2" t="s">
        <v>20</v>
      </c>
      <c r="D19" s="8">
        <v>60000</v>
      </c>
      <c r="E19" s="8">
        <v>60000</v>
      </c>
      <c r="F19" s="8">
        <v>60000</v>
      </c>
      <c r="G19" s="8">
        <v>60000</v>
      </c>
    </row>
    <row r="20" spans="3:7" ht="15.75" x14ac:dyDescent="0.25">
      <c r="C20" s="2" t="s">
        <v>21</v>
      </c>
      <c r="D20" s="6">
        <f t="shared" ref="D20:G20" si="1">D18/D19</f>
        <v>1.03145</v>
      </c>
      <c r="E20" s="6">
        <f t="shared" si="1"/>
        <v>1.1678666666666666</v>
      </c>
      <c r="F20" s="6">
        <f t="shared" si="1"/>
        <v>0.81781666666666664</v>
      </c>
      <c r="G20" s="6">
        <f t="shared" si="1"/>
        <v>1.1046666666666667</v>
      </c>
    </row>
  </sheetData>
  <mergeCells count="2">
    <mergeCell ref="C1:M1"/>
    <mergeCell ref="C2:M3"/>
  </mergeCells>
  <pageMargins left="0.51180555555555596" right="0.51180555555555596" top="0.55069444444444404" bottom="0.55069444444444404" header="0.51" footer="0.51"/>
  <pageSetup paperSize="9" scale="94" orientation="landscape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1:M20"/>
  <sheetViews>
    <sheetView showGridLines="0" tabSelected="1" topLeftCell="B1" workbookViewId="0">
      <selection activeCell="Q10" sqref="Q10"/>
    </sheetView>
  </sheetViews>
  <sheetFormatPr defaultColWidth="9" defaultRowHeight="15" x14ac:dyDescent="0.25"/>
  <cols>
    <col min="1" max="1" width="9" style="1"/>
    <col min="2" max="2" width="2.375" style="1" customWidth="1"/>
    <col min="3" max="3" width="18.625" style="1" customWidth="1"/>
    <col min="4" max="7" width="15.75" style="1" customWidth="1"/>
    <col min="8" max="12" width="9" style="1"/>
    <col min="13" max="13" width="14.375" style="1" customWidth="1"/>
    <col min="14" max="16384" width="9" style="1"/>
  </cols>
  <sheetData>
    <row r="1" spans="3:13" ht="33.75" x14ac:dyDescent="0.5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3:13" x14ac:dyDescent="0.25">
      <c r="C2" s="11" t="s">
        <v>1</v>
      </c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3:13" x14ac:dyDescent="0.25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3:13" ht="15.75" x14ac:dyDescent="0.25"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3:13" x14ac:dyDescent="0.25">
      <c r="C6" s="3" t="s">
        <v>7</v>
      </c>
      <c r="D6" s="4">
        <v>1234</v>
      </c>
      <c r="E6" s="4">
        <v>4563</v>
      </c>
      <c r="F6" s="4">
        <v>1235</v>
      </c>
      <c r="G6" s="4">
        <v>7382</v>
      </c>
    </row>
    <row r="7" spans="3:13" x14ac:dyDescent="0.25">
      <c r="C7" s="3" t="s">
        <v>8</v>
      </c>
      <c r="D7" s="4">
        <v>3748</v>
      </c>
      <c r="E7" s="4">
        <v>9562</v>
      </c>
      <c r="F7" s="4">
        <v>3628</v>
      </c>
      <c r="G7" s="4">
        <v>3947</v>
      </c>
    </row>
    <row r="8" spans="3:13" x14ac:dyDescent="0.25">
      <c r="C8" s="3" t="s">
        <v>9</v>
      </c>
      <c r="D8" s="4">
        <v>3562</v>
      </c>
      <c r="E8" s="4">
        <v>2719</v>
      </c>
      <c r="F8" s="4">
        <v>6428</v>
      </c>
      <c r="G8" s="4">
        <v>2837</v>
      </c>
    </row>
    <row r="9" spans="3:13" x14ac:dyDescent="0.25">
      <c r="C9" s="3" t="s">
        <v>10</v>
      </c>
      <c r="D9" s="4">
        <v>4728</v>
      </c>
      <c r="E9" s="4">
        <v>2732</v>
      </c>
      <c r="F9" s="4">
        <v>9821</v>
      </c>
      <c r="G9" s="4">
        <v>6666</v>
      </c>
    </row>
    <row r="10" spans="3:13" x14ac:dyDescent="0.25">
      <c r="C10" s="3" t="s">
        <v>11</v>
      </c>
      <c r="D10" s="4">
        <v>3829</v>
      </c>
      <c r="E10" s="4">
        <v>3728</v>
      </c>
      <c r="F10" s="4">
        <v>3728</v>
      </c>
      <c r="G10" s="4">
        <v>183</v>
      </c>
    </row>
    <row r="11" spans="3:13" x14ac:dyDescent="0.25">
      <c r="C11" s="3" t="s">
        <v>12</v>
      </c>
      <c r="D11" s="4">
        <v>9654</v>
      </c>
      <c r="E11" s="4">
        <v>2575</v>
      </c>
      <c r="F11" s="4">
        <v>7832</v>
      </c>
      <c r="G11" s="4">
        <v>932</v>
      </c>
    </row>
    <row r="12" spans="3:13" x14ac:dyDescent="0.25">
      <c r="C12" s="3" t="s">
        <v>13</v>
      </c>
      <c r="D12" s="4">
        <v>1289</v>
      </c>
      <c r="E12" s="4">
        <v>8762</v>
      </c>
      <c r="F12" s="4">
        <v>9326</v>
      </c>
      <c r="G12" s="4">
        <v>6427</v>
      </c>
    </row>
    <row r="13" spans="3:13" x14ac:dyDescent="0.25">
      <c r="C13" s="3" t="s">
        <v>14</v>
      </c>
      <c r="D13" s="4">
        <v>7284</v>
      </c>
      <c r="E13" s="4">
        <v>5289</v>
      </c>
      <c r="F13" s="4">
        <v>1212</v>
      </c>
      <c r="G13" s="4">
        <v>8938</v>
      </c>
    </row>
    <row r="14" spans="3:13" x14ac:dyDescent="0.25">
      <c r="C14" s="3" t="s">
        <v>15</v>
      </c>
      <c r="D14" s="4">
        <v>8932</v>
      </c>
      <c r="E14" s="4">
        <v>2389</v>
      </c>
      <c r="F14" s="4">
        <v>8923</v>
      </c>
      <c r="G14" s="4">
        <v>6732</v>
      </c>
    </row>
    <row r="15" spans="3:13" x14ac:dyDescent="0.25">
      <c r="C15" s="3" t="s">
        <v>16</v>
      </c>
      <c r="D15" s="4">
        <v>1278</v>
      </c>
      <c r="E15" s="4">
        <v>3289</v>
      </c>
      <c r="F15" s="4">
        <v>3232</v>
      </c>
      <c r="G15" s="4">
        <v>6467</v>
      </c>
    </row>
    <row r="16" spans="3:13" x14ac:dyDescent="0.25">
      <c r="C16" s="3" t="s">
        <v>17</v>
      </c>
      <c r="D16" s="4">
        <v>5621</v>
      </c>
      <c r="E16" s="4">
        <v>8932</v>
      </c>
      <c r="F16" s="4">
        <v>7623</v>
      </c>
      <c r="G16" s="4">
        <v>8923</v>
      </c>
    </row>
    <row r="17" spans="3:7" x14ac:dyDescent="0.25">
      <c r="C17" s="3" t="s">
        <v>18</v>
      </c>
      <c r="D17" s="4">
        <v>2389</v>
      </c>
      <c r="E17" s="4">
        <v>6723</v>
      </c>
      <c r="F17" s="4">
        <v>6666</v>
      </c>
      <c r="G17" s="4">
        <v>3212</v>
      </c>
    </row>
    <row r="18" spans="3:7" ht="15.75" x14ac:dyDescent="0.25">
      <c r="C18" s="2" t="s">
        <v>19</v>
      </c>
      <c r="D18" s="5">
        <f>SUM(D6:D17)</f>
        <v>53548</v>
      </c>
      <c r="E18" s="5">
        <f>SUM(E6:E17)</f>
        <v>61263</v>
      </c>
      <c r="F18" s="5">
        <f>SUM(F6:F17)</f>
        <v>69654</v>
      </c>
      <c r="G18" s="5">
        <f>SUM(G6:G17)</f>
        <v>62646</v>
      </c>
    </row>
    <row r="19" spans="3:7" ht="15.75" x14ac:dyDescent="0.25">
      <c r="C19" s="2" t="s">
        <v>20</v>
      </c>
      <c r="D19" s="5">
        <v>60000</v>
      </c>
      <c r="E19" s="5">
        <v>60000</v>
      </c>
      <c r="F19" s="5">
        <v>60000</v>
      </c>
      <c r="G19" s="5">
        <v>60000</v>
      </c>
    </row>
    <row r="20" spans="3:7" ht="15.75" x14ac:dyDescent="0.25">
      <c r="C20" s="2" t="s">
        <v>21</v>
      </c>
      <c r="D20" s="6">
        <f>D18/D19</f>
        <v>0.89246666666666663</v>
      </c>
      <c r="E20" s="6">
        <f>E18/E19</f>
        <v>1.02105</v>
      </c>
      <c r="F20" s="6">
        <f>F18/F19</f>
        <v>1.1609</v>
      </c>
      <c r="G20" s="6">
        <f>G18/G19</f>
        <v>1.0441</v>
      </c>
    </row>
  </sheetData>
  <mergeCells count="2">
    <mergeCell ref="C1:M1"/>
    <mergeCell ref="C2:M3"/>
  </mergeCells>
  <pageMargins left="0.51180555555555596" right="0.51180555555555596" top="0.55069444444444404" bottom="0.55069444444444404" header="0.51" footer="0.51"/>
  <pageSetup paperSize="9" scale="89" orientation="landscape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</vt:lpstr>
      <vt:lpstr>Report</vt:lpstr>
      <vt:lpstr>Instruction!Print_Area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revision>1</cp:revision>
  <cp:lastPrinted>2021-04-16T09:38:23Z</cp:lastPrinted>
  <dcterms:created xsi:type="dcterms:W3CDTF">2016-03-22T11:01:25Z</dcterms:created>
  <dcterms:modified xsi:type="dcterms:W3CDTF">2021-04-19T02:08:37Z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