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0A7D0247-7E22-4766-9A82-265A658ADACB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Instruction!$A$1:$U$24</definedName>
    <definedName name="_xlnm.Print_Area" localSheetId="1">Report!$A$1:$U$24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H8" i="1"/>
  <c r="G8" i="1"/>
  <c r="F8" i="1"/>
  <c r="E8" i="1"/>
  <c r="D8" i="1"/>
  <c r="C8" i="1"/>
  <c r="B8" i="1"/>
  <c r="N8" i="1" s="1"/>
  <c r="N7" i="1"/>
  <c r="N6" i="1"/>
  <c r="N5" i="1"/>
  <c r="N4" i="1"/>
  <c r="M8" i="2"/>
  <c r="L8" i="2"/>
  <c r="K8" i="2"/>
  <c r="J8" i="2"/>
  <c r="I8" i="2"/>
  <c r="H8" i="2"/>
  <c r="G8" i="2"/>
  <c r="F8" i="2"/>
  <c r="E8" i="2"/>
  <c r="D8" i="2"/>
  <c r="C8" i="2"/>
  <c r="B8" i="2"/>
  <c r="N8" i="2" s="1"/>
  <c r="N7" i="2"/>
  <c r="N6" i="2"/>
  <c r="N5" i="2"/>
  <c r="N4" i="2"/>
  <c r="O7" i="1" l="1"/>
  <c r="O5" i="1"/>
  <c r="O6" i="1"/>
  <c r="O4" i="1"/>
  <c r="O4" i="2"/>
  <c r="O7" i="2"/>
  <c r="O5" i="2"/>
  <c r="O6" i="2"/>
</calcChain>
</file>

<file path=xl/sharedStrings.xml><?xml version="1.0" encoding="utf-8"?>
<sst xmlns="http://schemas.openxmlformats.org/spreadsheetml/2006/main" count="42" uniqueCount="20">
  <si>
    <t>Sample Sdn. Bhd.</t>
  </si>
  <si>
    <t>Yearly Sales Result Analysis</t>
  </si>
  <si>
    <t>Team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</si>
  <si>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</si>
  <si>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</si>
  <si>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</si>
  <si>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</si>
  <si>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</si>
  <si>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</si>
  <si>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</si>
  <si>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</si>
  <si>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</si>
  <si>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</si>
  <si>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</si>
  <si>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</si>
  <si>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</si>
  <si>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Team A</t>
  </si>
  <si>
    <t>Team B</t>
  </si>
  <si>
    <t>Team C</t>
  </si>
  <si>
    <t>Team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</si>
</sst>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30"/>
      <color theme="5"/>
      <name val="Arial"/>
      <charset val="134"/>
    </font>
    <font>
      <sz val="12"/>
      <color theme="5"/>
      <name val="Arial"/>
      <charset val="134"/>
    </font>
    <font>
      <b/>
      <sz val="28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0"/>
      <name val="Arial"/>
      <charset val="134"/>
    </font>
    <font>
      <sz val="12"/>
      <color theme="5" tint="-0.499984740745262"/>
      <name val="Arial"/>
      <charset val="134"/>
    </font>
    <font>
      <sz val="11"/>
      <color theme="5" tint="-0.499984740745262"/>
      <name val="Arial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4"/>
      <color theme="5" tint="-0.499984740745262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auto="1"/>
      </left>
      <right/>
      <top style="thin">
        <color theme="5" tint="-0.249977111117893"/>
      </top>
      <bottom style="dotted">
        <color theme="5" tint="-0.249977111117893"/>
      </bottom>
      <diagonal/>
    </border>
    <border>
      <left/>
      <right/>
      <top style="thin">
        <color theme="5" tint="-0.249977111117893"/>
      </top>
      <bottom style="dotted">
        <color theme="5" tint="-0.249977111117893"/>
      </bottom>
      <diagonal/>
    </border>
    <border>
      <left style="thin">
        <color auto="1"/>
      </left>
      <right/>
      <top style="dotted">
        <color theme="5" tint="-0.249977111117893"/>
      </top>
      <bottom style="dotted">
        <color theme="5" tint="-0.249977111117893"/>
      </bottom>
      <diagonal/>
    </border>
    <border>
      <left/>
      <right/>
      <top style="dotted">
        <color theme="5" tint="-0.249977111117893"/>
      </top>
      <bottom style="dotted">
        <color theme="5" tint="-0.249977111117893"/>
      </bottom>
      <diagonal/>
    </border>
    <border>
      <left/>
      <right style="thin">
        <color auto="1"/>
      </right>
      <top/>
      <bottom style="thin">
        <color theme="5" tint="-0.249977111117893"/>
      </bottom>
      <diagonal/>
    </border>
    <border>
      <left/>
      <right style="thin">
        <color auto="1"/>
      </right>
      <top style="thin">
        <color theme="5" tint="-0.249977111117893"/>
      </top>
      <bottom style="dotted">
        <color theme="5" tint="-0.249977111117893"/>
      </bottom>
      <diagonal/>
    </border>
    <border>
      <left/>
      <right style="thin">
        <color auto="1"/>
      </right>
      <top style="dotted">
        <color theme="5" tint="-0.249977111117893"/>
      </top>
      <bottom style="dotted">
        <color theme="5" tint="-0.249977111117893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14" fillId="2" borderId="8" xfId="0" applyNumberFormat="1" applyFont="1" applyFill="1" applyBorder="1" applyAlignment="1">
      <alignment horizontal="center" vertical="center"/>
    </xf>
    <xf numFmtId="0" fontId="14" fillId="2" borderId="9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0" fontId="9" fillId="4" borderId="5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BE5510"/>
      <color rgb="FFD96213"/>
      <color rgb="FFF8D1B6"/>
      <color rgb="FFEC701E"/>
      <color rgb="FFFFFFFF"/>
      <color rgb="FFFAF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accent2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Instruction!$N$3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F-4C7D-A583-AA6CFD7CE3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F-4C7D-A583-AA6CFD7CE3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F-4C7D-A583-AA6CFD7CE3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F-4C7D-A583-AA6CFD7CE3BF}"/>
              </c:ext>
            </c:extLst>
          </c:dPt>
          <c:dLbls>
            <c:dLbl>
              <c:idx val="0"/>
              <c:layout>
                <c:manualLayout>
                  <c:x val="-3.3516268130145001E-2"/>
                  <c:y val="4.2322834645669202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40611524892199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13F-4C7D-A583-AA6CFD7CE3BF}"/>
                </c:ext>
              </c:extLst>
            </c:dLbl>
            <c:dLbl>
              <c:idx val="1"/>
              <c:layout>
                <c:manualLayout>
                  <c:x val="-8.4280674245393993E-3"/>
                  <c:y val="-8.4645669291341305E-3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78204625636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13F-4C7D-A583-AA6CFD7CE3BF}"/>
                </c:ext>
              </c:extLst>
            </c:dLbl>
            <c:dLbl>
              <c:idx val="2"/>
              <c:layout>
                <c:manualLayout>
                  <c:x val="8.4280674245394392E-3"/>
                  <c:y val="-3.79921259842520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594276754214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13F-4C7D-A583-AA6CFD7CE3BF}"/>
                </c:ext>
              </c:extLst>
            </c:dLbl>
            <c:dLbl>
              <c:idx val="3"/>
              <c:layout>
                <c:manualLayout>
                  <c:x val="1.25441003528028E-2"/>
                  <c:y val="5.05905511811024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74323794589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13F-4C7D-A583-AA6CFD7CE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Instruction!$A$4:$A$7</c:f>
              <c:strCache>
                <c:ptCount val="4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</c:strCache>
            </c:strRef>
          </c:cat>
          <c:val>
            <c:numRef>
              <c:f>Instruction!$N$4:$N$7</c:f>
              <c:numCache>
                <c:formatCode>General</c:formatCode>
                <c:ptCount val="4"/>
                <c:pt idx="0">
                  <c:v>2371</c:v>
                </c:pt>
                <c:pt idx="1">
                  <c:v>1747</c:v>
                </c:pt>
                <c:pt idx="2">
                  <c:v>2556</c:v>
                </c:pt>
                <c:pt idx="3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F-4C7D-A583-AA6CFD7CE3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 By Year</a:t>
            </a:r>
          </a:p>
        </c:rich>
      </c:tx>
      <c:layout>
        <c:manualLayout>
          <c:xMode val="edge"/>
          <c:yMode val="edge"/>
          <c:x val="0.18514141953190499"/>
          <c:y val="2.780065897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6681452921640899"/>
          <c:w val="0.94947125211054795"/>
          <c:h val="0.71914098972922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5-4493-A325-7720D954E9BE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5-4493-A325-7720D954E9BE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5-4493-A325-7720D954E9BE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Team 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5-4493-A325-7720D954E9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946921790"/>
        <c:axId val="965194300"/>
      </c:barChart>
      <c:catAx>
        <c:axId val="946921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46921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solidFill>
            <a:schemeClr val="accent2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Report!$A$5</c:f>
              <c:strCache>
                <c:ptCount val="1"/>
                <c:pt idx="0">
                  <c:v>Team 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FC-44F8-89E3-91F6A87B08A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C-44F8-89E3-91F6A87B08AB}"/>
              </c:ext>
            </c:extLst>
          </c:dPt>
          <c:dLbls>
            <c:dLbl>
              <c:idx val="0"/>
              <c:layout>
                <c:manualLayout>
                  <c:x val="-0.32480314960629902"/>
                  <c:y val="0.639151457908746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EFC-44F8-89E3-91F6A87B08A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FC-44F8-89E3-91F6A87B08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Report!$N$5:$O$5</c:f>
              <c:numCache>
                <c:formatCode>General</c:formatCode>
                <c:ptCount val="2"/>
                <c:pt idx="0">
                  <c:v>1747</c:v>
                </c:pt>
                <c:pt idx="1">
                  <c:v>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FC-44F8-89E3-91F6A87B0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Report!$A$4</c:f>
              <c:strCache>
                <c:ptCount val="1"/>
                <c:pt idx="0">
                  <c:v>Team 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74-4114-B51C-B7FC25FE6D6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4-4114-B51C-B7FC25FE6D6A}"/>
              </c:ext>
            </c:extLst>
          </c:dPt>
          <c:dLbls>
            <c:dLbl>
              <c:idx val="0"/>
              <c:layout>
                <c:manualLayout>
                  <c:x val="-0.379029274743511"/>
                  <c:y val="0.5730769855824849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A74-4114-B51C-B7FC25FE6D6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74-4114-B51C-B7FC25FE6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Report!$N$4:$O$4</c:f>
              <c:numCache>
                <c:formatCode>General</c:formatCode>
                <c:ptCount val="2"/>
                <c:pt idx="0">
                  <c:v>2371</c:v>
                </c:pt>
                <c:pt idx="1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4-4114-B51C-B7FC25FE6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Report!$A$6</c:f>
              <c:strCache>
                <c:ptCount val="1"/>
                <c:pt idx="0">
                  <c:v>Team 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0-40BC-BEF7-850E45BA08D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0-40BC-BEF7-850E45BA08DB}"/>
              </c:ext>
            </c:extLst>
          </c:dPt>
          <c:dLbls>
            <c:dLbl>
              <c:idx val="0"/>
              <c:layout>
                <c:manualLayout>
                  <c:x val="-0.38276143720234701"/>
                  <c:y val="0.576222169979855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80-40BC-BEF7-850E45BA08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0-40BC-BEF7-850E45BA0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Report!$N$6:$O$6</c:f>
              <c:numCache>
                <c:formatCode>General</c:formatCode>
                <c:ptCount val="2"/>
                <c:pt idx="0">
                  <c:v>2556</c:v>
                </c:pt>
                <c:pt idx="1">
                  <c:v>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0-40BC-BEF7-850E45BA08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Report!$A$7</c:f>
              <c:strCache>
                <c:ptCount val="1"/>
                <c:pt idx="0">
                  <c:v>Team 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8-4C2F-B9CB-879ED09B4337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8-4C2F-B9CB-879ED09B4337}"/>
              </c:ext>
            </c:extLst>
          </c:dPt>
          <c:dLbls>
            <c:dLbl>
              <c:idx val="0"/>
              <c:layout>
                <c:manualLayout>
                  <c:x val="-0.33643871491914201"/>
                  <c:y val="0.5618599081405619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6695938529098"/>
                      <c:h val="0.269439912996194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18-4C2F-B9CB-879ED09B433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18-4C2F-B9CB-879ED09B4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Report!$N$7:$O$7</c:f>
              <c:numCache>
                <c:formatCode>General</c:formatCode>
                <c:ptCount val="2"/>
                <c:pt idx="0">
                  <c:v>2097</c:v>
                </c:pt>
                <c:pt idx="1">
                  <c:v>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8-4C2F-B9CB-879ED09B4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 By Year</a:t>
            </a:r>
          </a:p>
        </c:rich>
      </c:tx>
      <c:layout>
        <c:manualLayout>
          <c:xMode val="edge"/>
          <c:yMode val="edge"/>
          <c:x val="0.11915151285982099"/>
          <c:y val="4.728775613418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7787114845938401"/>
          <c:w val="0.94947125211054795"/>
          <c:h val="0.7191409897292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E-4917-938C-D5EF61F49A06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E-4917-938C-D5EF61F49A06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E-4917-938C-D5EF61F49A06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Team 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E-4917-938C-D5EF61F4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921790"/>
        <c:axId val="965194300"/>
      </c:barChart>
      <c:lineChart>
        <c:grouping val="standard"/>
        <c:varyColors val="0"/>
        <c:ser>
          <c:idx val="4"/>
          <c:order val="4"/>
          <c:tx>
            <c:strRef>
              <c:f>Instruction!$A$8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Instruction!$B$8:$M$8</c:f>
              <c:numCache>
                <c:formatCode>General</c:formatCode>
                <c:ptCount val="12"/>
                <c:pt idx="0">
                  <c:v>580</c:v>
                </c:pt>
                <c:pt idx="1">
                  <c:v>590</c:v>
                </c:pt>
                <c:pt idx="2">
                  <c:v>643</c:v>
                </c:pt>
                <c:pt idx="3">
                  <c:v>810</c:v>
                </c:pt>
                <c:pt idx="4">
                  <c:v>815</c:v>
                </c:pt>
                <c:pt idx="5">
                  <c:v>636</c:v>
                </c:pt>
                <c:pt idx="6">
                  <c:v>818</c:v>
                </c:pt>
                <c:pt idx="7">
                  <c:v>839</c:v>
                </c:pt>
                <c:pt idx="8">
                  <c:v>790</c:v>
                </c:pt>
                <c:pt idx="9">
                  <c:v>708</c:v>
                </c:pt>
                <c:pt idx="10">
                  <c:v>726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E-4917-938C-D5EF61F49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0181101"/>
        <c:axId val="636899132"/>
      </c:lineChart>
      <c:catAx>
        <c:axId val="946921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46921790"/>
        <c:crosses val="autoZero"/>
        <c:crossBetween val="between"/>
      </c:valAx>
      <c:catAx>
        <c:axId val="2901811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899132"/>
        <c:crosses val="autoZero"/>
        <c:auto val="1"/>
        <c:lblAlgn val="ctr"/>
        <c:lblOffset val="100"/>
        <c:noMultiLvlLbl val="0"/>
      </c:catAx>
      <c:valAx>
        <c:axId val="6368991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9018110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solidFill>
            <a:schemeClr val="accent2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 By Year</a:t>
            </a:r>
          </a:p>
        </c:rich>
      </c:tx>
      <c:layout>
        <c:manualLayout>
          <c:xMode val="edge"/>
          <c:yMode val="edge"/>
          <c:x val="0.18514141953190499"/>
          <c:y val="2.780065897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6681452921640899"/>
          <c:w val="0.94947125211054795"/>
          <c:h val="0.71914098972922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Instruction!$A$4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1ED-9547-24F0C2B59D7A}"/>
            </c:ext>
          </c:extLst>
        </c:ser>
        <c:ser>
          <c:idx val="1"/>
          <c:order val="1"/>
          <c:tx>
            <c:strRef>
              <c:f>Instruction!$A$5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3-41ED-9547-24F0C2B59D7A}"/>
            </c:ext>
          </c:extLst>
        </c:ser>
        <c:ser>
          <c:idx val="2"/>
          <c:order val="2"/>
          <c:tx>
            <c:strRef>
              <c:f>Instruction!$A$6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3-41ED-9547-24F0C2B59D7A}"/>
            </c:ext>
          </c:extLst>
        </c:ser>
        <c:ser>
          <c:idx val="3"/>
          <c:order val="3"/>
          <c:tx>
            <c:strRef>
              <c:f>Instruction!$A$7</c:f>
              <c:strCache>
                <c:ptCount val="1"/>
                <c:pt idx="0">
                  <c:v>Team 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3-41ED-9547-24F0C2B59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100"/>
        <c:axId val="946921790"/>
        <c:axId val="965194300"/>
      </c:barChart>
      <c:catAx>
        <c:axId val="946921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46921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solidFill>
            <a:schemeClr val="accent2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Instruction!$A$5</c:f>
              <c:strCache>
                <c:ptCount val="1"/>
                <c:pt idx="0">
                  <c:v>Team 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7-4F9B-B6BD-510F0B41019A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7-4F9B-B6BD-510F0B41019A}"/>
              </c:ext>
            </c:extLst>
          </c:dPt>
          <c:dLbls>
            <c:dLbl>
              <c:idx val="0"/>
              <c:layout>
                <c:manualLayout>
                  <c:x val="-0.32480314960629902"/>
                  <c:y val="0.639151457908746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6F7-4F9B-B6BD-510F0B4101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F7-4F9B-B6BD-510F0B4101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Instruction!$N$5:$O$5</c:f>
              <c:numCache>
                <c:formatCode>General</c:formatCode>
                <c:ptCount val="2"/>
                <c:pt idx="0">
                  <c:v>1747</c:v>
                </c:pt>
                <c:pt idx="1">
                  <c:v>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7-4F9B-B6BD-510F0B410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Instruction!$A$4</c:f>
              <c:strCache>
                <c:ptCount val="1"/>
                <c:pt idx="0">
                  <c:v>Team 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7-4CD7-B643-7D5FFDB79CA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7-4CD7-B643-7D5FFDB79CAD}"/>
              </c:ext>
            </c:extLst>
          </c:dPt>
          <c:dLbls>
            <c:dLbl>
              <c:idx val="0"/>
              <c:layout>
                <c:manualLayout>
                  <c:x val="-0.379029274743511"/>
                  <c:y val="0.5730769855824849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117-4CD7-B643-7D5FFDB79C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7-4CD7-B643-7D5FFDB79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Instruction!$N$4:$O$4</c:f>
              <c:numCache>
                <c:formatCode>General</c:formatCode>
                <c:ptCount val="2"/>
                <c:pt idx="0">
                  <c:v>2371</c:v>
                </c:pt>
                <c:pt idx="1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7-4CD7-B643-7D5FFDB79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40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Instruction!$A$6</c:f>
              <c:strCache>
                <c:ptCount val="1"/>
                <c:pt idx="0">
                  <c:v>Team 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8-4DF7-BE51-B7B1F01550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E8-4DF7-BE51-B7B1F01550C9}"/>
              </c:ext>
            </c:extLst>
          </c:dPt>
          <c:dLbls>
            <c:dLbl>
              <c:idx val="0"/>
              <c:layout>
                <c:manualLayout>
                  <c:x val="-0.38276143720234701"/>
                  <c:y val="0.576222169979855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81364829396"/>
                      <c:h val="0.40824071564109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E8-4DF7-BE51-B7B1F01550C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E8-4DF7-BE51-B7B1F01550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Instruction!$N$6:$O$6</c:f>
              <c:numCache>
                <c:formatCode>General</c:formatCode>
                <c:ptCount val="2"/>
                <c:pt idx="0">
                  <c:v>2556</c:v>
                </c:pt>
                <c:pt idx="1">
                  <c:v>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8-4DF7-BE51-B7B1F01550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58249024509"/>
          <c:y val="0.43796506327738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288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0350654771803E-2"/>
          <c:y val="6.6294725367494894E-2"/>
          <c:w val="0.81814328105129297"/>
          <c:h val="0.90165849100677398"/>
        </c:manualLayout>
      </c:layout>
      <c:doughnutChart>
        <c:varyColors val="1"/>
        <c:ser>
          <c:idx val="0"/>
          <c:order val="0"/>
          <c:tx>
            <c:strRef>
              <c:f>Instruction!$A$7</c:f>
              <c:strCache>
                <c:ptCount val="1"/>
                <c:pt idx="0">
                  <c:v>Team 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9-4F74-8AF3-D64E88AE3BB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9-4F74-8AF3-D64E88AE3BBB}"/>
              </c:ext>
            </c:extLst>
          </c:dPt>
          <c:dLbls>
            <c:dLbl>
              <c:idx val="0"/>
              <c:layout>
                <c:manualLayout>
                  <c:x val="-0.33643871491914201"/>
                  <c:y val="0.5618599081405619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06695938529098"/>
                      <c:h val="0.269439912996194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99-4F74-8AF3-D64E88AE3B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99-4F74-8AF3-D64E88AE3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altLang="en-US" sz="24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Instruction!$N$7:$O$7</c:f>
              <c:numCache>
                <c:formatCode>General</c:formatCode>
                <c:ptCount val="2"/>
                <c:pt idx="0">
                  <c:v>2097</c:v>
                </c:pt>
                <c:pt idx="1">
                  <c:v>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9-4F74-8AF3-D64E88AE3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altLang="en-US" sz="2400" b="0" i="0" u="none" strike="noStrike" kern="1200" baseline="0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accent2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15-49FA-BDB0-E64861078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15-49FA-BDB0-E64861078B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15-49FA-BDB0-E64861078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15-49FA-BDB0-E64861078B48}"/>
              </c:ext>
            </c:extLst>
          </c:dPt>
          <c:dLbls>
            <c:dLbl>
              <c:idx val="0"/>
              <c:layout>
                <c:manualLayout>
                  <c:x val="-3.3516268130145001E-2"/>
                  <c:y val="4.2322834645669202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40611524892199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415-49FA-BDB0-E64861078B48}"/>
                </c:ext>
              </c:extLst>
            </c:dLbl>
            <c:dLbl>
              <c:idx val="1"/>
              <c:layout>
                <c:manualLayout>
                  <c:x val="-8.4280674245393993E-3"/>
                  <c:y val="-8.4645669291341305E-3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78204625636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415-49FA-BDB0-E64861078B48}"/>
                </c:ext>
              </c:extLst>
            </c:dLbl>
            <c:dLbl>
              <c:idx val="2"/>
              <c:layout>
                <c:manualLayout>
                  <c:x val="8.4280674245394392E-3"/>
                  <c:y val="-3.79921259842520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4594276754214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415-49FA-BDB0-E64861078B48}"/>
                </c:ext>
              </c:extLst>
            </c:dLbl>
            <c:dLbl>
              <c:idx val="3"/>
              <c:layout>
                <c:manualLayout>
                  <c:x val="1.25441003528028E-2"/>
                  <c:y val="5.0590551181102401E-2"/>
                </c:manualLayout>
              </c:layout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47432379458998"/>
                      <c:h val="0.210236220472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415-49FA-BDB0-E64861078B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Report!$A$4:$A$7</c:f>
              <c:strCache>
                <c:ptCount val="4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</c:strCache>
            </c:strRef>
          </c:cat>
          <c:val>
            <c:numRef>
              <c:f>Report!$N$4:$N$7</c:f>
              <c:numCache>
                <c:formatCode>General</c:formatCode>
                <c:ptCount val="4"/>
                <c:pt idx="0">
                  <c:v>2371</c:v>
                </c:pt>
                <c:pt idx="1">
                  <c:v>1747</c:v>
                </c:pt>
                <c:pt idx="2">
                  <c:v>2556</c:v>
                </c:pt>
                <c:pt idx="3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15-49FA-BDB0-E64861078B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Result Analysis By Year</a:t>
            </a:r>
          </a:p>
        </c:rich>
      </c:tx>
      <c:layout>
        <c:manualLayout>
          <c:xMode val="edge"/>
          <c:yMode val="edge"/>
          <c:x val="0.11915151285982099"/>
          <c:y val="4.728775613418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62792144317101E-2"/>
          <c:y val="0.17787114845938401"/>
          <c:w val="0.94947125211054795"/>
          <c:h val="0.71914098972922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Team 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Report!$B$4:$M$4</c:f>
              <c:numCache>
                <c:formatCode>General</c:formatCode>
                <c:ptCount val="12"/>
                <c:pt idx="0">
                  <c:v>130</c:v>
                </c:pt>
                <c:pt idx="1">
                  <c:v>140</c:v>
                </c:pt>
                <c:pt idx="2">
                  <c:v>180</c:v>
                </c:pt>
                <c:pt idx="3">
                  <c:v>200</c:v>
                </c:pt>
                <c:pt idx="4">
                  <c:v>189</c:v>
                </c:pt>
                <c:pt idx="5">
                  <c:v>120</c:v>
                </c:pt>
                <c:pt idx="6">
                  <c:v>230</c:v>
                </c:pt>
                <c:pt idx="7">
                  <c:v>218</c:v>
                </c:pt>
                <c:pt idx="8">
                  <c:v>198</c:v>
                </c:pt>
                <c:pt idx="9">
                  <c:v>250</c:v>
                </c:pt>
                <c:pt idx="10">
                  <c:v>240</c:v>
                </c:pt>
                <c:pt idx="1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B81-A3EE-3EDDFFC9F99D}"/>
            </c:ext>
          </c:extLst>
        </c:ser>
        <c:ser>
          <c:idx val="1"/>
          <c:order val="1"/>
          <c:tx>
            <c:strRef>
              <c:f>Report!$A$5</c:f>
              <c:strCache>
                <c:ptCount val="1"/>
                <c:pt idx="0">
                  <c:v>Team 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Report!$B$5:$M$5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168</c:v>
                </c:pt>
                <c:pt idx="3">
                  <c:v>150</c:v>
                </c:pt>
                <c:pt idx="4">
                  <c:v>145</c:v>
                </c:pt>
                <c:pt idx="5">
                  <c:v>135</c:v>
                </c:pt>
                <c:pt idx="6">
                  <c:v>180</c:v>
                </c:pt>
                <c:pt idx="7">
                  <c:v>200</c:v>
                </c:pt>
                <c:pt idx="8">
                  <c:v>168</c:v>
                </c:pt>
                <c:pt idx="9">
                  <c:v>108</c:v>
                </c:pt>
                <c:pt idx="10">
                  <c:v>123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B81-A3EE-3EDDFFC9F99D}"/>
            </c:ext>
          </c:extLst>
        </c:ser>
        <c:ser>
          <c:idx val="2"/>
          <c:order val="2"/>
          <c:tx>
            <c:strRef>
              <c:f>Report!$A$6</c:f>
              <c:strCache>
                <c:ptCount val="1"/>
                <c:pt idx="0">
                  <c:v>Team 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Report!$B$6:$M$6</c:f>
              <c:numCache>
                <c:formatCode>General</c:formatCode>
                <c:ptCount val="12"/>
                <c:pt idx="0">
                  <c:v>230</c:v>
                </c:pt>
                <c:pt idx="1">
                  <c:v>190</c:v>
                </c:pt>
                <c:pt idx="2">
                  <c:v>150</c:v>
                </c:pt>
                <c:pt idx="3">
                  <c:v>250</c:v>
                </c:pt>
                <c:pt idx="4">
                  <c:v>280</c:v>
                </c:pt>
                <c:pt idx="5">
                  <c:v>201</c:v>
                </c:pt>
                <c:pt idx="6">
                  <c:v>198</c:v>
                </c:pt>
                <c:pt idx="7">
                  <c:v>245</c:v>
                </c:pt>
                <c:pt idx="8">
                  <c:v>234</c:v>
                </c:pt>
                <c:pt idx="9">
                  <c:v>200</c:v>
                </c:pt>
                <c:pt idx="10">
                  <c:v>198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A-4B81-A3EE-3EDDFFC9F99D}"/>
            </c:ext>
          </c:extLst>
        </c:ser>
        <c:ser>
          <c:idx val="3"/>
          <c:order val="3"/>
          <c:tx>
            <c:strRef>
              <c:f>Report!$A$7</c:f>
              <c:strCache>
                <c:ptCount val="1"/>
                <c:pt idx="0">
                  <c:v>Team 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Report!$B$7:$M$7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145</c:v>
                </c:pt>
                <c:pt idx="3">
                  <c:v>210</c:v>
                </c:pt>
                <c:pt idx="4">
                  <c:v>201</c:v>
                </c:pt>
                <c:pt idx="5">
                  <c:v>180</c:v>
                </c:pt>
                <c:pt idx="6">
                  <c:v>210</c:v>
                </c:pt>
                <c:pt idx="7">
                  <c:v>176</c:v>
                </c:pt>
                <c:pt idx="8">
                  <c:v>190</c:v>
                </c:pt>
                <c:pt idx="9">
                  <c:v>150</c:v>
                </c:pt>
                <c:pt idx="10">
                  <c:v>165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A-4B81-A3EE-3EDDFFC9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921790"/>
        <c:axId val="965194300"/>
      </c:barChart>
      <c:lineChart>
        <c:grouping val="standard"/>
        <c:varyColors val="0"/>
        <c:ser>
          <c:idx val="4"/>
          <c:order val="4"/>
          <c:tx>
            <c:strRef>
              <c:f>Report!$A$8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Report!$B$8:$M$8</c:f>
              <c:numCache>
                <c:formatCode>General</c:formatCode>
                <c:ptCount val="12"/>
                <c:pt idx="0">
                  <c:v>580</c:v>
                </c:pt>
                <c:pt idx="1">
                  <c:v>590</c:v>
                </c:pt>
                <c:pt idx="2">
                  <c:v>643</c:v>
                </c:pt>
                <c:pt idx="3">
                  <c:v>810</c:v>
                </c:pt>
                <c:pt idx="4">
                  <c:v>815</c:v>
                </c:pt>
                <c:pt idx="5">
                  <c:v>636</c:v>
                </c:pt>
                <c:pt idx="6">
                  <c:v>818</c:v>
                </c:pt>
                <c:pt idx="7">
                  <c:v>839</c:v>
                </c:pt>
                <c:pt idx="8">
                  <c:v>790</c:v>
                </c:pt>
                <c:pt idx="9">
                  <c:v>708</c:v>
                </c:pt>
                <c:pt idx="10">
                  <c:v>726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A-4B81-A3EE-3EDDFFC9F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0181101"/>
        <c:axId val="636899132"/>
      </c:lineChart>
      <c:catAx>
        <c:axId val="946921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65194300"/>
        <c:crosses val="autoZero"/>
        <c:auto val="1"/>
        <c:lblAlgn val="ctr"/>
        <c:lblOffset val="100"/>
        <c:noMultiLvlLbl val="0"/>
      </c:catAx>
      <c:valAx>
        <c:axId val="96519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46921790"/>
        <c:crosses val="autoZero"/>
        <c:crossBetween val="between"/>
      </c:valAx>
      <c:catAx>
        <c:axId val="2901811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899132"/>
        <c:crosses val="autoZero"/>
        <c:auto val="1"/>
        <c:lblAlgn val="ctr"/>
        <c:lblOffset val="100"/>
        <c:noMultiLvlLbl val="0"/>
      </c:catAx>
      <c:valAx>
        <c:axId val="6368991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90181101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293176834773598"/>
          <c:y val="3.6832020438577799E-2"/>
          <c:w val="0.39978073003998499"/>
          <c:h val="7.110921865020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1905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>
          <a:solidFill>
            <a:schemeClr val="accent2">
              <a:lumMod val="50000"/>
            </a:scheme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52705</xdr:colOff>
      <xdr:row>2</xdr:row>
      <xdr:rowOff>46355</xdr:rowOff>
    </xdr:from>
    <xdr:to>
      <xdr:col>20</xdr:col>
      <xdr:colOff>48260</xdr:colOff>
      <xdr:row>7</xdr:row>
      <xdr:rowOff>560070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11</xdr:row>
      <xdr:rowOff>582930</xdr:rowOff>
    </xdr:from>
    <xdr:to>
      <xdr:col>20</xdr:col>
      <xdr:colOff>67945</xdr:colOff>
      <xdr:row>18</xdr:row>
      <xdr:rowOff>27940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8</xdr:row>
      <xdr:rowOff>31750</xdr:rowOff>
    </xdr:from>
    <xdr:to>
      <xdr:col>20</xdr:col>
      <xdr:colOff>75565</xdr:colOff>
      <xdr:row>12</xdr:row>
      <xdr:rowOff>12065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459740</xdr:colOff>
      <xdr:row>18</xdr:row>
      <xdr:rowOff>15875</xdr:rowOff>
    </xdr:from>
    <xdr:to>
      <xdr:col>10</xdr:col>
      <xdr:colOff>328295</xdr:colOff>
      <xdr:row>23</xdr:row>
      <xdr:rowOff>7620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</xdr:colOff>
      <xdr:row>18</xdr:row>
      <xdr:rowOff>16510</xdr:rowOff>
    </xdr:from>
    <xdr:to>
      <xdr:col>4</xdr:col>
      <xdr:colOff>460375</xdr:colOff>
      <xdr:row>23</xdr:row>
      <xdr:rowOff>7620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18</xdr:row>
      <xdr:rowOff>9525</xdr:rowOff>
    </xdr:from>
    <xdr:to>
      <xdr:col>15</xdr:col>
      <xdr:colOff>93980</xdr:colOff>
      <xdr:row>23</xdr:row>
      <xdr:rowOff>14605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102235</xdr:colOff>
      <xdr:row>18</xdr:row>
      <xdr:rowOff>9525</xdr:rowOff>
    </xdr:from>
    <xdr:to>
      <xdr:col>20</xdr:col>
      <xdr:colOff>81915</xdr:colOff>
      <xdr:row>23</xdr:row>
      <xdr:rowOff>14605</xdr:rowOff>
    </xdr:to>
    <xdr:graphicFrame macro="">
      <xdr:nvGraphicFramePr>
        <xdr:cNvPr id="8" nam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45720</xdr:colOff>
      <xdr:row>8</xdr:row>
      <xdr:rowOff>20320</xdr:rowOff>
    </xdr:from>
    <xdr:to>
      <xdr:col>10</xdr:col>
      <xdr:colOff>343535</xdr:colOff>
      <xdr:row>9</xdr:row>
      <xdr:rowOff>327660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5720" y="4668520"/>
          <a:ext cx="5339715" cy="90741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TEAM, please add within ROW 4-7</a:t>
          </a:r>
          <a:r>
            <a:rPr lang="en-US" b="1" i="1">
              <a:sym typeface="+mn-ea"/>
            </a:rPr>
            <a:t>.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52705</xdr:colOff>
      <xdr:row>2</xdr:row>
      <xdr:rowOff>46355</xdr:rowOff>
    </xdr:from>
    <xdr:to>
      <xdr:col>20</xdr:col>
      <xdr:colOff>48260</xdr:colOff>
      <xdr:row>7</xdr:row>
      <xdr:rowOff>560070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11</xdr:row>
      <xdr:rowOff>582930</xdr:rowOff>
    </xdr:from>
    <xdr:to>
      <xdr:col>20</xdr:col>
      <xdr:colOff>67945</xdr:colOff>
      <xdr:row>18</xdr:row>
      <xdr:rowOff>27940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8</xdr:row>
      <xdr:rowOff>31750</xdr:rowOff>
    </xdr:from>
    <xdr:to>
      <xdr:col>20</xdr:col>
      <xdr:colOff>75565</xdr:colOff>
      <xdr:row>12</xdr:row>
      <xdr:rowOff>12065</xdr:rowOff>
    </xdr:to>
    <xdr:graphicFrame macro="">
      <xdr:nvGraphicFramePr>
        <xdr:cNvPr id="12" nam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459740</xdr:colOff>
      <xdr:row>18</xdr:row>
      <xdr:rowOff>15875</xdr:rowOff>
    </xdr:from>
    <xdr:to>
      <xdr:col>10</xdr:col>
      <xdr:colOff>328295</xdr:colOff>
      <xdr:row>23</xdr:row>
      <xdr:rowOff>7620</xdr:rowOff>
    </xdr:to>
    <xdr:graphicFrame macro="">
      <xdr:nvGraphicFramePr>
        <xdr:cNvPr id="15" nam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</xdr:colOff>
      <xdr:row>18</xdr:row>
      <xdr:rowOff>16510</xdr:rowOff>
    </xdr:from>
    <xdr:to>
      <xdr:col>4</xdr:col>
      <xdr:colOff>460375</xdr:colOff>
      <xdr:row>23</xdr:row>
      <xdr:rowOff>7620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18</xdr:row>
      <xdr:rowOff>9525</xdr:rowOff>
    </xdr:from>
    <xdr:to>
      <xdr:col>15</xdr:col>
      <xdr:colOff>93980</xdr:colOff>
      <xdr:row>23</xdr:row>
      <xdr:rowOff>14605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102235</xdr:colOff>
      <xdr:row>18</xdr:row>
      <xdr:rowOff>9525</xdr:rowOff>
    </xdr:from>
    <xdr:to>
      <xdr:col>20</xdr:col>
      <xdr:colOff>81915</xdr:colOff>
      <xdr:row>23</xdr:row>
      <xdr:rowOff>14605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自定义 2">
      <a:dk1>
        <a:srgbClr val="000000"/>
      </a:dk1>
      <a:lt1>
        <a:sysClr val="window" lastClr="FFFFFF"/>
      </a:lt1>
      <a:dk2>
        <a:srgbClr val="A39B4E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4"/>
  <sheetViews>
    <sheetView showGridLines="0" zoomScale="85" zoomScaleNormal="85" workbookViewId="0">
      <selection activeCell="W3" sqref="W3"/>
    </sheetView>
  </sheetViews>
  <sheetFormatPr defaultColWidth="9" defaultRowHeight="47.25" customHeight="1"/>
  <cols>
    <col min="1" max="1" width="10.625" style="1" customWidth="1"/>
    <col min="2" max="11" width="6.125" style="3" customWidth="1"/>
    <col min="12" max="13" width="8.125" style="3" customWidth="1"/>
    <col min="14" max="14" width="9.125" style="1" customWidth="1"/>
    <col min="15" max="19" width="6.625" style="1" customWidth="1"/>
    <col min="20" max="20" width="9.75" style="1" customWidth="1"/>
    <col min="21" max="21" width="1.5" style="1" customWidth="1"/>
    <col min="22" max="16384" width="9" style="1"/>
  </cols>
  <sheetData>
    <row r="1" spans="1:21" ht="47.2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35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s="2" customFormat="1" ht="47.2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13" t="s">
        <v>15</v>
      </c>
      <c r="O3" s="10"/>
      <c r="P3" s="10"/>
      <c r="Q3" s="10"/>
      <c r="R3" s="10"/>
      <c r="S3" s="10"/>
      <c r="T3" s="10"/>
      <c r="U3" s="10"/>
    </row>
    <row r="4" spans="1:21" s="2" customFormat="1" ht="47.25" customHeight="1">
      <c r="A4" s="16" t="s">
        <v>16</v>
      </c>
      <c r="B4" s="17">
        <v>130</v>
      </c>
      <c r="C4" s="17">
        <v>140</v>
      </c>
      <c r="D4" s="17">
        <v>180</v>
      </c>
      <c r="E4" s="17">
        <v>200</v>
      </c>
      <c r="F4" s="17">
        <v>189</v>
      </c>
      <c r="G4" s="17">
        <v>120</v>
      </c>
      <c r="H4" s="17">
        <v>230</v>
      </c>
      <c r="I4" s="17">
        <v>218</v>
      </c>
      <c r="J4" s="17">
        <v>198</v>
      </c>
      <c r="K4" s="17">
        <v>250</v>
      </c>
      <c r="L4" s="17">
        <v>240</v>
      </c>
      <c r="M4" s="17">
        <v>276</v>
      </c>
      <c r="N4" s="14">
        <f t="shared" ref="N4:N8" si="0">SUM(B4:M4)</f>
        <v>2371</v>
      </c>
      <c r="O4" s="10">
        <f t="shared" ref="O4:O7" si="1">$N$8-N4</f>
        <v>6400</v>
      </c>
      <c r="P4" s="10"/>
      <c r="Q4" s="10"/>
      <c r="R4" s="10"/>
      <c r="S4" s="10"/>
      <c r="T4" s="10"/>
      <c r="U4" s="10"/>
    </row>
    <row r="5" spans="1:21" s="2" customFormat="1" ht="47.25" customHeight="1">
      <c r="A5" s="18" t="s">
        <v>17</v>
      </c>
      <c r="B5" s="19">
        <v>120</v>
      </c>
      <c r="C5" s="19">
        <v>110</v>
      </c>
      <c r="D5" s="19">
        <v>168</v>
      </c>
      <c r="E5" s="19">
        <v>150</v>
      </c>
      <c r="F5" s="19">
        <v>145</v>
      </c>
      <c r="G5" s="19">
        <v>135</v>
      </c>
      <c r="H5" s="19">
        <v>180</v>
      </c>
      <c r="I5" s="19">
        <v>200</v>
      </c>
      <c r="J5" s="19">
        <v>168</v>
      </c>
      <c r="K5" s="19">
        <v>108</v>
      </c>
      <c r="L5" s="19">
        <v>123</v>
      </c>
      <c r="M5" s="19">
        <v>140</v>
      </c>
      <c r="N5" s="15">
        <f t="shared" si="0"/>
        <v>1747</v>
      </c>
      <c r="O5" s="10">
        <f t="shared" si="1"/>
        <v>7024</v>
      </c>
      <c r="P5" s="10"/>
      <c r="Q5" s="10"/>
      <c r="R5" s="10"/>
      <c r="S5" s="10"/>
      <c r="T5" s="10"/>
      <c r="U5" s="10"/>
    </row>
    <row r="6" spans="1:21" s="2" customFormat="1" ht="47.25" customHeight="1">
      <c r="A6" s="18" t="s">
        <v>18</v>
      </c>
      <c r="B6" s="19">
        <v>230</v>
      </c>
      <c r="C6" s="19">
        <v>190</v>
      </c>
      <c r="D6" s="19">
        <v>150</v>
      </c>
      <c r="E6" s="19">
        <v>250</v>
      </c>
      <c r="F6" s="19">
        <v>280</v>
      </c>
      <c r="G6" s="19">
        <v>201</v>
      </c>
      <c r="H6" s="19">
        <v>198</v>
      </c>
      <c r="I6" s="19">
        <v>245</v>
      </c>
      <c r="J6" s="19">
        <v>234</v>
      </c>
      <c r="K6" s="19">
        <v>200</v>
      </c>
      <c r="L6" s="19">
        <v>198</v>
      </c>
      <c r="M6" s="19">
        <v>180</v>
      </c>
      <c r="N6" s="15">
        <f t="shared" si="0"/>
        <v>2556</v>
      </c>
      <c r="O6" s="10">
        <f t="shared" si="1"/>
        <v>6215</v>
      </c>
      <c r="P6" s="10"/>
      <c r="Q6" s="10"/>
      <c r="R6" s="10"/>
      <c r="S6" s="10"/>
      <c r="T6" s="10"/>
      <c r="U6" s="10"/>
    </row>
    <row r="7" spans="1:21" s="2" customFormat="1" ht="47.25" customHeight="1">
      <c r="A7" s="18" t="s">
        <v>19</v>
      </c>
      <c r="B7" s="19">
        <v>100</v>
      </c>
      <c r="C7" s="19">
        <v>150</v>
      </c>
      <c r="D7" s="19">
        <v>145</v>
      </c>
      <c r="E7" s="19">
        <v>210</v>
      </c>
      <c r="F7" s="19">
        <v>201</v>
      </c>
      <c r="G7" s="19">
        <v>180</v>
      </c>
      <c r="H7" s="19">
        <v>210</v>
      </c>
      <c r="I7" s="19">
        <v>176</v>
      </c>
      <c r="J7" s="19">
        <v>190</v>
      </c>
      <c r="K7" s="19">
        <v>150</v>
      </c>
      <c r="L7" s="19">
        <v>165</v>
      </c>
      <c r="M7" s="19">
        <v>220</v>
      </c>
      <c r="N7" s="15">
        <f t="shared" si="0"/>
        <v>2097</v>
      </c>
      <c r="O7" s="10">
        <f t="shared" si="1"/>
        <v>6674</v>
      </c>
      <c r="P7" s="10"/>
      <c r="Q7" s="10"/>
      <c r="R7" s="10"/>
      <c r="S7" s="10"/>
      <c r="T7" s="10"/>
      <c r="U7" s="10"/>
    </row>
    <row r="8" spans="1:21" s="2" customFormat="1" ht="47.25" customHeight="1">
      <c r="A8" s="8" t="s">
        <v>15</v>
      </c>
      <c r="B8" s="9">
        <f t="shared" ref="B8:M8" si="2">SUM(B4:B7)</f>
        <v>580</v>
      </c>
      <c r="C8" s="9">
        <f t="shared" si="2"/>
        <v>590</v>
      </c>
      <c r="D8" s="9">
        <f t="shared" si="2"/>
        <v>643</v>
      </c>
      <c r="E8" s="9">
        <f t="shared" si="2"/>
        <v>810</v>
      </c>
      <c r="F8" s="9">
        <f t="shared" si="2"/>
        <v>815</v>
      </c>
      <c r="G8" s="9">
        <f t="shared" si="2"/>
        <v>636</v>
      </c>
      <c r="H8" s="9">
        <f t="shared" si="2"/>
        <v>818</v>
      </c>
      <c r="I8" s="9">
        <f t="shared" si="2"/>
        <v>839</v>
      </c>
      <c r="J8" s="9">
        <f t="shared" si="2"/>
        <v>790</v>
      </c>
      <c r="K8" s="9">
        <f t="shared" si="2"/>
        <v>708</v>
      </c>
      <c r="L8" s="9">
        <f t="shared" si="2"/>
        <v>726</v>
      </c>
      <c r="M8" s="9">
        <f t="shared" si="2"/>
        <v>816</v>
      </c>
      <c r="N8" s="15">
        <f t="shared" si="0"/>
        <v>8771</v>
      </c>
      <c r="O8" s="10"/>
      <c r="P8" s="10"/>
      <c r="Q8" s="10"/>
      <c r="R8" s="10"/>
      <c r="S8" s="10"/>
      <c r="T8" s="10"/>
      <c r="U8" s="10"/>
    </row>
    <row r="9" spans="1:21" s="2" customFormat="1" ht="47.2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10"/>
    </row>
    <row r="10" spans="1:21" s="2" customFormat="1" ht="47.2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/>
      <c r="O10" s="10"/>
      <c r="P10" s="10"/>
      <c r="Q10" s="10"/>
      <c r="R10" s="10"/>
      <c r="S10" s="10"/>
      <c r="T10" s="10"/>
      <c r="U10" s="10"/>
    </row>
    <row r="11" spans="1:21" s="2" customFormat="1" ht="47.2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0"/>
      <c r="R11" s="10"/>
      <c r="S11" s="10"/>
      <c r="T11" s="10"/>
      <c r="U11" s="10"/>
    </row>
    <row r="12" spans="1:21" s="2" customFormat="1" ht="47.2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</row>
    <row r="13" spans="1:21" s="2" customFormat="1" ht="47.2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  <c r="P13" s="10"/>
      <c r="Q13" s="10"/>
      <c r="R13" s="10"/>
      <c r="S13" s="10"/>
      <c r="T13" s="10"/>
      <c r="U13" s="10"/>
    </row>
    <row r="14" spans="1:21" s="2" customFormat="1" ht="47.2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  <c r="P14" s="10"/>
      <c r="Q14" s="10"/>
      <c r="R14" s="10"/>
      <c r="S14" s="10"/>
      <c r="T14" s="10"/>
      <c r="U14" s="10"/>
    </row>
    <row r="15" spans="1:21" s="2" customFormat="1" ht="47.2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  <c r="O15" s="10"/>
      <c r="P15" s="10"/>
      <c r="Q15" s="10"/>
      <c r="R15" s="10"/>
      <c r="S15" s="10"/>
      <c r="T15" s="10"/>
      <c r="U15" s="10"/>
    </row>
    <row r="16" spans="1:21" s="2" customFormat="1" ht="47.2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  <c r="O16" s="10"/>
      <c r="P16" s="10"/>
      <c r="Q16" s="10"/>
      <c r="R16" s="10"/>
      <c r="S16" s="10"/>
      <c r="T16" s="10"/>
      <c r="U16" s="10"/>
    </row>
    <row r="17" spans="1:21" ht="47.25" customHeight="1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  <c r="U17" s="12"/>
    </row>
    <row r="18" spans="1:21" ht="47.25" customHeight="1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2"/>
      <c r="R18" s="12"/>
      <c r="S18" s="12"/>
      <c r="T18" s="12"/>
      <c r="U18" s="12"/>
    </row>
    <row r="19" spans="1:21" ht="47.25" customHeight="1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2"/>
      <c r="R19" s="12"/>
      <c r="S19" s="12"/>
      <c r="T19" s="12"/>
      <c r="U19" s="12"/>
    </row>
    <row r="20" spans="1:21" ht="47.25" customHeight="1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2"/>
      <c r="R20" s="12"/>
      <c r="S20" s="12"/>
      <c r="T20" s="12"/>
      <c r="U20" s="12"/>
    </row>
    <row r="21" spans="1:21" ht="47.25" customHeight="1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  <c r="P21" s="12"/>
      <c r="Q21" s="12"/>
      <c r="R21" s="12"/>
      <c r="S21" s="12"/>
      <c r="T21" s="12"/>
      <c r="U21" s="12"/>
    </row>
    <row r="22" spans="1:21" ht="54" customHeight="1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12"/>
      <c r="P22" s="12"/>
      <c r="Q22" s="12"/>
      <c r="R22" s="12"/>
      <c r="S22" s="12"/>
      <c r="T22" s="12"/>
      <c r="U22" s="12"/>
    </row>
    <row r="23" spans="1:21" ht="14.25" customHeight="1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2"/>
      <c r="P23" s="12"/>
      <c r="Q23" s="12"/>
      <c r="R23" s="12"/>
      <c r="S23" s="12"/>
      <c r="T23" s="12"/>
      <c r="U23" s="12"/>
    </row>
    <row r="24" spans="1:21" ht="3" customHeight="1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2"/>
      <c r="P24" s="12"/>
      <c r="Q24" s="12"/>
      <c r="R24" s="12"/>
      <c r="S24" s="12"/>
      <c r="T24" s="12"/>
      <c r="U24" s="12"/>
    </row>
  </sheetData>
  <mergeCells count="2">
    <mergeCell ref="A1:U1"/>
    <mergeCell ref="A2:U2"/>
  </mergeCells>
  <printOptions horizontalCentered="1"/>
  <pageMargins left="0.39305555555555599" right="0.39305555555555599" top="0.39305555555555599" bottom="0.39305555555555599" header="0" footer="0"/>
  <pageSetup paperSize="9" scale="6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4"/>
  <sheetViews>
    <sheetView showGridLines="0" tabSelected="1" workbookViewId="0">
      <selection activeCell="N4" sqref="N4"/>
    </sheetView>
  </sheetViews>
  <sheetFormatPr defaultColWidth="9" defaultRowHeight="47.25" customHeight="1"/>
  <cols>
    <col min="1" max="1" width="10.625" style="1" customWidth="1"/>
    <col min="2" max="11" width="6.125" style="3" customWidth="1"/>
    <col min="12" max="13" width="8.125" style="3" customWidth="1"/>
    <col min="14" max="14" width="9.125" style="1" customWidth="1"/>
    <col min="15" max="19" width="6.625" style="1" customWidth="1"/>
    <col min="20" max="20" width="9.75" style="1" customWidth="1"/>
    <col min="21" max="21" width="1.5" style="1" customWidth="1"/>
    <col min="22" max="16384" width="9" style="1"/>
  </cols>
  <sheetData>
    <row r="1" spans="1:21" ht="47.2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35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s="2" customFormat="1" ht="47.2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13" t="s">
        <v>15</v>
      </c>
      <c r="O3" s="10"/>
      <c r="P3" s="10"/>
      <c r="Q3" s="10"/>
      <c r="R3" s="10"/>
      <c r="S3" s="10"/>
      <c r="T3" s="10"/>
      <c r="U3" s="10"/>
    </row>
    <row r="4" spans="1:21" s="2" customFormat="1" ht="47.25" customHeight="1">
      <c r="A4" s="6" t="s">
        <v>16</v>
      </c>
      <c r="B4" s="7">
        <v>130</v>
      </c>
      <c r="C4" s="7">
        <v>140</v>
      </c>
      <c r="D4" s="7">
        <v>180</v>
      </c>
      <c r="E4" s="7">
        <v>200</v>
      </c>
      <c r="F4" s="7">
        <v>189</v>
      </c>
      <c r="G4" s="7">
        <v>120</v>
      </c>
      <c r="H4" s="7">
        <v>230</v>
      </c>
      <c r="I4" s="7">
        <v>218</v>
      </c>
      <c r="J4" s="7">
        <v>198</v>
      </c>
      <c r="K4" s="7">
        <v>250</v>
      </c>
      <c r="L4" s="7">
        <v>240</v>
      </c>
      <c r="M4" s="7">
        <v>276</v>
      </c>
      <c r="N4" s="14">
        <f t="shared" ref="N4:N8" si="0">SUM(B4:M4)</f>
        <v>2371</v>
      </c>
      <c r="O4" s="10">
        <f t="shared" ref="O4:O7" si="1">$N$8-N4</f>
        <v>6400</v>
      </c>
      <c r="P4" s="10"/>
      <c r="Q4" s="10"/>
      <c r="R4" s="10"/>
      <c r="S4" s="10"/>
      <c r="T4" s="10"/>
      <c r="U4" s="10"/>
    </row>
    <row r="5" spans="1:21" s="2" customFormat="1" ht="47.25" customHeight="1">
      <c r="A5" s="8" t="s">
        <v>17</v>
      </c>
      <c r="B5" s="9">
        <v>120</v>
      </c>
      <c r="C5" s="9">
        <v>110</v>
      </c>
      <c r="D5" s="9">
        <v>168</v>
      </c>
      <c r="E5" s="9">
        <v>150</v>
      </c>
      <c r="F5" s="9">
        <v>145</v>
      </c>
      <c r="G5" s="9">
        <v>135</v>
      </c>
      <c r="H5" s="9">
        <v>180</v>
      </c>
      <c r="I5" s="9">
        <v>200</v>
      </c>
      <c r="J5" s="9">
        <v>168</v>
      </c>
      <c r="K5" s="9">
        <v>108</v>
      </c>
      <c r="L5" s="9">
        <v>123</v>
      </c>
      <c r="M5" s="9">
        <v>140</v>
      </c>
      <c r="N5" s="15">
        <f t="shared" si="0"/>
        <v>1747</v>
      </c>
      <c r="O5" s="10">
        <f t="shared" si="1"/>
        <v>7024</v>
      </c>
      <c r="P5" s="10"/>
      <c r="Q5" s="10"/>
      <c r="R5" s="10"/>
      <c r="S5" s="10"/>
      <c r="T5" s="10"/>
      <c r="U5" s="10"/>
    </row>
    <row r="6" spans="1:21" s="2" customFormat="1" ht="47.25" customHeight="1">
      <c r="A6" s="8" t="s">
        <v>18</v>
      </c>
      <c r="B6" s="9">
        <v>230</v>
      </c>
      <c r="C6" s="9">
        <v>190</v>
      </c>
      <c r="D6" s="9">
        <v>150</v>
      </c>
      <c r="E6" s="9">
        <v>250</v>
      </c>
      <c r="F6" s="9">
        <v>280</v>
      </c>
      <c r="G6" s="9">
        <v>201</v>
      </c>
      <c r="H6" s="9">
        <v>198</v>
      </c>
      <c r="I6" s="9">
        <v>245</v>
      </c>
      <c r="J6" s="9">
        <v>234</v>
      </c>
      <c r="K6" s="9">
        <v>200</v>
      </c>
      <c r="L6" s="9">
        <v>198</v>
      </c>
      <c r="M6" s="9">
        <v>180</v>
      </c>
      <c r="N6" s="15">
        <f t="shared" si="0"/>
        <v>2556</v>
      </c>
      <c r="O6" s="10">
        <f t="shared" si="1"/>
        <v>6215</v>
      </c>
      <c r="P6" s="10"/>
      <c r="Q6" s="10"/>
      <c r="R6" s="10"/>
      <c r="S6" s="10"/>
      <c r="T6" s="10"/>
      <c r="U6" s="10"/>
    </row>
    <row r="7" spans="1:21" s="2" customFormat="1" ht="47.25" customHeight="1">
      <c r="A7" s="8" t="s">
        <v>19</v>
      </c>
      <c r="B7" s="9">
        <v>100</v>
      </c>
      <c r="C7" s="9">
        <v>150</v>
      </c>
      <c r="D7" s="9">
        <v>145</v>
      </c>
      <c r="E7" s="9">
        <v>210</v>
      </c>
      <c r="F7" s="9">
        <v>201</v>
      </c>
      <c r="G7" s="9">
        <v>180</v>
      </c>
      <c r="H7" s="9">
        <v>210</v>
      </c>
      <c r="I7" s="9">
        <v>176</v>
      </c>
      <c r="J7" s="9">
        <v>190</v>
      </c>
      <c r="K7" s="9">
        <v>150</v>
      </c>
      <c r="L7" s="9">
        <v>165</v>
      </c>
      <c r="M7" s="9">
        <v>220</v>
      </c>
      <c r="N7" s="15">
        <f t="shared" si="0"/>
        <v>2097</v>
      </c>
      <c r="O7" s="10">
        <f t="shared" si="1"/>
        <v>6674</v>
      </c>
      <c r="P7" s="10"/>
      <c r="Q7" s="10"/>
      <c r="R7" s="10"/>
      <c r="S7" s="10"/>
      <c r="T7" s="10"/>
      <c r="U7" s="10"/>
    </row>
    <row r="8" spans="1:21" s="2" customFormat="1" ht="47.25" customHeight="1">
      <c r="A8" s="8" t="s">
        <v>15</v>
      </c>
      <c r="B8" s="9">
        <f>SUM(B4:B7)</f>
        <v>580</v>
      </c>
      <c r="C8" s="9">
        <f t="shared" ref="C8:M8" si="2">SUM(C4:C7)</f>
        <v>590</v>
      </c>
      <c r="D8" s="9">
        <f t="shared" si="2"/>
        <v>643</v>
      </c>
      <c r="E8" s="9">
        <f t="shared" si="2"/>
        <v>810</v>
      </c>
      <c r="F8" s="9">
        <f t="shared" si="2"/>
        <v>815</v>
      </c>
      <c r="G8" s="9">
        <f t="shared" si="2"/>
        <v>636</v>
      </c>
      <c r="H8" s="9">
        <f t="shared" si="2"/>
        <v>818</v>
      </c>
      <c r="I8" s="9">
        <f t="shared" si="2"/>
        <v>839</v>
      </c>
      <c r="J8" s="9">
        <f t="shared" si="2"/>
        <v>790</v>
      </c>
      <c r="K8" s="9">
        <f t="shared" si="2"/>
        <v>708</v>
      </c>
      <c r="L8" s="9">
        <f t="shared" si="2"/>
        <v>726</v>
      </c>
      <c r="M8" s="9">
        <f t="shared" si="2"/>
        <v>816</v>
      </c>
      <c r="N8" s="15">
        <f t="shared" si="0"/>
        <v>8771</v>
      </c>
      <c r="O8" s="10"/>
      <c r="P8" s="10"/>
      <c r="Q8" s="10"/>
      <c r="R8" s="10"/>
      <c r="S8" s="10"/>
      <c r="T8" s="10"/>
      <c r="U8" s="10"/>
    </row>
    <row r="9" spans="1:21" s="2" customFormat="1" ht="47.2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10"/>
    </row>
    <row r="10" spans="1:21" s="2" customFormat="1" ht="47.2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/>
      <c r="O10" s="10"/>
      <c r="P10" s="10"/>
      <c r="Q10" s="10"/>
      <c r="R10" s="10"/>
      <c r="S10" s="10"/>
      <c r="T10" s="10"/>
      <c r="U10" s="10"/>
    </row>
    <row r="11" spans="1:21" s="2" customFormat="1" ht="47.2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  <c r="O11" s="10"/>
      <c r="P11" s="10"/>
      <c r="Q11" s="10"/>
      <c r="R11" s="10"/>
      <c r="S11" s="10"/>
      <c r="T11" s="10"/>
      <c r="U11" s="10"/>
    </row>
    <row r="12" spans="1:21" s="2" customFormat="1" ht="47.2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"/>
      <c r="O12" s="10"/>
      <c r="P12" s="10"/>
      <c r="Q12" s="10"/>
      <c r="R12" s="10"/>
      <c r="S12" s="10"/>
      <c r="T12" s="10"/>
      <c r="U12" s="10"/>
    </row>
    <row r="13" spans="1:21" s="2" customFormat="1" ht="47.2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  <c r="P13" s="10"/>
      <c r="Q13" s="10"/>
      <c r="R13" s="10"/>
      <c r="S13" s="10"/>
      <c r="T13" s="10"/>
      <c r="U13" s="10"/>
    </row>
    <row r="14" spans="1:21" s="2" customFormat="1" ht="47.2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  <c r="P14" s="10"/>
      <c r="Q14" s="10"/>
      <c r="R14" s="10"/>
      <c r="S14" s="10"/>
      <c r="T14" s="10"/>
      <c r="U14" s="10"/>
    </row>
    <row r="15" spans="1:21" s="2" customFormat="1" ht="47.2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  <c r="O15" s="10"/>
      <c r="P15" s="10"/>
      <c r="Q15" s="10"/>
      <c r="R15" s="10"/>
      <c r="S15" s="10"/>
      <c r="T15" s="10"/>
      <c r="U15" s="10"/>
    </row>
    <row r="16" spans="1:21" s="2" customFormat="1" ht="47.2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/>
      <c r="O16" s="10"/>
      <c r="P16" s="10"/>
      <c r="Q16" s="10"/>
      <c r="R16" s="10"/>
      <c r="S16" s="10"/>
      <c r="T16" s="10"/>
      <c r="U16" s="10"/>
    </row>
    <row r="17" spans="1:21" ht="47.25" customHeight="1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  <c r="U17" s="12"/>
    </row>
    <row r="18" spans="1:21" ht="47.25" customHeight="1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2"/>
      <c r="R18" s="12"/>
      <c r="S18" s="12"/>
      <c r="T18" s="12"/>
      <c r="U18" s="12"/>
    </row>
    <row r="19" spans="1:21" ht="47.25" customHeight="1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2"/>
      <c r="R19" s="12"/>
      <c r="S19" s="12"/>
      <c r="T19" s="12"/>
      <c r="U19" s="12"/>
    </row>
    <row r="20" spans="1:21" ht="47.25" customHeight="1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2"/>
      <c r="R20" s="12"/>
      <c r="S20" s="12"/>
      <c r="T20" s="12"/>
      <c r="U20" s="12"/>
    </row>
    <row r="21" spans="1:21" ht="47.25" customHeight="1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  <c r="P21" s="12"/>
      <c r="Q21" s="12"/>
      <c r="R21" s="12"/>
      <c r="S21" s="12"/>
      <c r="T21" s="12"/>
      <c r="U21" s="12"/>
    </row>
    <row r="22" spans="1:21" ht="54" customHeight="1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12"/>
      <c r="P22" s="12"/>
      <c r="Q22" s="12"/>
      <c r="R22" s="12"/>
      <c r="S22" s="12"/>
      <c r="T22" s="12"/>
      <c r="U22" s="12"/>
    </row>
    <row r="23" spans="1:21" ht="14.25" customHeight="1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2"/>
      <c r="P23" s="12"/>
      <c r="Q23" s="12"/>
      <c r="R23" s="12"/>
      <c r="S23" s="12"/>
      <c r="T23" s="12"/>
      <c r="U23" s="12"/>
    </row>
    <row r="24" spans="1:21" ht="3" customHeight="1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O24" s="12"/>
      <c r="P24" s="12"/>
      <c r="Q24" s="12"/>
      <c r="R24" s="12"/>
      <c r="S24" s="12"/>
      <c r="T24" s="12"/>
      <c r="U24" s="12"/>
    </row>
  </sheetData>
  <mergeCells count="2">
    <mergeCell ref="A1:U1"/>
    <mergeCell ref="A2:U2"/>
  </mergeCells>
  <printOptions horizontalCentered="1"/>
  <pageMargins left="0.39305555555555599" right="0.39305555555555599" top="0.39305555555555599" bottom="0.39305555555555599" header="0" footer="0"/>
  <pageSetup paperSize="9" scale="62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2018-06-09T12:42:00Z</cp:lastPrinted>
  <dcterms:created xsi:type="dcterms:W3CDTF">2016-07-09T08:36:00Z</dcterms:created>
  <dcterms:modified xsi:type="dcterms:W3CDTF">2021-04-19T03:06:13Z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