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\Desktop\Excel\"/>
    </mc:Choice>
  </mc:AlternateContent>
  <xr:revisionPtr revIDLastSave="0" documentId="13_ncr:1_{C8B5F82F-2FEF-4F95-A730-C30351FD6B88}" xr6:coauthVersionLast="45" xr6:coauthVersionMax="45" xr10:uidLastSave="{00000000-0000-0000-0000-000000000000}"/>
  <bookViews>
    <workbookView xWindow="-120" yWindow="-120" windowWidth="20640" windowHeight="11160" activeTab="1" xr2:uid="{00000000-000D-0000-FFFF-FFFF00000000}"/>
  </bookViews>
  <sheets>
    <sheet name="Instruction" sheetId="3" r:id="rId1"/>
    <sheet name="Analysis" sheetId="1" r:id="rId2"/>
    <sheet name="Data" sheetId="2" state="hidden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0" i="2" l="1"/>
  <c r="C10" i="2"/>
  <c r="F24" i="1"/>
  <c r="E24" i="1"/>
  <c r="F23" i="1"/>
  <c r="E23" i="1"/>
  <c r="F22" i="1"/>
  <c r="E22" i="1"/>
  <c r="F21" i="1"/>
  <c r="E21" i="1"/>
  <c r="F17" i="1"/>
  <c r="E17" i="1"/>
  <c r="F16" i="1"/>
  <c r="E16" i="1"/>
  <c r="F15" i="1"/>
  <c r="E15" i="1"/>
  <c r="F14" i="1"/>
  <c r="E14" i="1"/>
  <c r="F13" i="1"/>
  <c r="E13" i="1"/>
  <c r="F9" i="1"/>
  <c r="E9" i="1"/>
  <c r="F8" i="1"/>
  <c r="E8" i="1"/>
  <c r="F7" i="1"/>
  <c r="E7" i="1"/>
  <c r="F24" i="3"/>
  <c r="E24" i="3"/>
  <c r="F23" i="3"/>
  <c r="E23" i="3"/>
  <c r="F22" i="3"/>
  <c r="E22" i="3"/>
  <c r="F21" i="3"/>
  <c r="E21" i="3"/>
  <c r="F17" i="3"/>
  <c r="E17" i="3"/>
  <c r="F16" i="3"/>
  <c r="E16" i="3"/>
  <c r="F15" i="3"/>
  <c r="E15" i="3"/>
  <c r="F14" i="3"/>
  <c r="E14" i="3"/>
  <c r="F13" i="3"/>
  <c r="E13" i="3"/>
  <c r="F9" i="3"/>
  <c r="E9" i="3"/>
  <c r="F8" i="3"/>
  <c r="E8" i="3"/>
  <c r="F7" i="3"/>
  <c r="E7" i="3"/>
</calcChain>
</file>

<file path=xl/sharedStrings.xml><?xml version="1.0" encoding="utf-8"?>
<sst xmlns="http://schemas.openxmlformats.org/spreadsheetml/2006/main" count="64" uniqueCount="25">
  <si>
    <t>Quarterly Sales Result Analysis</t>
  </si>
  <si>
    <t>Analysis By Month</t>
  </si>
  <si>
    <t>Month</t>
  </si>
  <si>
    <t>Target</t>
  </si>
  <si>
    <t>Actual Sales</t>
  </si>
  <si>
    <t>Completion %</t>
  </si>
  <si>
    <t>Ratio</t>
  </si>
  <si>
    <t>Jan</t>
  </si>
  <si>
    <t>Feb</t>
  </si>
  <si>
    <t>Mar</t>
  </si>
  <si>
    <t>Analysis By Team</t>
  </si>
  <si>
    <t>Team</t>
  </si>
  <si>
    <t>Team A</t>
  </si>
  <si>
    <t>Team B</t>
  </si>
  <si>
    <t>Team C</t>
  </si>
  <si>
    <t>Team D</t>
  </si>
  <si>
    <t>Team E</t>
  </si>
  <si>
    <t>Analysis By Salesman</t>
  </si>
  <si>
    <t>Name</t>
  </si>
  <si>
    <t>Rank</t>
  </si>
  <si>
    <t>William</t>
  </si>
  <si>
    <t>Alex</t>
  </si>
  <si>
    <t>Jordan</t>
  </si>
  <si>
    <t>Michael</t>
  </si>
  <si>
    <t>Actual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</si>
</sst>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_ * #,##0.00_ ;_ * \-#,##0.00_ ;_ * &quot;-&quot;??_ ;_ @_ "/>
    <numFmt numFmtId="169" formatCode="_ * #,##0_ ;_ * \-#,##0_ ;_ * &quot;-&quot;??_ ;_ @_ "/>
  </numFmts>
  <fonts count="16">
    <font>
      <sz val="11"/>
      <color theme="1"/>
      <name val="Calibri"/>
      <charset val="134"/>
      <scheme val="minor"/>
    </font>
    <font>
      <sz val="11"/>
      <color theme="1"/>
      <name val="Arial"/>
      <charset val="134"/>
    </font>
    <font>
      <b/>
      <sz val="28"/>
      <color rgb="FF0945A5"/>
      <name val="Arial"/>
      <charset val="134"/>
    </font>
    <font>
      <b/>
      <sz val="12"/>
      <color rgb="FFC00000"/>
      <name val="微软雅黑"/>
      <charset val="134"/>
    </font>
    <font>
      <b/>
      <sz val="12"/>
      <color rgb="FFC00000"/>
      <name val="Arial"/>
      <charset val="134"/>
    </font>
    <font>
      <b/>
      <sz val="11"/>
      <color rgb="FFC00000"/>
      <name val="Arial"/>
      <charset val="134"/>
    </font>
    <font>
      <sz val="11"/>
      <color rgb="FFC00000"/>
      <name val="Arial"/>
      <charset val="134"/>
    </font>
    <font>
      <b/>
      <sz val="12"/>
      <color rgb="FF0945A5"/>
      <name val="Arial"/>
      <charset val="134"/>
    </font>
    <font>
      <b/>
      <sz val="11"/>
      <color rgb="FF0945A5"/>
      <name val="Arial"/>
      <charset val="134"/>
    </font>
    <font>
      <sz val="11"/>
      <color rgb="FF0945A5"/>
      <name val="Arial"/>
      <charset val="134"/>
    </font>
    <font>
      <b/>
      <sz val="12"/>
      <color rgb="FF00B050"/>
      <name val="Arial"/>
      <charset val="134"/>
    </font>
    <font>
      <b/>
      <sz val="11"/>
      <color rgb="FF00B050"/>
      <name val="Arial"/>
      <charset val="134"/>
    </font>
    <font>
      <sz val="11"/>
      <color rgb="FF00B050"/>
      <name val="Arial"/>
      <charset val="134"/>
    </font>
    <font>
      <b/>
      <sz val="20"/>
      <color rgb="FF0945A5"/>
      <name val="Arial"/>
      <charset val="134"/>
    </font>
    <font>
      <b/>
      <sz val="30"/>
      <color rgb="FF0945A5"/>
      <name val="Arial"/>
      <charset val="134"/>
    </font>
    <font>
      <sz val="11"/>
      <color theme="1"/>
      <name val="Calibri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medium">
        <color rgb="FF0945A5"/>
      </bottom>
      <diagonal/>
    </border>
    <border>
      <left style="medium">
        <color rgb="FFC00000"/>
      </left>
      <right style="thin">
        <color rgb="FFC00000"/>
      </right>
      <top style="medium">
        <color rgb="FFC00000"/>
      </top>
      <bottom style="thin">
        <color rgb="FFC00000"/>
      </bottom>
      <diagonal/>
    </border>
    <border>
      <left style="thin">
        <color rgb="FFC00000"/>
      </left>
      <right style="thin">
        <color rgb="FFC00000"/>
      </right>
      <top style="medium">
        <color rgb="FFC00000"/>
      </top>
      <bottom style="thin">
        <color rgb="FFC00000"/>
      </bottom>
      <diagonal/>
    </border>
    <border>
      <left style="thin">
        <color rgb="FFC00000"/>
      </left>
      <right style="medium">
        <color rgb="FFC00000"/>
      </right>
      <top style="medium">
        <color rgb="FFC00000"/>
      </top>
      <bottom style="thin">
        <color rgb="FFC00000"/>
      </bottom>
      <diagonal/>
    </border>
    <border>
      <left style="medium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thin">
        <color rgb="FFC00000"/>
      </left>
      <right style="medium">
        <color rgb="FFC00000"/>
      </right>
      <top style="thin">
        <color rgb="FFC00000"/>
      </top>
      <bottom style="thin">
        <color rgb="FFC00000"/>
      </bottom>
      <diagonal/>
    </border>
    <border>
      <left style="medium">
        <color rgb="FFC00000"/>
      </left>
      <right style="thin">
        <color rgb="FFC00000"/>
      </right>
      <top style="thin">
        <color rgb="FFC00000"/>
      </top>
      <bottom style="medium">
        <color rgb="FFC00000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medium">
        <color rgb="FFC00000"/>
      </bottom>
      <diagonal/>
    </border>
    <border>
      <left style="thin">
        <color rgb="FFC00000"/>
      </left>
      <right style="medium">
        <color rgb="FFC00000"/>
      </right>
      <top style="thin">
        <color rgb="FFC00000"/>
      </top>
      <bottom style="medium">
        <color rgb="FFC00000"/>
      </bottom>
      <diagonal/>
    </border>
    <border>
      <left style="medium">
        <color rgb="FF0945A5"/>
      </left>
      <right style="thin">
        <color rgb="FF0945A5"/>
      </right>
      <top style="medium">
        <color rgb="FF0945A5"/>
      </top>
      <bottom style="thin">
        <color rgb="FF0945A5"/>
      </bottom>
      <diagonal/>
    </border>
    <border>
      <left style="thin">
        <color rgb="FF0945A5"/>
      </left>
      <right style="thin">
        <color rgb="FF0945A5"/>
      </right>
      <top style="medium">
        <color rgb="FF0945A5"/>
      </top>
      <bottom style="thin">
        <color rgb="FF0945A5"/>
      </bottom>
      <diagonal/>
    </border>
    <border>
      <left style="thin">
        <color rgb="FF0945A5"/>
      </left>
      <right style="medium">
        <color rgb="FF0945A5"/>
      </right>
      <top style="medium">
        <color rgb="FF0945A5"/>
      </top>
      <bottom style="thin">
        <color rgb="FF0945A5"/>
      </bottom>
      <diagonal/>
    </border>
    <border>
      <left style="medium">
        <color rgb="FF0945A5"/>
      </left>
      <right style="thin">
        <color rgb="FF0945A5"/>
      </right>
      <top style="thin">
        <color rgb="FF0945A5"/>
      </top>
      <bottom style="thin">
        <color rgb="FF0945A5"/>
      </bottom>
      <diagonal/>
    </border>
    <border>
      <left style="thin">
        <color rgb="FF0945A5"/>
      </left>
      <right style="thin">
        <color rgb="FF0945A5"/>
      </right>
      <top style="thin">
        <color rgb="FF0945A5"/>
      </top>
      <bottom style="thin">
        <color rgb="FF0945A5"/>
      </bottom>
      <diagonal/>
    </border>
    <border>
      <left style="thin">
        <color rgb="FF0945A5"/>
      </left>
      <right style="medium">
        <color rgb="FF0945A5"/>
      </right>
      <top style="thin">
        <color rgb="FF0945A5"/>
      </top>
      <bottom style="thin">
        <color rgb="FF0945A5"/>
      </bottom>
      <diagonal/>
    </border>
    <border>
      <left style="medium">
        <color rgb="FF0945A5"/>
      </left>
      <right style="thin">
        <color rgb="FF0945A5"/>
      </right>
      <top style="thin">
        <color rgb="FF0945A5"/>
      </top>
      <bottom style="medium">
        <color rgb="FF0945A5"/>
      </bottom>
      <diagonal/>
    </border>
    <border>
      <left style="thin">
        <color rgb="FF0945A5"/>
      </left>
      <right style="thin">
        <color rgb="FF0945A5"/>
      </right>
      <top style="thin">
        <color rgb="FF0945A5"/>
      </top>
      <bottom style="medium">
        <color rgb="FF0945A5"/>
      </bottom>
      <diagonal/>
    </border>
    <border>
      <left style="thin">
        <color rgb="FF0945A5"/>
      </left>
      <right style="medium">
        <color rgb="FF0945A5"/>
      </right>
      <top style="thin">
        <color rgb="FF0945A5"/>
      </top>
      <bottom style="medium">
        <color rgb="FF0945A5"/>
      </bottom>
      <diagonal/>
    </border>
    <border>
      <left style="medium">
        <color rgb="FF00B050"/>
      </left>
      <right style="thin">
        <color rgb="FF00B050"/>
      </right>
      <top style="medium">
        <color rgb="FF00B050"/>
      </top>
      <bottom style="thin">
        <color rgb="FF00B050"/>
      </bottom>
      <diagonal/>
    </border>
    <border>
      <left style="thin">
        <color rgb="FF00B050"/>
      </left>
      <right style="thin">
        <color rgb="FF00B050"/>
      </right>
      <top style="medium">
        <color rgb="FF00B050"/>
      </top>
      <bottom style="thin">
        <color rgb="FF00B050"/>
      </bottom>
      <diagonal/>
    </border>
    <border>
      <left style="thin">
        <color rgb="FF00B050"/>
      </left>
      <right style="medium">
        <color rgb="FF00B050"/>
      </right>
      <top style="medium">
        <color rgb="FF00B050"/>
      </top>
      <bottom style="thin">
        <color rgb="FF00B050"/>
      </bottom>
      <diagonal/>
    </border>
    <border>
      <left style="medium">
        <color rgb="FF00B050"/>
      </left>
      <right style="thin">
        <color rgb="FF00B050"/>
      </right>
      <top style="thin">
        <color rgb="FF00B050"/>
      </top>
      <bottom style="thin">
        <color rgb="FF00B050"/>
      </bottom>
      <diagonal/>
    </border>
    <border>
      <left style="thin">
        <color rgb="FF00B050"/>
      </left>
      <right style="thin">
        <color rgb="FF00B050"/>
      </right>
      <top style="thin">
        <color rgb="FF00B050"/>
      </top>
      <bottom style="thin">
        <color rgb="FF00B050"/>
      </bottom>
      <diagonal/>
    </border>
    <border>
      <left style="thin">
        <color rgb="FF00B050"/>
      </left>
      <right style="medium">
        <color rgb="FF00B050"/>
      </right>
      <top style="thin">
        <color rgb="FF00B050"/>
      </top>
      <bottom style="thin">
        <color rgb="FF00B050"/>
      </bottom>
      <diagonal/>
    </border>
    <border>
      <left style="medium">
        <color rgb="FF00B050"/>
      </left>
      <right style="thin">
        <color rgb="FF00B050"/>
      </right>
      <top style="thin">
        <color rgb="FF00B050"/>
      </top>
      <bottom style="medium">
        <color rgb="FF00B050"/>
      </bottom>
      <diagonal/>
    </border>
    <border>
      <left style="thin">
        <color rgb="FF00B050"/>
      </left>
      <right style="thin">
        <color rgb="FF00B050"/>
      </right>
      <top style="thin">
        <color rgb="FF00B050"/>
      </top>
      <bottom style="medium">
        <color rgb="FF00B050"/>
      </bottom>
      <diagonal/>
    </border>
    <border>
      <left style="thin">
        <color rgb="FF00B050"/>
      </left>
      <right style="medium">
        <color rgb="FF00B050"/>
      </right>
      <top style="thin">
        <color rgb="FF00B050"/>
      </top>
      <bottom style="medium">
        <color rgb="FF00B050"/>
      </bottom>
      <diagonal/>
    </border>
  </borders>
  <cellStyleXfs count="3">
    <xf numFmtId="0" fontId="0" fillId="0" borderId="0">
      <alignment vertical="center"/>
    </xf>
    <xf numFmtId="165" fontId="15" fillId="0" borderId="0" applyFon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</cellStyleXfs>
  <cellXfs count="67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1" fillId="0" borderId="0" xfId="0" applyFont="1" applyBorder="1">
      <alignment vertical="center"/>
    </xf>
    <xf numFmtId="0" fontId="1" fillId="2" borderId="0" xfId="0" applyFont="1" applyFill="1" applyBorder="1">
      <alignment vertical="center"/>
    </xf>
    <xf numFmtId="0" fontId="5" fillId="3" borderId="5" xfId="0" applyNumberFormat="1" applyFont="1" applyFill="1" applyBorder="1" applyAlignment="1">
      <alignment horizontal="center" vertical="center"/>
    </xf>
    <xf numFmtId="0" fontId="5" fillId="3" borderId="6" xfId="0" applyNumberFormat="1" applyFont="1" applyFill="1" applyBorder="1" applyAlignment="1">
      <alignment horizontal="center" vertical="center"/>
    </xf>
    <xf numFmtId="0" fontId="5" fillId="3" borderId="7" xfId="0" applyNumberFormat="1" applyFont="1" applyFill="1" applyBorder="1" applyAlignment="1">
      <alignment horizontal="center" vertical="center"/>
    </xf>
    <xf numFmtId="0" fontId="6" fillId="0" borderId="5" xfId="0" applyNumberFormat="1" applyFont="1" applyBorder="1" applyAlignment="1">
      <alignment horizontal="center" vertical="center"/>
    </xf>
    <xf numFmtId="169" fontId="6" fillId="0" borderId="6" xfId="1" applyNumberFormat="1" applyFont="1" applyBorder="1" applyAlignment="1">
      <alignment horizontal="center" vertical="center"/>
    </xf>
    <xf numFmtId="164" fontId="6" fillId="0" borderId="6" xfId="2" applyNumberFormat="1" applyFont="1" applyBorder="1" applyAlignment="1">
      <alignment horizontal="center" vertical="center"/>
    </xf>
    <xf numFmtId="164" fontId="6" fillId="0" borderId="7" xfId="2" applyNumberFormat="1" applyFont="1" applyBorder="1" applyAlignment="1">
      <alignment horizontal="center" vertical="center"/>
    </xf>
    <xf numFmtId="0" fontId="6" fillId="0" borderId="8" xfId="0" applyNumberFormat="1" applyFont="1" applyBorder="1" applyAlignment="1">
      <alignment horizontal="center" vertical="center"/>
    </xf>
    <xf numFmtId="169" fontId="6" fillId="0" borderId="9" xfId="1" applyNumberFormat="1" applyFont="1" applyBorder="1" applyAlignment="1">
      <alignment horizontal="center" vertical="center"/>
    </xf>
    <xf numFmtId="164" fontId="6" fillId="0" borderId="9" xfId="2" applyNumberFormat="1" applyFont="1" applyBorder="1" applyAlignment="1">
      <alignment horizontal="center" vertical="center"/>
    </xf>
    <xf numFmtId="164" fontId="6" fillId="0" borderId="10" xfId="2" applyNumberFormat="1" applyFont="1" applyBorder="1" applyAlignment="1">
      <alignment horizontal="center" vertical="center"/>
    </xf>
    <xf numFmtId="0" fontId="6" fillId="0" borderId="0" xfId="0" applyNumberFormat="1" applyFont="1" applyBorder="1" applyAlignment="1">
      <alignment horizontal="center" vertical="center"/>
    </xf>
    <xf numFmtId="0" fontId="8" fillId="4" borderId="14" xfId="0" applyFont="1" applyFill="1" applyBorder="1" applyAlignment="1">
      <alignment horizontal="center" vertical="center"/>
    </xf>
    <xf numFmtId="0" fontId="8" fillId="4" borderId="15" xfId="0" applyFont="1" applyFill="1" applyBorder="1" applyAlignment="1">
      <alignment horizontal="center" vertical="center"/>
    </xf>
    <xf numFmtId="0" fontId="8" fillId="4" borderId="16" xfId="0" applyFont="1" applyFill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169" fontId="9" fillId="0" borderId="15" xfId="1" applyNumberFormat="1" applyFont="1" applyBorder="1" applyAlignment="1">
      <alignment horizontal="center" vertical="center"/>
    </xf>
    <xf numFmtId="164" fontId="9" fillId="0" borderId="15" xfId="2" applyNumberFormat="1" applyFont="1" applyBorder="1" applyAlignment="1">
      <alignment horizontal="center" vertical="center"/>
    </xf>
    <xf numFmtId="164" fontId="9" fillId="0" borderId="16" xfId="2" applyNumberFormat="1" applyFont="1" applyBorder="1" applyAlignment="1">
      <alignment horizontal="center" vertical="center"/>
    </xf>
    <xf numFmtId="0" fontId="9" fillId="0" borderId="17" xfId="0" applyFont="1" applyBorder="1" applyAlignment="1">
      <alignment horizontal="center" vertical="center"/>
    </xf>
    <xf numFmtId="169" fontId="9" fillId="0" borderId="18" xfId="1" applyNumberFormat="1" applyFont="1" applyBorder="1" applyAlignment="1">
      <alignment horizontal="center" vertical="center"/>
    </xf>
    <xf numFmtId="164" fontId="9" fillId="0" borderId="18" xfId="2" applyNumberFormat="1" applyFont="1" applyBorder="1" applyAlignment="1">
      <alignment horizontal="center" vertical="center"/>
    </xf>
    <xf numFmtId="164" fontId="9" fillId="0" borderId="19" xfId="2" applyNumberFormat="1" applyFont="1" applyBorder="1" applyAlignment="1">
      <alignment horizontal="center" vertical="center"/>
    </xf>
    <xf numFmtId="0" fontId="11" fillId="5" borderId="23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25" xfId="0" applyFont="1" applyFill="1" applyBorder="1" applyAlignment="1">
      <alignment horizontal="center" vertical="center"/>
    </xf>
    <xf numFmtId="0" fontId="12" fillId="0" borderId="23" xfId="0" applyFont="1" applyBorder="1" applyAlignment="1">
      <alignment horizontal="center" vertical="center"/>
    </xf>
    <xf numFmtId="169" fontId="12" fillId="0" borderId="24" xfId="1" applyNumberFormat="1" applyFont="1" applyBorder="1" applyAlignment="1">
      <alignment horizontal="center" vertical="center"/>
    </xf>
    <xf numFmtId="164" fontId="12" fillId="0" borderId="24" xfId="2" applyNumberFormat="1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12" fillId="0" borderId="26" xfId="0" applyFont="1" applyBorder="1" applyAlignment="1">
      <alignment horizontal="center" vertical="center"/>
    </xf>
    <xf numFmtId="169" fontId="12" fillId="0" borderId="27" xfId="1" applyNumberFormat="1" applyFont="1" applyBorder="1" applyAlignment="1">
      <alignment horizontal="center" vertical="center"/>
    </xf>
    <xf numFmtId="164" fontId="12" fillId="0" borderId="27" xfId="2" applyNumberFormat="1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3" fillId="2" borderId="0" xfId="0" applyNumberFormat="1" applyFont="1" applyFill="1" applyBorder="1" applyAlignment="1">
      <alignment vertical="center"/>
    </xf>
    <xf numFmtId="0" fontId="1" fillId="2" borderId="0" xfId="0" applyFont="1" applyFill="1" applyBorder="1" applyAlignment="1">
      <alignment horizontal="center" vertical="center"/>
    </xf>
    <xf numFmtId="0" fontId="6" fillId="6" borderId="5" xfId="0" applyNumberFormat="1" applyFont="1" applyFill="1" applyBorder="1" applyAlignment="1">
      <alignment horizontal="center" vertical="center"/>
    </xf>
    <xf numFmtId="169" fontId="6" fillId="6" borderId="6" xfId="1" applyNumberFormat="1" applyFont="1" applyFill="1" applyBorder="1" applyAlignment="1">
      <alignment horizontal="center" vertical="center"/>
    </xf>
    <xf numFmtId="0" fontId="6" fillId="6" borderId="8" xfId="0" applyNumberFormat="1" applyFont="1" applyFill="1" applyBorder="1" applyAlignment="1">
      <alignment horizontal="center" vertical="center"/>
    </xf>
    <xf numFmtId="169" fontId="6" fillId="6" borderId="9" xfId="1" applyNumberFormat="1" applyFont="1" applyFill="1" applyBorder="1" applyAlignment="1">
      <alignment horizontal="center" vertical="center"/>
    </xf>
    <xf numFmtId="0" fontId="9" fillId="6" borderId="14" xfId="0" applyFont="1" applyFill="1" applyBorder="1" applyAlignment="1">
      <alignment horizontal="center" vertical="center"/>
    </xf>
    <xf numFmtId="169" fontId="9" fillId="6" borderId="15" xfId="1" applyNumberFormat="1" applyFont="1" applyFill="1" applyBorder="1" applyAlignment="1">
      <alignment horizontal="center" vertical="center"/>
    </xf>
    <xf numFmtId="0" fontId="9" fillId="6" borderId="17" xfId="0" applyFont="1" applyFill="1" applyBorder="1" applyAlignment="1">
      <alignment horizontal="center" vertical="center"/>
    </xf>
    <xf numFmtId="169" fontId="9" fillId="6" borderId="18" xfId="1" applyNumberFormat="1" applyFont="1" applyFill="1" applyBorder="1" applyAlignment="1">
      <alignment horizontal="center" vertical="center"/>
    </xf>
    <xf numFmtId="0" fontId="12" fillId="6" borderId="23" xfId="0" applyFont="1" applyFill="1" applyBorder="1" applyAlignment="1">
      <alignment horizontal="center" vertical="center"/>
    </xf>
    <xf numFmtId="169" fontId="12" fillId="6" borderId="24" xfId="1" applyNumberFormat="1" applyFont="1" applyFill="1" applyBorder="1" applyAlignment="1">
      <alignment horizontal="center" vertical="center"/>
    </xf>
    <xf numFmtId="0" fontId="12" fillId="6" borderId="26" xfId="0" applyFont="1" applyFill="1" applyBorder="1" applyAlignment="1">
      <alignment horizontal="center" vertical="center"/>
    </xf>
    <xf numFmtId="169" fontId="12" fillId="6" borderId="27" xfId="1" applyNumberFormat="1" applyFont="1" applyFill="1" applyBorder="1" applyAlignment="1">
      <alignment horizontal="center" vertical="center"/>
    </xf>
    <xf numFmtId="0" fontId="3" fillId="0" borderId="2" xfId="0" applyNumberFormat="1" applyFont="1" applyBorder="1" applyAlignment="1">
      <alignment horizontal="center" vertical="center"/>
    </xf>
    <xf numFmtId="0" fontId="4" fillId="0" borderId="3" xfId="0" applyNumberFormat="1" applyFont="1" applyBorder="1" applyAlignment="1">
      <alignment horizontal="center" vertical="center"/>
    </xf>
    <xf numFmtId="0" fontId="4" fillId="0" borderId="4" xfId="0" applyNumberFormat="1" applyFont="1" applyBorder="1" applyAlignment="1">
      <alignment horizontal="center" vertical="center"/>
    </xf>
    <xf numFmtId="0" fontId="7" fillId="0" borderId="11" xfId="0" applyNumberFormat="1" applyFont="1" applyBorder="1" applyAlignment="1">
      <alignment horizontal="center" vertical="center"/>
    </xf>
    <xf numFmtId="0" fontId="7" fillId="0" borderId="12" xfId="0" applyNumberFormat="1" applyFont="1" applyBorder="1" applyAlignment="1">
      <alignment horizontal="center" vertical="center"/>
    </xf>
    <xf numFmtId="0" fontId="7" fillId="0" borderId="13" xfId="0" applyNumberFormat="1" applyFont="1" applyBorder="1" applyAlignment="1">
      <alignment horizontal="center" vertical="center"/>
    </xf>
    <xf numFmtId="0" fontId="10" fillId="0" borderId="20" xfId="0" applyFont="1" applyBorder="1" applyAlignment="1">
      <alignment horizontal="center" vertical="center"/>
    </xf>
    <xf numFmtId="0" fontId="10" fillId="0" borderId="21" xfId="0" applyFont="1" applyBorder="1" applyAlignment="1">
      <alignment horizontal="center" vertical="center"/>
    </xf>
    <xf numFmtId="0" fontId="10" fillId="0" borderId="22" xfId="0" applyFont="1" applyBorder="1" applyAlignment="1">
      <alignment horizontal="center" vertical="center"/>
    </xf>
    <xf numFmtId="0" fontId="14" fillId="0" borderId="0" xfId="0" applyNumberFormat="1" applyFont="1" applyAlignment="1">
      <alignment horizontal="center" vertical="center"/>
    </xf>
    <xf numFmtId="0" fontId="14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/>
  <colors>
    <mruColors>
      <color rgb="FF0945A5"/>
      <color rgb="FFF7F7D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algn="ctr" defTabSz="914400">
              <a:defRPr lang="zh-CN"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" panose="020B0503020204020204" charset="-122"/>
                <a:ea typeface="Microsoft YaHei" panose="020B0503020204020204" charset="-122"/>
                <a:cs typeface="Microsoft YaHei" panose="020B0503020204020204" charset="-122"/>
                <a:sym typeface="Microsoft YaHei" panose="020B0503020204020204" charset="-122"/>
              </a:defRPr>
            </a:pPr>
            <a:r>
              <a:rPr lang="en-US" altLang="zh-CN" sz="1200" b="1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Microsoft YaHei" panose="020B0503020204020204" charset="-122"/>
                <a:ea typeface="Microsoft YaHei" panose="020B0503020204020204" charset="-122"/>
                <a:cs typeface="Microsoft YaHei" panose="020B0503020204020204" charset="-122"/>
                <a:sym typeface="Microsoft YaHei" panose="020B0503020204020204" charset="-122"/>
              </a:rPr>
              <a:t>Monthly Sales Vs Budget %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Instruction!$D$6</c:f>
              <c:strCache>
                <c:ptCount val="1"/>
                <c:pt idx="0">
                  <c:v>Actual Sales</c:v>
                </c:pt>
              </c:strCache>
            </c:strRef>
          </c:tx>
          <c:spPr>
            <a:gradFill>
              <a:gsLst>
                <a:gs pos="0">
                  <a:srgbClr val="E30000"/>
                </a:gs>
                <a:gs pos="100000">
                  <a:srgbClr val="760303"/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Instruction!$B$7:$B$9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Instruction!$D$7:$D$9</c:f>
              <c:numCache>
                <c:formatCode>_ * #,##0_ ;_ * \-#,##0_ ;_ * "-"??_ ;_ @_ </c:formatCode>
                <c:ptCount val="3"/>
                <c:pt idx="0">
                  <c:v>480000</c:v>
                </c:pt>
                <c:pt idx="1">
                  <c:v>470000</c:v>
                </c:pt>
                <c:pt idx="2">
                  <c:v>570000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5C-4623-91FD-860B27AAA6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9292083"/>
        <c:axId val="26171483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Instruction!$C$6</c15:sqref>
                        </c15:formulaRef>
                      </c:ext>
                    </c:extLst>
                    <c:strCache>
                      <c:ptCount val="1"/>
                      <c:pt idx="0">
                        <c:v>Target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Instruction!$B$7:$B$9</c15:sqref>
                        </c15:formulaRef>
                      </c:ext>
                    </c:extLst>
                    <c:strCache>
                      <c:ptCount val="3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</c:strCache>
                  </c:strRef>
                </c:cat>
                <c:val>
                  <c:numLit>
                    <c:formatCode>General</c:formatCode>
                    <c:ptCount val="3"/>
                    <c:pt idx="0">
                      <c:v>500000</c:v>
                    </c:pt>
                    <c:pt idx="1">
                      <c:v>450000</c:v>
                    </c:pt>
                    <c:pt idx="2">
                      <c:v>600000</c:v>
                    </c:pt>
                  </c:numLit>
                </c:val>
                <c:extLst>
                  <c:ext xmlns:c16="http://schemas.microsoft.com/office/drawing/2014/chart" uri="{C3380CC4-5D6E-409C-BE32-E72D297353CC}">
                    <c16:uniqueId val="{00000002-445C-4623-91FD-860B27AAA68D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2"/>
          <c:order val="2"/>
          <c:tx>
            <c:strRef>
              <c:f>Instruction!$E$6</c:f>
              <c:strCache>
                <c:ptCount val="1"/>
                <c:pt idx="0">
                  <c:v>Completion %</c:v>
                </c:pt>
              </c:strCache>
            </c:strRef>
          </c:tx>
          <c:spPr>
            <a:ln w="28575" cap="rnd" cmpd="sng" algn="ctr">
              <a:solidFill>
                <a:srgbClr val="0945A5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gradFill>
                <a:gsLst>
                  <a:gs pos="0">
                    <a:srgbClr val="007BD3">
                      <a:alpha val="100000"/>
                    </a:srgbClr>
                  </a:gs>
                  <a:gs pos="100000">
                    <a:srgbClr val="034373"/>
                  </a:gs>
                </a:gsLst>
                <a:lin ang="5400000" scaled="0"/>
              </a:gradFill>
              <a:ln w="9525" cap="flat" cmpd="sng" algn="ctr">
                <a:solidFill>
                  <a:schemeClr val="accent3"/>
                </a:solidFill>
                <a:prstDash val="solid"/>
                <a:round/>
              </a:ln>
              <a:effectLst/>
            </c:spPr>
          </c:marker>
          <c:cat>
            <c:strRef>
              <c:f>Instruction!$B$7:$B$9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Instruction!$E$7:$E$9</c:f>
              <c:numCache>
                <c:formatCode>0.0%</c:formatCode>
                <c:ptCount val="3"/>
                <c:pt idx="0">
                  <c:v>0.96</c:v>
                </c:pt>
                <c:pt idx="1">
                  <c:v>1.0444444444444445</c:v>
                </c:pt>
                <c:pt idx="2">
                  <c:v>0.95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445C-4623-91FD-860B27AAA6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8355823"/>
        <c:axId val="470532221"/>
      </c:lineChart>
      <c:catAx>
        <c:axId val="7792920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" panose="020B0503020204020204" charset="-122"/>
                <a:ea typeface="Microsoft YaHei" panose="020B0503020204020204" charset="-122"/>
                <a:cs typeface="Microsoft YaHei" panose="020B0503020204020204" charset="-122"/>
                <a:sym typeface="Microsoft YaHei" panose="020B0503020204020204" charset="-122"/>
              </a:defRPr>
            </a:pPr>
            <a:endParaRPr lang="en-US"/>
          </a:p>
        </c:txPr>
        <c:crossAx val="261714838"/>
        <c:crosses val="autoZero"/>
        <c:auto val="1"/>
        <c:lblAlgn val="ctr"/>
        <c:lblOffset val="100"/>
        <c:noMultiLvlLbl val="0"/>
      </c:catAx>
      <c:valAx>
        <c:axId val="261714838"/>
        <c:scaling>
          <c:orientation val="minMax"/>
        </c:scaling>
        <c:delete val="0"/>
        <c:axPos val="l"/>
        <c:numFmt formatCode="_ * #,##0_ ;_ * \-#,##0_ ;_ * &quot;-&quot;??_ ;_ @_ 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" panose="020B0503020204020204" charset="-122"/>
                <a:ea typeface="Microsoft YaHei" panose="020B0503020204020204" charset="-122"/>
                <a:cs typeface="Microsoft YaHei" panose="020B0503020204020204" charset="-122"/>
                <a:sym typeface="Microsoft YaHei" panose="020B0503020204020204" charset="-122"/>
              </a:defRPr>
            </a:pPr>
            <a:endParaRPr lang="en-US"/>
          </a:p>
        </c:txPr>
        <c:crossAx val="779292083"/>
        <c:crosses val="autoZero"/>
        <c:crossBetween val="between"/>
      </c:valAx>
      <c:catAx>
        <c:axId val="31835582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70532221"/>
        <c:crosses val="autoZero"/>
        <c:auto val="1"/>
        <c:lblAlgn val="ctr"/>
        <c:lblOffset val="100"/>
        <c:noMultiLvlLbl val="0"/>
      </c:catAx>
      <c:valAx>
        <c:axId val="470532221"/>
        <c:scaling>
          <c:orientation val="minMax"/>
        </c:scaling>
        <c:delete val="0"/>
        <c:axPos val="r"/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" panose="020B0503020204020204" charset="-122"/>
                <a:ea typeface="Microsoft YaHei" panose="020B0503020204020204" charset="-122"/>
                <a:cs typeface="Microsoft YaHei" panose="020B0503020204020204" charset="-122"/>
                <a:sym typeface="Microsoft YaHei" panose="020B0503020204020204" charset="-122"/>
              </a:defRPr>
            </a:pPr>
            <a:endParaRPr lang="en-US"/>
          </a:p>
        </c:txPr>
        <c:crossAx val="318355823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 sz="1000" kern="1200">
          <a:solidFill>
            <a:schemeClr val="tx1"/>
          </a:solidFill>
          <a:latin typeface="Microsoft YaHei" panose="020B0503020204020204" charset="-122"/>
          <a:ea typeface="Microsoft YaHei" panose="020B0503020204020204" charset="-122"/>
          <a:cs typeface="Microsoft YaHei" panose="020B0503020204020204" charset="-122"/>
          <a:sym typeface="Microsoft YaHei" panose="020B0503020204020204" charset="-122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algn="ctr" defTabSz="914400">
              <a:defRPr lang="zh-CN"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" panose="020B0503020204020204" charset="-122"/>
                <a:ea typeface="Microsoft YaHei" panose="020B0503020204020204" charset="-122"/>
                <a:cs typeface="Microsoft YaHei" panose="020B0503020204020204" charset="-122"/>
                <a:sym typeface="Microsoft YaHei" panose="020B0503020204020204" charset="-122"/>
              </a:defRPr>
            </a:pPr>
            <a:r>
              <a:rPr lang="en-US" altLang="zh-CN" sz="1200" b="1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Microsoft YaHei" panose="020B0503020204020204" charset="-122"/>
                <a:ea typeface="Microsoft YaHei" panose="020B0503020204020204" charset="-122"/>
                <a:cs typeface="Microsoft YaHei" panose="020B0503020204020204" charset="-122"/>
                <a:sym typeface="Microsoft YaHei" panose="020B0503020204020204" charset="-122"/>
              </a:rPr>
              <a:t>Monthly Sales Vs Budget %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Analysis!$D$6</c:f>
              <c:strCache>
                <c:ptCount val="1"/>
                <c:pt idx="0">
                  <c:v>Actual Sales</c:v>
                </c:pt>
              </c:strCache>
            </c:strRef>
          </c:tx>
          <c:spPr>
            <a:gradFill>
              <a:gsLst>
                <a:gs pos="0">
                  <a:srgbClr val="E30000"/>
                </a:gs>
                <a:gs pos="100000">
                  <a:srgbClr val="760303"/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Analysis!$B$7:$B$9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Analysis!$D$7:$D$9</c:f>
              <c:numCache>
                <c:formatCode>_ * #,##0_ ;_ * \-#,##0_ ;_ * "-"??_ ;_ @_ </c:formatCode>
                <c:ptCount val="3"/>
                <c:pt idx="0">
                  <c:v>480000</c:v>
                </c:pt>
                <c:pt idx="1">
                  <c:v>470000</c:v>
                </c:pt>
                <c:pt idx="2">
                  <c:v>570000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4C-4314-A6CA-94DF6E739B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9292083"/>
        <c:axId val="26171483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Analysis!$C$6</c15:sqref>
                        </c15:formulaRef>
                      </c:ext>
                    </c:extLst>
                    <c:strCache>
                      <c:ptCount val="1"/>
                      <c:pt idx="0">
                        <c:v>Target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Analysis!$B$7:$B$9</c15:sqref>
                        </c15:formulaRef>
                      </c:ext>
                    </c:extLst>
                    <c:strCache>
                      <c:ptCount val="3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Analysis!$C$7:$C$9</c15:sqref>
                        </c15:formulaRef>
                      </c:ext>
                    </c:extLst>
                    <c:numCache>
                      <c:formatCode>_ * #,##0_ ;_ * \-#,##0_ ;_ * "-"??_ ;_ @_ </c:formatCode>
                      <c:ptCount val="3"/>
                      <c:pt idx="0">
                        <c:v>500000</c:v>
                      </c:pt>
                      <c:pt idx="1">
                        <c:v>450000</c:v>
                      </c:pt>
                      <c:pt idx="2">
                        <c:v>600000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404C-4314-A6CA-94DF6E739BA3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2"/>
          <c:order val="2"/>
          <c:tx>
            <c:strRef>
              <c:f>Analysis!$E$6</c:f>
              <c:strCache>
                <c:ptCount val="1"/>
                <c:pt idx="0">
                  <c:v>Completion %</c:v>
                </c:pt>
              </c:strCache>
            </c:strRef>
          </c:tx>
          <c:spPr>
            <a:ln w="28575" cap="rnd" cmpd="sng" algn="ctr">
              <a:solidFill>
                <a:srgbClr val="0945A5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gradFill>
                <a:gsLst>
                  <a:gs pos="0">
                    <a:srgbClr val="007BD3">
                      <a:alpha val="100000"/>
                    </a:srgbClr>
                  </a:gs>
                  <a:gs pos="100000">
                    <a:srgbClr val="034373"/>
                  </a:gs>
                </a:gsLst>
                <a:lin ang="5400000" scaled="0"/>
              </a:gradFill>
              <a:ln w="9525" cap="flat" cmpd="sng" algn="ctr">
                <a:solidFill>
                  <a:schemeClr val="accent3"/>
                </a:solidFill>
                <a:prstDash val="solid"/>
                <a:round/>
              </a:ln>
              <a:effectLst/>
            </c:spPr>
          </c:marker>
          <c:cat>
            <c:strRef>
              <c:f>Analysis!$B$7:$B$9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Analysis!$E$7:$E$9</c:f>
              <c:numCache>
                <c:formatCode>0.0%</c:formatCode>
                <c:ptCount val="3"/>
                <c:pt idx="0">
                  <c:v>0.96</c:v>
                </c:pt>
                <c:pt idx="1">
                  <c:v>1.0444444444444445</c:v>
                </c:pt>
                <c:pt idx="2">
                  <c:v>0.95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404C-4314-A6CA-94DF6E739B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8355823"/>
        <c:axId val="470532221"/>
      </c:lineChart>
      <c:catAx>
        <c:axId val="7792920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" panose="020B0503020204020204" charset="-122"/>
                <a:ea typeface="Microsoft YaHei" panose="020B0503020204020204" charset="-122"/>
                <a:cs typeface="Microsoft YaHei" panose="020B0503020204020204" charset="-122"/>
                <a:sym typeface="Microsoft YaHei" panose="020B0503020204020204" charset="-122"/>
              </a:defRPr>
            </a:pPr>
            <a:endParaRPr lang="en-US"/>
          </a:p>
        </c:txPr>
        <c:crossAx val="261714838"/>
        <c:crosses val="autoZero"/>
        <c:auto val="1"/>
        <c:lblAlgn val="ctr"/>
        <c:lblOffset val="100"/>
        <c:noMultiLvlLbl val="0"/>
      </c:catAx>
      <c:valAx>
        <c:axId val="261714838"/>
        <c:scaling>
          <c:orientation val="minMax"/>
        </c:scaling>
        <c:delete val="0"/>
        <c:axPos val="l"/>
        <c:numFmt formatCode="_ * #,##0_ ;_ * \-#,##0_ ;_ * &quot;-&quot;??_ ;_ @_ 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" panose="020B0503020204020204" charset="-122"/>
                <a:ea typeface="Microsoft YaHei" panose="020B0503020204020204" charset="-122"/>
                <a:cs typeface="Microsoft YaHei" panose="020B0503020204020204" charset="-122"/>
                <a:sym typeface="Microsoft YaHei" panose="020B0503020204020204" charset="-122"/>
              </a:defRPr>
            </a:pPr>
            <a:endParaRPr lang="en-US"/>
          </a:p>
        </c:txPr>
        <c:crossAx val="779292083"/>
        <c:crosses val="autoZero"/>
        <c:crossBetween val="between"/>
      </c:valAx>
      <c:catAx>
        <c:axId val="31835582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70532221"/>
        <c:crosses val="autoZero"/>
        <c:auto val="1"/>
        <c:lblAlgn val="ctr"/>
        <c:lblOffset val="100"/>
        <c:noMultiLvlLbl val="0"/>
      </c:catAx>
      <c:valAx>
        <c:axId val="470532221"/>
        <c:scaling>
          <c:orientation val="minMax"/>
        </c:scaling>
        <c:delete val="0"/>
        <c:axPos val="r"/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" panose="020B0503020204020204" charset="-122"/>
                <a:ea typeface="Microsoft YaHei" panose="020B0503020204020204" charset="-122"/>
                <a:cs typeface="Microsoft YaHei" panose="020B0503020204020204" charset="-122"/>
                <a:sym typeface="Microsoft YaHei" panose="020B0503020204020204" charset="-122"/>
              </a:defRPr>
            </a:pPr>
            <a:endParaRPr lang="en-US"/>
          </a:p>
        </c:txPr>
        <c:crossAx val="318355823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 sz="1000" kern="1200">
          <a:solidFill>
            <a:schemeClr val="tx1"/>
          </a:solidFill>
          <a:latin typeface="Microsoft YaHei" panose="020B0503020204020204" charset="-122"/>
          <a:ea typeface="Microsoft YaHei" panose="020B0503020204020204" charset="-122"/>
          <a:cs typeface="Microsoft YaHei" panose="020B0503020204020204" charset="-122"/>
          <a:sym typeface="Microsoft YaHei" panose="020B0503020204020204" charset="-122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algn="ctr" defTabSz="914400">
              <a:defRPr lang="zh-CN"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r>
              <a:rPr lang="en-US" altLang="zh-CN" sz="1200" b="1" kern="1200" spc="0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rPr>
              <a:t>Target Vs Actual Sales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gradFill>
                <a:gsLst>
                  <a:gs pos="0">
                    <a:srgbClr val="E30000"/>
                  </a:gs>
                  <a:gs pos="100000">
                    <a:srgbClr val="760303"/>
                  </a:gs>
                </a:gsLst>
                <a:lin ang="162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864-4D70-B49D-42EE455A553E}"/>
              </c:ext>
            </c:extLst>
          </c:dPt>
          <c:dPt>
            <c:idx val="1"/>
            <c:invertIfNegative val="0"/>
            <c:bubble3D val="0"/>
            <c:spPr>
              <a:gradFill>
                <a:gsLst>
                  <a:gs pos="0">
                    <a:srgbClr val="007BD3"/>
                  </a:gs>
                  <a:gs pos="100000">
                    <a:srgbClr val="034373"/>
                  </a:gs>
                </a:gsLst>
                <a:lin ang="162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864-4D70-B49D-42EE455A553E}"/>
              </c:ext>
            </c:extLst>
          </c:dPt>
          <c:dLbls>
            <c:dLbl>
              <c:idx val="0"/>
              <c:layout>
                <c:manualLayout>
                  <c:x val="0"/>
                  <c:y val="4.659832246039139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864-4D70-B49D-42EE455A553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horzOverflow="overflow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7" charset="0"/>
                    <a:ea typeface="Arial" panose="020B0604020202020204" pitchFamily="7" charset="0"/>
                    <a:cs typeface="Arial" panose="020B0604020202020204" pitchFamily="7" charset="0"/>
                    <a:sym typeface="Arial" panose="020B0604020202020204" pitchFamily="7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Data!$C$9:$D$9</c:f>
              <c:strCache>
                <c:ptCount val="2"/>
                <c:pt idx="0">
                  <c:v>Target</c:v>
                </c:pt>
                <c:pt idx="1">
                  <c:v>Actual</c:v>
                </c:pt>
              </c:strCache>
            </c:strRef>
          </c:cat>
          <c:val>
            <c:numRef>
              <c:f>Data!$C$10:$D$10</c:f>
              <c:numCache>
                <c:formatCode>General</c:formatCode>
                <c:ptCount val="2"/>
                <c:pt idx="0">
                  <c:v>1550000</c:v>
                </c:pt>
                <c:pt idx="1">
                  <c:v>1520000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864-4D70-B49D-42EE455A55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54440743"/>
        <c:axId val="913737850"/>
      </c:barChart>
      <c:catAx>
        <c:axId val="754440743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  <c:crossAx val="913737850"/>
        <c:crosses val="autoZero"/>
        <c:auto val="1"/>
        <c:lblAlgn val="ctr"/>
        <c:lblOffset val="100"/>
        <c:noMultiLvlLbl val="0"/>
      </c:catAx>
      <c:valAx>
        <c:axId val="913737850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crossAx val="7544407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 sz="1000" kern="1200">
          <a:solidFill>
            <a:schemeClr val="tx1"/>
          </a:solidFill>
          <a:latin typeface="Arial" panose="020B0604020202020204" pitchFamily="7" charset="0"/>
          <a:ea typeface="Arial" panose="020B0604020202020204" pitchFamily="7" charset="0"/>
          <a:cs typeface="Arial" panose="020B0604020202020204" pitchFamily="7" charset="0"/>
          <a:sym typeface="Arial" panose="020B0604020202020204" pitchFamily="7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algn="ctr" defTabSz="914400">
              <a:defRPr lang="zh-CN"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" panose="020B0503020204020204" charset="-122"/>
                <a:ea typeface="Microsoft YaHei" panose="020B0503020204020204" charset="-122"/>
                <a:cs typeface="Microsoft YaHei" panose="020B0503020204020204" charset="-122"/>
                <a:sym typeface="Microsoft YaHei" panose="020B0503020204020204" charset="-122"/>
              </a:defRPr>
            </a:pPr>
            <a:r>
              <a:rPr lang="en-US" altLang="zh-CN" sz="1200" b="1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Microsoft YaHei" panose="020B0503020204020204" charset="-122"/>
                <a:ea typeface="Microsoft YaHei" panose="020B0503020204020204" charset="-122"/>
                <a:cs typeface="Microsoft YaHei" panose="020B0503020204020204" charset="-122"/>
                <a:sym typeface="Microsoft YaHei" panose="020B0503020204020204" charset="-122"/>
              </a:rPr>
              <a:t>Team Sales Vs Budget %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Analysis!$D$12</c:f>
              <c:strCache>
                <c:ptCount val="1"/>
                <c:pt idx="0">
                  <c:v>Actual Sales</c:v>
                </c:pt>
              </c:strCache>
            </c:strRef>
          </c:tx>
          <c:spPr>
            <a:gradFill>
              <a:gsLst>
                <a:gs pos="0">
                  <a:srgbClr val="007BD3"/>
                </a:gs>
                <a:gs pos="100000">
                  <a:srgbClr val="034373"/>
                </a:gs>
              </a:gsLst>
              <a:lin ang="16200000" scaled="0"/>
            </a:gradFill>
            <a:ln>
              <a:noFill/>
            </a:ln>
            <a:effectLst/>
          </c:spPr>
          <c:invertIfNegative val="0"/>
          <c:cat>
            <c:strRef>
              <c:f>Analysis!$B$13:$B$17</c:f>
              <c:strCache>
                <c:ptCount val="5"/>
                <c:pt idx="0">
                  <c:v>Team A</c:v>
                </c:pt>
                <c:pt idx="1">
                  <c:v>Team B</c:v>
                </c:pt>
                <c:pt idx="2">
                  <c:v>Team C</c:v>
                </c:pt>
                <c:pt idx="3">
                  <c:v>Team D</c:v>
                </c:pt>
                <c:pt idx="4">
                  <c:v>Team E</c:v>
                </c:pt>
              </c:strCache>
            </c:strRef>
          </c:cat>
          <c:val>
            <c:numRef>
              <c:f>Analysis!$D$13:$D$17</c:f>
              <c:numCache>
                <c:formatCode>_ * #,##0_ ;_ * \-#,##0_ ;_ * "-"??_ ;_ @_ </c:formatCode>
                <c:ptCount val="5"/>
                <c:pt idx="0">
                  <c:v>360000</c:v>
                </c:pt>
                <c:pt idx="1">
                  <c:v>320000</c:v>
                </c:pt>
                <c:pt idx="2">
                  <c:v>270000</c:v>
                </c:pt>
                <c:pt idx="3">
                  <c:v>200000</c:v>
                </c:pt>
                <c:pt idx="4">
                  <c:v>370000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A-4B88-BE81-B0AE50BE93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4635902"/>
        <c:axId val="336004915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Analysis!$C$12</c15:sqref>
                        </c15:formulaRef>
                      </c:ext>
                    </c:extLst>
                    <c:strCache>
                      <c:ptCount val="1"/>
                      <c:pt idx="0">
                        <c:v>Target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Analysis!$B$13:$B$17</c15:sqref>
                        </c15:formulaRef>
                      </c:ext>
                    </c:extLst>
                    <c:strCache>
                      <c:ptCount val="5"/>
                      <c:pt idx="0">
                        <c:v>Team A</c:v>
                      </c:pt>
                      <c:pt idx="1">
                        <c:v>Team B</c:v>
                      </c:pt>
                      <c:pt idx="2">
                        <c:v>Team C</c:v>
                      </c:pt>
                      <c:pt idx="3">
                        <c:v>Team D</c:v>
                      </c:pt>
                      <c:pt idx="4">
                        <c:v>Team 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Analysis!$C$13:$C$17</c15:sqref>
                        </c15:formulaRef>
                      </c:ext>
                    </c:extLst>
                    <c:numCache>
                      <c:formatCode>_ * #,##0_ ;_ * \-#,##0_ ;_ * "-"??_ ;_ @_ </c:formatCode>
                      <c:ptCount val="5"/>
                      <c:pt idx="0">
                        <c:v>400000</c:v>
                      </c:pt>
                      <c:pt idx="1">
                        <c:v>370000</c:v>
                      </c:pt>
                      <c:pt idx="2">
                        <c:v>260000</c:v>
                      </c:pt>
                      <c:pt idx="3">
                        <c:v>180000</c:v>
                      </c:pt>
                      <c:pt idx="4">
                        <c:v>340000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086A-4B88-BE81-B0AE50BE93F7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2"/>
          <c:order val="2"/>
          <c:tx>
            <c:strRef>
              <c:f>Analysis!$E$12</c:f>
              <c:strCache>
                <c:ptCount val="1"/>
                <c:pt idx="0">
                  <c:v>Completion %</c:v>
                </c:pt>
              </c:strCache>
            </c:strRef>
          </c:tx>
          <c:spPr>
            <a:ln w="28575" cap="rnd" cmpd="sng" algn="ctr">
              <a:solidFill>
                <a:srgbClr val="C00000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gradFill>
                <a:gsLst>
                  <a:gs pos="0">
                    <a:srgbClr val="E30000"/>
                  </a:gs>
                  <a:gs pos="100000">
                    <a:srgbClr val="760303"/>
                  </a:gs>
                </a:gsLst>
                <a:lin ang="16200000" scaled="0"/>
              </a:gradFill>
              <a:ln w="9525" cap="flat" cmpd="sng" algn="ctr">
                <a:solidFill>
                  <a:srgbClr val="C00000"/>
                </a:solidFill>
                <a:prstDash val="solid"/>
                <a:round/>
              </a:ln>
              <a:effectLst/>
            </c:spPr>
          </c:marker>
          <c:cat>
            <c:strRef>
              <c:f>Analysis!$B$13:$B$17</c:f>
              <c:strCache>
                <c:ptCount val="5"/>
                <c:pt idx="0">
                  <c:v>Team A</c:v>
                </c:pt>
                <c:pt idx="1">
                  <c:v>Team B</c:v>
                </c:pt>
                <c:pt idx="2">
                  <c:v>Team C</c:v>
                </c:pt>
                <c:pt idx="3">
                  <c:v>Team D</c:v>
                </c:pt>
                <c:pt idx="4">
                  <c:v>Team E</c:v>
                </c:pt>
              </c:strCache>
            </c:strRef>
          </c:cat>
          <c:val>
            <c:numRef>
              <c:f>Analysis!$E$13:$E$17</c:f>
              <c:numCache>
                <c:formatCode>0.0%</c:formatCode>
                <c:ptCount val="5"/>
                <c:pt idx="0">
                  <c:v>0.9</c:v>
                </c:pt>
                <c:pt idx="1">
                  <c:v>0.86486486486486491</c:v>
                </c:pt>
                <c:pt idx="2">
                  <c:v>1.0384615384615385</c:v>
                </c:pt>
                <c:pt idx="3">
                  <c:v>1.1111111111111112</c:v>
                </c:pt>
                <c:pt idx="4">
                  <c:v>1.088235294117647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086A-4B88-BE81-B0AE50BE93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3128283"/>
        <c:axId val="273925377"/>
      </c:lineChart>
      <c:catAx>
        <c:axId val="48463590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" panose="020B0503020204020204" charset="-122"/>
                <a:ea typeface="Microsoft YaHei" panose="020B0503020204020204" charset="-122"/>
                <a:cs typeface="Microsoft YaHei" panose="020B0503020204020204" charset="-122"/>
                <a:sym typeface="Microsoft YaHei" panose="020B0503020204020204" charset="-122"/>
              </a:defRPr>
            </a:pPr>
            <a:endParaRPr lang="en-US"/>
          </a:p>
        </c:txPr>
        <c:crossAx val="336004915"/>
        <c:crosses val="autoZero"/>
        <c:auto val="1"/>
        <c:lblAlgn val="ctr"/>
        <c:lblOffset val="100"/>
        <c:noMultiLvlLbl val="0"/>
      </c:catAx>
      <c:valAx>
        <c:axId val="336004915"/>
        <c:scaling>
          <c:orientation val="minMax"/>
        </c:scaling>
        <c:delete val="0"/>
        <c:axPos val="l"/>
        <c:numFmt formatCode="_ * #,##0_ ;_ * \-#,##0_ ;_ * &quot;-&quot;??_ ;_ @_ 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" panose="020B0503020204020204" charset="-122"/>
                <a:ea typeface="Microsoft YaHei" panose="020B0503020204020204" charset="-122"/>
                <a:cs typeface="Microsoft YaHei" panose="020B0503020204020204" charset="-122"/>
                <a:sym typeface="Microsoft YaHei" panose="020B0503020204020204" charset="-122"/>
              </a:defRPr>
            </a:pPr>
            <a:endParaRPr lang="en-US"/>
          </a:p>
        </c:txPr>
        <c:crossAx val="484635902"/>
        <c:crosses val="autoZero"/>
        <c:crossBetween val="between"/>
      </c:valAx>
      <c:catAx>
        <c:axId val="89312828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73925377"/>
        <c:crosses val="autoZero"/>
        <c:auto val="1"/>
        <c:lblAlgn val="ctr"/>
        <c:lblOffset val="100"/>
        <c:noMultiLvlLbl val="0"/>
      </c:catAx>
      <c:valAx>
        <c:axId val="273925377"/>
        <c:scaling>
          <c:orientation val="minMax"/>
        </c:scaling>
        <c:delete val="0"/>
        <c:axPos val="r"/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" panose="020B0503020204020204" charset="-122"/>
                <a:ea typeface="Microsoft YaHei" panose="020B0503020204020204" charset="-122"/>
                <a:cs typeface="Microsoft YaHei" panose="020B0503020204020204" charset="-122"/>
                <a:sym typeface="Microsoft YaHei" panose="020B0503020204020204" charset="-122"/>
              </a:defRPr>
            </a:pPr>
            <a:endParaRPr lang="en-US"/>
          </a:p>
        </c:txPr>
        <c:crossAx val="893128283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 sz="1000" kern="1200">
          <a:solidFill>
            <a:schemeClr val="tx1"/>
          </a:solidFill>
          <a:latin typeface="Microsoft YaHei" panose="020B0503020204020204" charset="-122"/>
          <a:ea typeface="Microsoft YaHei" panose="020B0503020204020204" charset="-122"/>
          <a:cs typeface="Microsoft YaHei" panose="020B0503020204020204" charset="-122"/>
          <a:sym typeface="Microsoft YaHei" panose="020B0503020204020204" charset="-122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algn="ctr" defTabSz="914400">
              <a:defRPr lang="zh-CN"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r>
              <a:rPr lang="en-US" altLang="zh-CN" sz="1200" b="1" kern="1200" spc="0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rPr>
              <a:t>Team </a:t>
            </a:r>
            <a:r>
              <a:rPr lang="en-US" altLang="en-US" sz="1200" b="1" kern="1200" spc="0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rPr>
              <a:t>Target Vs Actual Sales</a:t>
            </a:r>
          </a:p>
        </c:rich>
      </c:tx>
      <c:layout>
        <c:manualLayout>
          <c:xMode val="edge"/>
          <c:yMode val="edge"/>
          <c:x val="0.15621294309818001"/>
          <c:y val="3.234808499308960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Analysis!$C$12</c:f>
              <c:strCache>
                <c:ptCount val="1"/>
                <c:pt idx="0">
                  <c:v>Target</c:v>
                </c:pt>
              </c:strCache>
            </c:strRef>
          </c:tx>
          <c:spPr>
            <a:gradFill>
              <a:gsLst>
                <a:gs pos="0">
                  <a:srgbClr val="007BD3"/>
                </a:gs>
                <a:gs pos="100000">
                  <a:srgbClr val="034373"/>
                </a:gs>
              </a:gsLst>
              <a:lin ang="16200000" scaled="0"/>
            </a:gradFill>
            <a:ln>
              <a:noFill/>
            </a:ln>
            <a:effectLst/>
          </c:spPr>
          <c:invertIfNegative val="0"/>
          <c:cat>
            <c:strRef>
              <c:f>Analysis!$B$13:$B$17</c:f>
              <c:strCache>
                <c:ptCount val="5"/>
                <c:pt idx="0">
                  <c:v>Team A</c:v>
                </c:pt>
                <c:pt idx="1">
                  <c:v>Team B</c:v>
                </c:pt>
                <c:pt idx="2">
                  <c:v>Team C</c:v>
                </c:pt>
                <c:pt idx="3">
                  <c:v>Team D</c:v>
                </c:pt>
                <c:pt idx="4">
                  <c:v>Team E</c:v>
                </c:pt>
              </c:strCache>
            </c:strRef>
          </c:cat>
          <c:val>
            <c:numRef>
              <c:f>Analysis!$C$13:$C$17</c:f>
              <c:numCache>
                <c:formatCode>_ * #,##0_ ;_ * \-#,##0_ ;_ * "-"??_ ;_ @_ </c:formatCode>
                <c:ptCount val="5"/>
                <c:pt idx="0">
                  <c:v>400000</c:v>
                </c:pt>
                <c:pt idx="1">
                  <c:v>370000</c:v>
                </c:pt>
                <c:pt idx="2">
                  <c:v>260000</c:v>
                </c:pt>
                <c:pt idx="3">
                  <c:v>180000</c:v>
                </c:pt>
                <c:pt idx="4">
                  <c:v>340000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4F-4A4E-9906-EF33991303D4}"/>
            </c:ext>
          </c:extLst>
        </c:ser>
        <c:ser>
          <c:idx val="1"/>
          <c:order val="1"/>
          <c:tx>
            <c:strRef>
              <c:f>Analysis!$D$12</c:f>
              <c:strCache>
                <c:ptCount val="1"/>
                <c:pt idx="0">
                  <c:v>Actual Sales</c:v>
                </c:pt>
              </c:strCache>
            </c:strRef>
          </c:tx>
          <c:spPr>
            <a:gradFill>
              <a:gsLst>
                <a:gs pos="0">
                  <a:srgbClr val="E30000"/>
                </a:gs>
                <a:gs pos="100000">
                  <a:srgbClr val="760303"/>
                </a:gs>
              </a:gsLst>
              <a:lin ang="16200000" scaled="0"/>
            </a:gradFill>
            <a:ln>
              <a:noFill/>
            </a:ln>
            <a:effectLst/>
          </c:spPr>
          <c:invertIfNegative val="0"/>
          <c:cat>
            <c:strRef>
              <c:f>Analysis!$B$13:$B$17</c:f>
              <c:strCache>
                <c:ptCount val="5"/>
                <c:pt idx="0">
                  <c:v>Team A</c:v>
                </c:pt>
                <c:pt idx="1">
                  <c:v>Team B</c:v>
                </c:pt>
                <c:pt idx="2">
                  <c:v>Team C</c:v>
                </c:pt>
                <c:pt idx="3">
                  <c:v>Team D</c:v>
                </c:pt>
                <c:pt idx="4">
                  <c:v>Team E</c:v>
                </c:pt>
              </c:strCache>
            </c:strRef>
          </c:cat>
          <c:val>
            <c:numRef>
              <c:f>Analysis!$D$13:$D$17</c:f>
              <c:numCache>
                <c:formatCode>_ * #,##0_ ;_ * \-#,##0_ ;_ * "-"??_ ;_ @_ </c:formatCode>
                <c:ptCount val="5"/>
                <c:pt idx="0">
                  <c:v>360000</c:v>
                </c:pt>
                <c:pt idx="1">
                  <c:v>320000</c:v>
                </c:pt>
                <c:pt idx="2">
                  <c:v>270000</c:v>
                </c:pt>
                <c:pt idx="3">
                  <c:v>200000</c:v>
                </c:pt>
                <c:pt idx="4">
                  <c:v>370000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4F-4A4E-9906-EF33991303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2"/>
        <c:overlap val="-20"/>
        <c:axId val="639705030"/>
        <c:axId val="557639298"/>
      </c:barChart>
      <c:catAx>
        <c:axId val="63970503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  <c:crossAx val="557639298"/>
        <c:crosses val="autoZero"/>
        <c:auto val="1"/>
        <c:lblAlgn val="ctr"/>
        <c:lblOffset val="100"/>
        <c:noMultiLvlLbl val="0"/>
      </c:catAx>
      <c:valAx>
        <c:axId val="557639298"/>
        <c:scaling>
          <c:orientation val="minMax"/>
        </c:scaling>
        <c:delete val="1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_ * #,##0_ ;_ * \-#,##0_ ;_ * &quot;-&quot;??_ ;_ @_ " sourceLinked="1"/>
        <c:majorTickMark val="none"/>
        <c:minorTickMark val="none"/>
        <c:tickLblPos val="nextTo"/>
        <c:crossAx val="63970503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</c:legendEntry>
      <c:legendEntry>
        <c:idx val="1"/>
        <c:txPr>
          <a:bodyPr rot="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 sz="1000" kern="1200">
          <a:solidFill>
            <a:schemeClr val="tx1"/>
          </a:solidFill>
          <a:latin typeface="Arial" panose="020B0604020202020204" pitchFamily="7" charset="0"/>
          <a:ea typeface="Arial" panose="020B0604020202020204" pitchFamily="7" charset="0"/>
          <a:cs typeface="Arial" panose="020B0604020202020204" pitchFamily="7" charset="0"/>
          <a:sym typeface="Arial" panose="020B0604020202020204" pitchFamily="7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algn="ctr" defTabSz="914400">
              <a:defRPr lang="zh-CN"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r>
              <a:rPr lang="en-US" altLang="zh-CN" sz="1200" b="1" kern="1200" spc="0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rPr>
              <a:t>Salesman </a:t>
            </a:r>
            <a:r>
              <a:rPr lang="en-US" altLang="en-US" sz="1200" b="1" kern="1200" spc="0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rPr>
              <a:t>Target Vs Actual Sales</a:t>
            </a:r>
          </a:p>
        </c:rich>
      </c:tx>
      <c:layout>
        <c:manualLayout>
          <c:xMode val="edge"/>
          <c:yMode val="edge"/>
          <c:x val="0.15223617536902401"/>
          <c:y val="4.437869822485210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Analysis!$C$20</c:f>
              <c:strCache>
                <c:ptCount val="1"/>
                <c:pt idx="0">
                  <c:v>Target</c:v>
                </c:pt>
              </c:strCache>
            </c:strRef>
          </c:tx>
          <c:spPr>
            <a:gradFill>
              <a:gsLst>
                <a:gs pos="0">
                  <a:srgbClr val="14CD68"/>
                </a:gs>
                <a:gs pos="100000">
                  <a:srgbClr val="0B6E38"/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Analysis!$B$21:$B$24</c:f>
              <c:strCache>
                <c:ptCount val="4"/>
                <c:pt idx="0">
                  <c:v>William</c:v>
                </c:pt>
                <c:pt idx="1">
                  <c:v>Alex</c:v>
                </c:pt>
                <c:pt idx="2">
                  <c:v>Jordan</c:v>
                </c:pt>
                <c:pt idx="3">
                  <c:v>Michael</c:v>
                </c:pt>
              </c:strCache>
            </c:strRef>
          </c:cat>
          <c:val>
            <c:numRef>
              <c:f>Analysis!$C$21:$C$24</c:f>
              <c:numCache>
                <c:formatCode>_ * #,##0_ ;_ * \-#,##0_ ;_ * "-"??_ ;_ @_ </c:formatCode>
                <c:ptCount val="4"/>
                <c:pt idx="0">
                  <c:v>270000</c:v>
                </c:pt>
                <c:pt idx="1">
                  <c:v>300000</c:v>
                </c:pt>
                <c:pt idx="2">
                  <c:v>260000</c:v>
                </c:pt>
                <c:pt idx="3">
                  <c:v>320000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81-4B65-B168-29380EF64824}"/>
            </c:ext>
          </c:extLst>
        </c:ser>
        <c:ser>
          <c:idx val="1"/>
          <c:order val="1"/>
          <c:tx>
            <c:strRef>
              <c:f>Analysis!$D$20</c:f>
              <c:strCache>
                <c:ptCount val="1"/>
                <c:pt idx="0">
                  <c:v>Actual Sales</c:v>
                </c:pt>
              </c:strCache>
            </c:strRef>
          </c:tx>
          <c:spPr>
            <a:gradFill>
              <a:gsLst>
                <a:gs pos="0">
                  <a:srgbClr val="007BD3"/>
                </a:gs>
                <a:gs pos="100000">
                  <a:srgbClr val="034373"/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Analysis!$B$21:$B$24</c:f>
              <c:strCache>
                <c:ptCount val="4"/>
                <c:pt idx="0">
                  <c:v>William</c:v>
                </c:pt>
                <c:pt idx="1">
                  <c:v>Alex</c:v>
                </c:pt>
                <c:pt idx="2">
                  <c:v>Jordan</c:v>
                </c:pt>
                <c:pt idx="3">
                  <c:v>Michael</c:v>
                </c:pt>
              </c:strCache>
            </c:strRef>
          </c:cat>
          <c:val>
            <c:numRef>
              <c:f>Analysis!$D$21:$D$24</c:f>
              <c:numCache>
                <c:formatCode>_ * #,##0_ ;_ * \-#,##0_ ;_ * "-"??_ ;_ @_ </c:formatCode>
                <c:ptCount val="4"/>
                <c:pt idx="0">
                  <c:v>280000</c:v>
                </c:pt>
                <c:pt idx="1">
                  <c:v>300000</c:v>
                </c:pt>
                <c:pt idx="2">
                  <c:v>240000</c:v>
                </c:pt>
                <c:pt idx="3">
                  <c:v>350000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81-4B65-B168-29380EF648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7"/>
        <c:overlap val="-12"/>
        <c:axId val="650967151"/>
        <c:axId val="411305614"/>
      </c:barChart>
      <c:catAx>
        <c:axId val="65096715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  <c:crossAx val="411305614"/>
        <c:crosses val="autoZero"/>
        <c:auto val="1"/>
        <c:lblAlgn val="ctr"/>
        <c:lblOffset val="100"/>
        <c:noMultiLvlLbl val="0"/>
      </c:catAx>
      <c:valAx>
        <c:axId val="411305614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_ * #,##0_ ;_ * \-#,##0_ ;_ * &quot;-&quot;??_ ;_ @_ " sourceLinked="1"/>
        <c:majorTickMark val="none"/>
        <c:minorTickMark val="none"/>
        <c:tickLblPos val="nextTo"/>
        <c:crossAx val="650967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</c:legendEntry>
      <c:legendEntry>
        <c:idx val="1"/>
        <c:txPr>
          <a:bodyPr rot="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 sz="1000" kern="1200">
          <a:solidFill>
            <a:schemeClr val="tx1"/>
          </a:solidFill>
          <a:latin typeface="Arial" panose="020B0604020202020204" pitchFamily="7" charset="0"/>
          <a:ea typeface="Arial" panose="020B0604020202020204" pitchFamily="7" charset="0"/>
          <a:cs typeface="Arial" panose="020B0604020202020204" pitchFamily="7" charset="0"/>
          <a:sym typeface="Arial" panose="020B0604020202020204" pitchFamily="7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algn="ctr" defTabSz="914400">
              <a:defRPr lang="zh-CN"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" panose="020B0503020204020204" charset="-122"/>
                <a:ea typeface="Microsoft YaHei" panose="020B0503020204020204" charset="-122"/>
                <a:cs typeface="Microsoft YaHei" panose="020B0503020204020204" charset="-122"/>
                <a:sym typeface="Microsoft YaHei" panose="020B0503020204020204" charset="-122"/>
              </a:defRPr>
            </a:pPr>
            <a:r>
              <a:rPr lang="en-US" altLang="zh-CN" sz="1200" b="1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Microsoft YaHei" panose="020B0503020204020204" charset="-122"/>
                <a:ea typeface="Microsoft YaHei" panose="020B0503020204020204" charset="-122"/>
                <a:cs typeface="Microsoft YaHei" panose="020B0503020204020204" charset="-122"/>
                <a:sym typeface="Microsoft YaHei" panose="020B0503020204020204" charset="-122"/>
              </a:rPr>
              <a:t>Salesman Sales Vs Budget %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Analysis!$D$20</c:f>
              <c:strCache>
                <c:ptCount val="1"/>
                <c:pt idx="0">
                  <c:v>Actual Sales</c:v>
                </c:pt>
              </c:strCache>
            </c:strRef>
          </c:tx>
          <c:spPr>
            <a:gradFill>
              <a:gsLst>
                <a:gs pos="0">
                  <a:srgbClr val="14CD68"/>
                </a:gs>
                <a:gs pos="100000">
                  <a:srgbClr val="0B6E38"/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Analysis!$B$21:$B$24</c:f>
              <c:strCache>
                <c:ptCount val="4"/>
                <c:pt idx="0">
                  <c:v>William</c:v>
                </c:pt>
                <c:pt idx="1">
                  <c:v>Alex</c:v>
                </c:pt>
                <c:pt idx="2">
                  <c:v>Jordan</c:v>
                </c:pt>
                <c:pt idx="3">
                  <c:v>Michael</c:v>
                </c:pt>
              </c:strCache>
            </c:strRef>
          </c:cat>
          <c:val>
            <c:numRef>
              <c:f>Analysis!$D$21:$D$24</c:f>
              <c:numCache>
                <c:formatCode>_ * #,##0_ ;_ * \-#,##0_ ;_ * "-"??_ ;_ @_ </c:formatCode>
                <c:ptCount val="4"/>
                <c:pt idx="0">
                  <c:v>280000</c:v>
                </c:pt>
                <c:pt idx="1">
                  <c:v>300000</c:v>
                </c:pt>
                <c:pt idx="2">
                  <c:v>240000</c:v>
                </c:pt>
                <c:pt idx="3">
                  <c:v>350000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E8-4EF3-BB18-EFB88EEB7E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8233206"/>
        <c:axId val="684302091"/>
      </c:barChart>
      <c:lineChart>
        <c:grouping val="standard"/>
        <c:varyColors val="0"/>
        <c:ser>
          <c:idx val="2"/>
          <c:order val="1"/>
          <c:tx>
            <c:strRef>
              <c:f>Analysis!$E$20</c:f>
              <c:strCache>
                <c:ptCount val="1"/>
                <c:pt idx="0">
                  <c:v>Completion %</c:v>
                </c:pt>
              </c:strCache>
            </c:strRef>
          </c:tx>
          <c:spPr>
            <a:ln w="28575" cap="rnd" cmpd="sng" algn="ctr">
              <a:solidFill>
                <a:srgbClr val="0070C0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gradFill>
                <a:gsLst>
                  <a:gs pos="0">
                    <a:srgbClr val="007BD3"/>
                  </a:gs>
                  <a:gs pos="100000">
                    <a:srgbClr val="034373"/>
                  </a:gs>
                </a:gsLst>
                <a:lin ang="5400000" scaled="0"/>
              </a:gradFill>
              <a:ln w="9525" cap="flat" cmpd="sng" algn="ctr">
                <a:solidFill>
                  <a:srgbClr val="0945A5"/>
                </a:solidFill>
                <a:prstDash val="solid"/>
                <a:round/>
              </a:ln>
              <a:effectLst/>
            </c:spPr>
          </c:marker>
          <c:cat>
            <c:strRef>
              <c:f>Analysis!$B$21:$B$24</c:f>
              <c:strCache>
                <c:ptCount val="4"/>
                <c:pt idx="0">
                  <c:v>William</c:v>
                </c:pt>
                <c:pt idx="1">
                  <c:v>Alex</c:v>
                </c:pt>
                <c:pt idx="2">
                  <c:v>Jordan</c:v>
                </c:pt>
                <c:pt idx="3">
                  <c:v>Michael</c:v>
                </c:pt>
              </c:strCache>
            </c:strRef>
          </c:cat>
          <c:val>
            <c:numRef>
              <c:f>Analysis!$E$21:$E$24</c:f>
              <c:numCache>
                <c:formatCode>0.0%</c:formatCode>
                <c:ptCount val="4"/>
                <c:pt idx="0">
                  <c:v>1.037037037037037</c:v>
                </c:pt>
                <c:pt idx="1">
                  <c:v>1</c:v>
                </c:pt>
                <c:pt idx="2">
                  <c:v>0.92307692307692313</c:v>
                </c:pt>
                <c:pt idx="3">
                  <c:v>1.09375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71E8-4EF3-BB18-EFB88EEB7E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9614120"/>
        <c:axId val="723211619"/>
      </c:lineChart>
      <c:catAx>
        <c:axId val="84823320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" panose="020B0503020204020204" charset="-122"/>
                <a:ea typeface="Microsoft YaHei" panose="020B0503020204020204" charset="-122"/>
                <a:cs typeface="Microsoft YaHei" panose="020B0503020204020204" charset="-122"/>
                <a:sym typeface="Microsoft YaHei" panose="020B0503020204020204" charset="-122"/>
              </a:defRPr>
            </a:pPr>
            <a:endParaRPr lang="en-US"/>
          </a:p>
        </c:txPr>
        <c:crossAx val="684302091"/>
        <c:crosses val="autoZero"/>
        <c:auto val="1"/>
        <c:lblAlgn val="ctr"/>
        <c:lblOffset val="100"/>
        <c:noMultiLvlLbl val="0"/>
      </c:catAx>
      <c:valAx>
        <c:axId val="6843020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_ * #,##0_ ;_ * \-#,##0_ ;_ * &quot;-&quot;??_ ;_ @_ 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" panose="020B0503020204020204" charset="-122"/>
                <a:ea typeface="Microsoft YaHei" panose="020B0503020204020204" charset="-122"/>
                <a:cs typeface="Microsoft YaHei" panose="020B0503020204020204" charset="-122"/>
                <a:sym typeface="Microsoft YaHei" panose="020B0503020204020204" charset="-122"/>
              </a:defRPr>
            </a:pPr>
            <a:endParaRPr lang="en-US"/>
          </a:p>
        </c:txPr>
        <c:crossAx val="848233206"/>
        <c:crosses val="autoZero"/>
        <c:crossBetween val="between"/>
      </c:valAx>
      <c:catAx>
        <c:axId val="3796141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23211619"/>
        <c:crosses val="autoZero"/>
        <c:auto val="1"/>
        <c:lblAlgn val="ctr"/>
        <c:lblOffset val="100"/>
        <c:noMultiLvlLbl val="0"/>
      </c:catAx>
      <c:valAx>
        <c:axId val="723211619"/>
        <c:scaling>
          <c:orientation val="minMax"/>
        </c:scaling>
        <c:delete val="0"/>
        <c:axPos val="r"/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" panose="020B0503020204020204" charset="-122"/>
                <a:ea typeface="Microsoft YaHei" panose="020B0503020204020204" charset="-122"/>
                <a:cs typeface="Microsoft YaHei" panose="020B0503020204020204" charset="-122"/>
                <a:sym typeface="Microsoft YaHei" panose="020B0503020204020204" charset="-122"/>
              </a:defRPr>
            </a:pPr>
            <a:endParaRPr lang="en-US"/>
          </a:p>
        </c:txPr>
        <c:crossAx val="379614120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 sz="1000" kern="1200">
          <a:solidFill>
            <a:schemeClr val="tx1"/>
          </a:solidFill>
          <a:latin typeface="Microsoft YaHei" panose="020B0503020204020204" charset="-122"/>
          <a:ea typeface="Microsoft YaHei" panose="020B0503020204020204" charset="-122"/>
          <a:cs typeface="Microsoft YaHei" panose="020B0503020204020204" charset="-122"/>
          <a:sym typeface="Microsoft YaHei" panose="020B0503020204020204" charset="-122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algn="ctr" defTabSz="914400">
              <a:defRPr lang="zh-CN" sz="1200" b="0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r>
              <a:rPr lang="en-US" altLang="zh-CN" sz="1200" b="1" i="0" u="none" strike="noStrike" kern="1200" cap="all" spc="100" normalizeH="0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rPr>
              <a:t>Monthly Sales Ratio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3"/>
          <c:order val="3"/>
          <c:tx>
            <c:strRef>
              <c:f>Analysis!$F$6</c:f>
              <c:strCache>
                <c:ptCount val="1"/>
                <c:pt idx="0">
                  <c:v>Ratio</c:v>
                </c:pt>
              </c:strCache>
            </c:strRef>
          </c:tx>
          <c:dPt>
            <c:idx val="0"/>
            <c:bubble3D val="0"/>
            <c:spPr>
              <a:solidFill>
                <a:srgbClr val="0070C0"/>
              </a:solidFill>
              <a:ln>
                <a:noFill/>
              </a:ln>
              <a:effectLst>
                <a:outerShdw blurRad="63500" sx="102000" sy="102000" rotWithShape="0">
                  <a:schemeClr val="accent1">
                    <a:alpha val="20000"/>
                  </a:scheme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AC4-411B-A708-861D90F55E51}"/>
              </c:ext>
            </c:extLst>
          </c:dPt>
          <c:dPt>
            <c:idx val="1"/>
            <c:bubble3D val="0"/>
            <c:spPr>
              <a:solidFill>
                <a:srgbClr val="7030A0"/>
              </a:solidFill>
              <a:ln>
                <a:noFill/>
              </a:ln>
              <a:effectLst>
                <a:outerShdw blurRad="63500" sx="102000" sy="102000" rotWithShape="0">
                  <a:schemeClr val="accent2">
                    <a:alpha val="20000"/>
                  </a:scheme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AC4-411B-A708-861D90F55E51}"/>
              </c:ext>
            </c:extLst>
          </c:dPt>
          <c:dPt>
            <c:idx val="2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63500" sx="102000" sy="102000" rotWithShape="0">
                  <a:schemeClr val="accent3">
                    <a:alpha val="20000"/>
                  </a:scheme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AC4-411B-A708-861D90F55E51}"/>
              </c:ext>
            </c:extLst>
          </c:dPt>
          <c:dLbls>
            <c:dLbl>
              <c:idx val="0"/>
              <c:layout>
                <c:manualLayout>
                  <c:x val="8.0339209997768293E-2"/>
                  <c:y val="2.7777777777777801E-2"/>
                </c:manualLayout>
              </c:layout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 algn="ctr" defTabSz="914400">
                      <a:defRPr lang="zh-CN" sz="1000" b="1" i="0" u="none" strike="noStrike" kern="1200" spc="0" baseline="0">
                        <a:solidFill>
                          <a:schemeClr val="accent1"/>
                        </a:solidFill>
                        <a:latin typeface="Arial" panose="020B0604020202020204" pitchFamily="7" charset="0"/>
                        <a:ea typeface="Arial" panose="020B0604020202020204" pitchFamily="7" charset="0"/>
                        <a:cs typeface="Arial" panose="020B0604020202020204" pitchFamily="7" charset="0"/>
                        <a:sym typeface="Arial" panose="020B0604020202020204" pitchFamily="7" charset="0"/>
                      </a:defRPr>
                    </a:pPr>
                    <a:r>
                      <a:rPr lang="en-US" altLang="zh-CN" sz="1000" b="1" i="0" u="none" strike="noStrike" kern="1200" cap="none" spc="0" normalizeH="0" baseline="0">
                        <a:solidFill>
                          <a:schemeClr val="accent1"/>
                        </a:solidFill>
                        <a:effectLst/>
                        <a:latin typeface="Arial" panose="020B0604020202020204" pitchFamily="7" charset="0"/>
                        <a:ea typeface="Arial" panose="020B0604020202020204" pitchFamily="7" charset="0"/>
                        <a:cs typeface="Arial" panose="020B0604020202020204" pitchFamily="7" charset="0"/>
                        <a:sym typeface="Arial" panose="020B0604020202020204" pitchFamily="7" charset="0"/>
                      </a:rPr>
                      <a:t>Jan</a:t>
                    </a:r>
                    <a:r>
                      <a:rPr lang="en-US" sz="1000" b="1" i="0" u="none" strike="noStrike" kern="1200" cap="none" spc="0" normalizeH="0" baseline="0">
                        <a:solidFill>
                          <a:schemeClr val="accent1"/>
                        </a:solidFill>
                        <a:effectLst/>
                        <a:latin typeface="Arial" panose="020B0604020202020204" pitchFamily="7" charset="0"/>
                        <a:ea typeface="Arial" panose="020B0604020202020204" pitchFamily="7" charset="0"/>
                        <a:cs typeface="Arial" panose="020B0604020202020204" pitchFamily="7" charset="0"/>
                        <a:sym typeface="Arial" panose="020B0604020202020204" pitchFamily="7" charset="0"/>
                      </a:rPr>
                      <a:t> 31.6%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AC4-411B-A708-861D90F55E51}"/>
                </c:ext>
              </c:extLst>
            </c:dLbl>
            <c:dLbl>
              <c:idx val="1"/>
              <c:layout>
                <c:manualLayout>
                  <c:x val="0.13724615041285401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lIns="38100" tIns="19050" rIns="38100" bIns="19050" anchor="ctr" anchorCtr="1"/>
                <a:lstStyle/>
                <a:p>
                  <a:pPr>
                    <a:defRPr lang="zh-CN" sz="1000" b="1" i="0" u="none" strike="noStrike" kern="1200" spc="0" baseline="0">
                      <a:solidFill>
                        <a:schemeClr val="accent2"/>
                      </a:solidFill>
                      <a:latin typeface="Arial" panose="020B0604020202020204" pitchFamily="7" charset="0"/>
                      <a:ea typeface="Arial" panose="020B0604020202020204" pitchFamily="7" charset="0"/>
                      <a:cs typeface="Arial" panose="020B0604020202020204" pitchFamily="7" charset="0"/>
                      <a:sym typeface="Arial" panose="020B0604020202020204" pitchFamily="7" charset="0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AC4-411B-A708-861D90F55E51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lIns="38100" tIns="19050" rIns="38100" bIns="19050" anchor="ctr" anchorCtr="1"/>
                <a:lstStyle/>
                <a:p>
                  <a:pPr>
                    <a:defRPr lang="zh-CN" sz="1000" b="1" i="0" u="none" strike="noStrike" kern="1200" spc="0" baseline="0">
                      <a:solidFill>
                        <a:schemeClr val="accent3"/>
                      </a:solidFill>
                      <a:latin typeface="Arial" panose="020B0604020202020204" pitchFamily="7" charset="0"/>
                      <a:ea typeface="Arial" panose="020B0604020202020204" pitchFamily="7" charset="0"/>
                      <a:cs typeface="Arial" panose="020B0604020202020204" pitchFamily="7" charset="0"/>
                      <a:sym typeface="Arial" panose="020B0604020202020204" pitchFamily="7" charset="0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0AC4-411B-A708-861D90F55E5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horzOverflow="overflow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spc="0" baseline="0">
                    <a:solidFill>
                      <a:schemeClr val="tx1"/>
                    </a:solidFill>
                    <a:latin typeface="Arial" panose="020B0604020202020204" pitchFamily="7" charset="0"/>
                    <a:ea typeface="Arial" panose="020B0604020202020204" pitchFamily="7" charset="0"/>
                    <a:cs typeface="Arial" panose="020B0604020202020204" pitchFamily="7" charset="0"/>
                    <a:sym typeface="Arial" panose="020B0604020202020204" pitchFamily="7" charset="0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prstDash val="solid"/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Analysis!$B$7:$B$9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Analysis!$F$7:$F$9</c:f>
              <c:numCache>
                <c:formatCode>0.0%</c:formatCode>
                <c:ptCount val="3"/>
                <c:pt idx="0">
                  <c:v>0.31578947368421051</c:v>
                </c:pt>
                <c:pt idx="1">
                  <c:v>0.30921052631578949</c:v>
                </c:pt>
                <c:pt idx="2">
                  <c:v>0.375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C4-411B-A708-861D90F55E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Analysis!$C$6</c15:sqref>
                        </c15:formulaRef>
                      </c:ext>
                    </c:extLst>
                    <c:strCache>
                      <c:ptCount val="1"/>
                      <c:pt idx="0">
                        <c:v>Target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63500" sx="102000" sy="102000" rotWithShape="0">
                        <a:schemeClr val="accent1">
                          <a:alpha val="20000"/>
                        </a:scheme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08-0AC4-411B-A708-861D90F55E51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63500" sx="102000" sy="102000" rotWithShape="0">
                        <a:schemeClr val="accent2">
                          <a:alpha val="20000"/>
                        </a:scheme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0A-0AC4-411B-A708-861D90F55E51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63500" sx="102000" sy="102000" rotWithShape="0">
                        <a:schemeClr val="accent3">
                          <a:alpha val="20000"/>
                        </a:scheme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0C-0AC4-411B-A708-861D90F55E51}"/>
                    </c:ext>
                  </c:extLst>
                </c:dPt>
                <c:dLbls>
                  <c:dLbl>
                    <c:idx val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0" vertOverflow="ellipsis" horzOverflow="overflow" vert="horz" wrap="square" lIns="38100" tIns="19050" rIns="38100" bIns="19050" anchor="ctr" anchorCtr="1"/>
                      <a:lstStyle/>
                      <a:p>
                        <a:pPr>
                          <a:defRPr lang="zh-CN" sz="1000" b="1" i="0" u="none" strike="noStrike" kern="1200" spc="0" baseline="0">
                            <a:solidFill>
                              <a:schemeClr val="accent1"/>
                            </a:solidFill>
                            <a:latin typeface="Arial" panose="020B0604020202020204" pitchFamily="7" charset="0"/>
                            <a:ea typeface="Arial" panose="020B0604020202020204" pitchFamily="7" charset="0"/>
                            <a:cs typeface="Arial" panose="020B0604020202020204" pitchFamily="7" charset="0"/>
                            <a:sym typeface="Arial" panose="020B0604020202020204" pitchFamily="7" charset="0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1"/>
                    <c:showBubbleSize val="0"/>
                    <c:extLst>
                      <c:ext xmlns:c16="http://schemas.microsoft.com/office/drawing/2014/chart" uri="{C3380CC4-5D6E-409C-BE32-E72D297353CC}">
                        <c16:uniqueId val="{00000008-0AC4-411B-A708-861D90F55E51}"/>
                      </c:ext>
                    </c:extLst>
                  </c:dLbl>
                  <c:dLbl>
                    <c:idx val="1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0" vertOverflow="ellipsis" horzOverflow="overflow" vert="horz" wrap="square" lIns="38100" tIns="19050" rIns="38100" bIns="19050" anchor="ctr" anchorCtr="1"/>
                      <a:lstStyle/>
                      <a:p>
                        <a:pPr>
                          <a:defRPr lang="zh-CN" sz="1000" b="1" i="0" u="none" strike="noStrike" kern="1200" spc="0" baseline="0">
                            <a:solidFill>
                              <a:schemeClr val="accent2"/>
                            </a:solidFill>
                            <a:latin typeface="Arial" panose="020B0604020202020204" pitchFamily="7" charset="0"/>
                            <a:ea typeface="Arial" panose="020B0604020202020204" pitchFamily="7" charset="0"/>
                            <a:cs typeface="Arial" panose="020B0604020202020204" pitchFamily="7" charset="0"/>
                            <a:sym typeface="Arial" panose="020B0604020202020204" pitchFamily="7" charset="0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1"/>
                    <c:showBubbleSize val="0"/>
                    <c:extLst>
                      <c:ext xmlns:c16="http://schemas.microsoft.com/office/drawing/2014/chart" uri="{C3380CC4-5D6E-409C-BE32-E72D297353CC}">
                        <c16:uniqueId val="{0000000A-0AC4-411B-A708-861D90F55E51}"/>
                      </c:ext>
                    </c:extLst>
                  </c:dLbl>
                  <c:dLbl>
                    <c:idx val="2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0" vertOverflow="ellipsis" horzOverflow="overflow" vert="horz" wrap="square" lIns="38100" tIns="19050" rIns="38100" bIns="19050" anchor="ctr" anchorCtr="1"/>
                      <a:lstStyle/>
                      <a:p>
                        <a:pPr>
                          <a:defRPr lang="zh-CN" sz="1000" b="1" i="0" u="none" strike="noStrike" kern="1200" spc="0" baseline="0">
                            <a:solidFill>
                              <a:schemeClr val="accent3"/>
                            </a:solidFill>
                            <a:latin typeface="Arial" panose="020B0604020202020204" pitchFamily="7" charset="0"/>
                            <a:ea typeface="Arial" panose="020B0604020202020204" pitchFamily="7" charset="0"/>
                            <a:cs typeface="Arial" panose="020B0604020202020204" pitchFamily="7" charset="0"/>
                            <a:sym typeface="Arial" panose="020B0604020202020204" pitchFamily="7" charset="0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1"/>
                    <c:showBubbleSize val="0"/>
                    <c:extLst>
                      <c:ext xmlns:c16="http://schemas.microsoft.com/office/drawing/2014/chart" uri="{C3380CC4-5D6E-409C-BE32-E72D297353CC}">
                        <c16:uniqueId val="{0000000C-0AC4-411B-A708-861D90F55E51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horzOverflow="overflow" vert="horz" wrap="square" lIns="38100" tIns="19050" rIns="38100" bIns="19050" anchor="ctr" anchorCtr="1"/>
                    <a:lstStyle/>
                    <a:p>
                      <a:pPr>
                        <a:defRPr lang="zh-CN" sz="1000" b="1" i="0" u="none" strike="noStrike" kern="1200" spc="0" baseline="0">
                          <a:solidFill>
                            <a:schemeClr val="tx1"/>
                          </a:solidFill>
                          <a:latin typeface="Arial" panose="020B0604020202020204" pitchFamily="7" charset="0"/>
                          <a:ea typeface="Arial" panose="020B0604020202020204" pitchFamily="7" charset="0"/>
                          <a:cs typeface="Arial" panose="020B0604020202020204" pitchFamily="7" charset="0"/>
                          <a:sym typeface="Arial" panose="020B0604020202020204" pitchFamily="7" charset="0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0"/>
                  <c:showCatName val="1"/>
                  <c:showSerName val="0"/>
                  <c:showPercent val="1"/>
                  <c:showBubbleSize val="0"/>
                  <c:separator>
</c:separator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prstDash val="solid"/>
                        <a:round/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Analysis!$B$7:$B$9</c15:sqref>
                        </c15:formulaRef>
                      </c:ext>
                    </c:extLst>
                    <c:strCache>
                      <c:ptCount val="3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</c:strCache>
                  </c:strRef>
                </c:cat>
                <c:val>
                  <c:numLit>
                    <c:formatCode>General</c:formatCode>
                    <c:ptCount val="3"/>
                    <c:pt idx="0">
                      <c:v>500000</c:v>
                    </c:pt>
                    <c:pt idx="1">
                      <c:v>450000</c:v>
                    </c:pt>
                    <c:pt idx="2">
                      <c:v>600000</c:v>
                    </c:pt>
                  </c:numLit>
                </c:val>
                <c:extLst>
                  <c:ext xmlns:c16="http://schemas.microsoft.com/office/drawing/2014/chart" uri="{C3380CC4-5D6E-409C-BE32-E72D297353CC}">
                    <c16:uniqueId val="{0000000D-0AC4-411B-A708-861D90F55E51}"/>
                  </c:ext>
                </c:extLst>
              </c15:ser>
            </c15:filteredPieSeries>
            <c15:filteredPi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Analysis!$D$6</c15:sqref>
                        </c15:formulaRef>
                      </c:ext>
                    </c:extLst>
                    <c:strCache>
                      <c:ptCount val="1"/>
                      <c:pt idx="0">
                        <c:v>Actual Sales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63500" sx="102000" sy="102000" rotWithShape="0">
                        <a:schemeClr val="accent1">
                          <a:alpha val="20000"/>
                        </a:scheme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0F-0AC4-411B-A708-861D90F55E51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63500" sx="102000" sy="102000" rotWithShape="0">
                        <a:schemeClr val="accent2">
                          <a:alpha val="20000"/>
                        </a:scheme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11-0AC4-411B-A708-861D90F55E51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63500" sx="102000" sy="102000" rotWithShape="0">
                        <a:schemeClr val="accent3">
                          <a:alpha val="20000"/>
                        </a:scheme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13-0AC4-411B-A708-861D90F55E51}"/>
                    </c:ext>
                  </c:extLst>
                </c:dPt>
                <c:dLbls>
                  <c:dLbl>
                    <c:idx val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0" vertOverflow="ellipsis" horzOverflow="overflow" vert="horz" wrap="square" lIns="38100" tIns="19050" rIns="38100" bIns="19050" anchor="ctr" anchorCtr="1"/>
                      <a:lstStyle/>
                      <a:p>
                        <a:pPr>
                          <a:defRPr lang="zh-CN" sz="1000" b="1" i="0" u="none" strike="noStrike" kern="1200" spc="0" baseline="0">
                            <a:solidFill>
                              <a:schemeClr val="accent1"/>
                            </a:solidFill>
                            <a:latin typeface="Arial" panose="020B0604020202020204" pitchFamily="7" charset="0"/>
                            <a:ea typeface="Arial" panose="020B0604020202020204" pitchFamily="7" charset="0"/>
                            <a:cs typeface="Arial" panose="020B0604020202020204" pitchFamily="7" charset="0"/>
                            <a:sym typeface="Arial" panose="020B0604020202020204" pitchFamily="7" charset="0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1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0F-0AC4-411B-A708-861D90F55E51}"/>
                      </c:ext>
                    </c:extLst>
                  </c:dLbl>
                  <c:dLbl>
                    <c:idx val="1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0" vertOverflow="ellipsis" horzOverflow="overflow" vert="horz" wrap="square" lIns="38100" tIns="19050" rIns="38100" bIns="19050" anchor="ctr" anchorCtr="1"/>
                      <a:lstStyle/>
                      <a:p>
                        <a:pPr>
                          <a:defRPr lang="zh-CN" sz="1000" b="1" i="0" u="none" strike="noStrike" kern="1200" spc="0" baseline="0">
                            <a:solidFill>
                              <a:schemeClr val="accent2"/>
                            </a:solidFill>
                            <a:latin typeface="Arial" panose="020B0604020202020204" pitchFamily="7" charset="0"/>
                            <a:ea typeface="Arial" panose="020B0604020202020204" pitchFamily="7" charset="0"/>
                            <a:cs typeface="Arial" panose="020B0604020202020204" pitchFamily="7" charset="0"/>
                            <a:sym typeface="Arial" panose="020B0604020202020204" pitchFamily="7" charset="0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1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11-0AC4-411B-A708-861D90F55E51}"/>
                      </c:ext>
                    </c:extLst>
                  </c:dLbl>
                  <c:dLbl>
                    <c:idx val="2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0" vertOverflow="ellipsis" horzOverflow="overflow" vert="horz" wrap="square" lIns="38100" tIns="19050" rIns="38100" bIns="19050" anchor="ctr" anchorCtr="1"/>
                      <a:lstStyle/>
                      <a:p>
                        <a:pPr>
                          <a:defRPr lang="zh-CN" sz="1000" b="1" i="0" u="none" strike="noStrike" kern="1200" spc="0" baseline="0">
                            <a:solidFill>
                              <a:schemeClr val="accent3"/>
                            </a:solidFill>
                            <a:latin typeface="Arial" panose="020B0604020202020204" pitchFamily="7" charset="0"/>
                            <a:ea typeface="Arial" panose="020B0604020202020204" pitchFamily="7" charset="0"/>
                            <a:cs typeface="Arial" panose="020B0604020202020204" pitchFamily="7" charset="0"/>
                            <a:sym typeface="Arial" panose="020B0604020202020204" pitchFamily="7" charset="0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1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13-0AC4-411B-A708-861D90F55E51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horzOverflow="overflow" vert="horz" wrap="square" lIns="38100" tIns="19050" rIns="38100" bIns="19050" anchor="ctr" anchorCtr="1"/>
                    <a:lstStyle/>
                    <a:p>
                      <a:pPr>
                        <a:defRPr lang="zh-CN" sz="1000" b="1" i="0" u="none" strike="noStrike" kern="1200" spc="0" baseline="0">
                          <a:solidFill>
                            <a:schemeClr val="tx1"/>
                          </a:solidFill>
                          <a:latin typeface="Arial" panose="020B0604020202020204" pitchFamily="7" charset="0"/>
                          <a:ea typeface="Arial" panose="020B0604020202020204" pitchFamily="7" charset="0"/>
                          <a:cs typeface="Arial" panose="020B0604020202020204" pitchFamily="7" charset="0"/>
                          <a:sym typeface="Arial" panose="020B0604020202020204" pitchFamily="7" charset="0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0"/>
                  <c:showCatName val="1"/>
                  <c:showSerName val="0"/>
                  <c:showPercent val="1"/>
                  <c:showBubbleSize val="0"/>
                  <c:separator>
</c:separator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prstDash val="solid"/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Analysis!$B$7:$B$9</c15:sqref>
                        </c15:formulaRef>
                      </c:ext>
                    </c:extLst>
                    <c:strCache>
                      <c:ptCount val="3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</c:strCache>
                  </c:strRef>
                </c:cat>
                <c:val>
                  <c:numLit>
                    <c:formatCode>General</c:formatCode>
                    <c:ptCount val="3"/>
                    <c:pt idx="0">
                      <c:v>480000</c:v>
                    </c:pt>
                    <c:pt idx="1">
                      <c:v>470000</c:v>
                    </c:pt>
                    <c:pt idx="2">
                      <c:v>570000</c:v>
                    </c:pt>
                  </c:numLit>
                </c:val>
                <c:extLst>
                  <c:ext xmlns:c16="http://schemas.microsoft.com/office/drawing/2014/chart" uri="{C3380CC4-5D6E-409C-BE32-E72D297353CC}">
                    <c16:uniqueId val="{00000014-0AC4-411B-A708-861D90F55E51}"/>
                  </c:ext>
                </c:extLst>
              </c15:ser>
            </c15:filteredPieSeries>
            <c15:filteredPi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Analysis!$E$6</c15:sqref>
                        </c15:formulaRef>
                      </c:ext>
                    </c:extLst>
                    <c:strCache>
                      <c:ptCount val="1"/>
                      <c:pt idx="0">
                        <c:v>Completion %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63500" sx="102000" sy="102000" rotWithShape="0">
                        <a:schemeClr val="accent1">
                          <a:alpha val="20000"/>
                        </a:scheme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16-0AC4-411B-A708-861D90F55E51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63500" sx="102000" sy="102000" rotWithShape="0">
                        <a:schemeClr val="accent2">
                          <a:alpha val="20000"/>
                        </a:scheme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18-0AC4-411B-A708-861D90F55E51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63500" sx="102000" sy="102000" rotWithShape="0">
                        <a:schemeClr val="accent3">
                          <a:alpha val="20000"/>
                        </a:scheme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1A-0AC4-411B-A708-861D90F55E51}"/>
                    </c:ext>
                  </c:extLst>
                </c:dPt>
                <c:dLbls>
                  <c:dLbl>
                    <c:idx val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0" vertOverflow="ellipsis" horzOverflow="overflow" vert="horz" wrap="square" lIns="38100" tIns="19050" rIns="38100" bIns="19050" anchor="ctr" anchorCtr="1"/>
                      <a:lstStyle/>
                      <a:p>
                        <a:pPr>
                          <a:defRPr lang="zh-CN" sz="1000" b="1" i="0" u="none" strike="noStrike" kern="1200" spc="0" baseline="0">
                            <a:solidFill>
                              <a:schemeClr val="accent1"/>
                            </a:solidFill>
                            <a:latin typeface="Arial" panose="020B0604020202020204" pitchFamily="7" charset="0"/>
                            <a:ea typeface="Arial" panose="020B0604020202020204" pitchFamily="7" charset="0"/>
                            <a:cs typeface="Arial" panose="020B0604020202020204" pitchFamily="7" charset="0"/>
                            <a:sym typeface="Arial" panose="020B0604020202020204" pitchFamily="7" charset="0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1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16-0AC4-411B-A708-861D90F55E51}"/>
                      </c:ext>
                    </c:extLst>
                  </c:dLbl>
                  <c:dLbl>
                    <c:idx val="1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0" vertOverflow="ellipsis" horzOverflow="overflow" vert="horz" wrap="square" lIns="38100" tIns="19050" rIns="38100" bIns="19050" anchor="ctr" anchorCtr="1"/>
                      <a:lstStyle/>
                      <a:p>
                        <a:pPr>
                          <a:defRPr lang="zh-CN" sz="1000" b="1" i="0" u="none" strike="noStrike" kern="1200" spc="0" baseline="0">
                            <a:solidFill>
                              <a:schemeClr val="accent2"/>
                            </a:solidFill>
                            <a:latin typeface="Arial" panose="020B0604020202020204" pitchFamily="7" charset="0"/>
                            <a:ea typeface="Arial" panose="020B0604020202020204" pitchFamily="7" charset="0"/>
                            <a:cs typeface="Arial" panose="020B0604020202020204" pitchFamily="7" charset="0"/>
                            <a:sym typeface="Arial" panose="020B0604020202020204" pitchFamily="7" charset="0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1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18-0AC4-411B-A708-861D90F55E51}"/>
                      </c:ext>
                    </c:extLst>
                  </c:dLbl>
                  <c:dLbl>
                    <c:idx val="2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0" vertOverflow="ellipsis" horzOverflow="overflow" vert="horz" wrap="square" lIns="38100" tIns="19050" rIns="38100" bIns="19050" anchor="ctr" anchorCtr="1"/>
                      <a:lstStyle/>
                      <a:p>
                        <a:pPr>
                          <a:defRPr lang="zh-CN" sz="1000" b="1" i="0" u="none" strike="noStrike" kern="1200" spc="0" baseline="0">
                            <a:solidFill>
                              <a:schemeClr val="accent3"/>
                            </a:solidFill>
                            <a:latin typeface="Arial" panose="020B0604020202020204" pitchFamily="7" charset="0"/>
                            <a:ea typeface="Arial" panose="020B0604020202020204" pitchFamily="7" charset="0"/>
                            <a:cs typeface="Arial" panose="020B0604020202020204" pitchFamily="7" charset="0"/>
                            <a:sym typeface="Arial" panose="020B0604020202020204" pitchFamily="7" charset="0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1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1A-0AC4-411B-A708-861D90F55E51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horzOverflow="overflow" vert="horz" wrap="square" lIns="38100" tIns="19050" rIns="38100" bIns="19050" anchor="ctr" anchorCtr="1"/>
                    <a:lstStyle/>
                    <a:p>
                      <a:pPr>
                        <a:defRPr lang="zh-CN" sz="1000" b="1" i="0" u="none" strike="noStrike" kern="1200" spc="0" baseline="0">
                          <a:solidFill>
                            <a:schemeClr val="tx1"/>
                          </a:solidFill>
                          <a:latin typeface="Arial" panose="020B0604020202020204" pitchFamily="7" charset="0"/>
                          <a:ea typeface="Arial" panose="020B0604020202020204" pitchFamily="7" charset="0"/>
                          <a:cs typeface="Arial" panose="020B0604020202020204" pitchFamily="7" charset="0"/>
                          <a:sym typeface="Arial" panose="020B0604020202020204" pitchFamily="7" charset="0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0"/>
                  <c:showCatName val="1"/>
                  <c:showSerName val="0"/>
                  <c:showPercent val="1"/>
                  <c:showBubbleSize val="0"/>
                  <c:separator>
</c:separator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prstDash val="solid"/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Analysis!$B$7:$B$9</c15:sqref>
                        </c15:formulaRef>
                      </c:ext>
                    </c:extLst>
                    <c:strCache>
                      <c:ptCount val="3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</c:strCache>
                  </c:strRef>
                </c:cat>
                <c:val>
                  <c:numLit>
                    <c:formatCode>General</c:formatCode>
                    <c:ptCount val="3"/>
                    <c:pt idx="0">
                      <c:v>0.96</c:v>
                    </c:pt>
                    <c:pt idx="1">
                      <c:v>1.0444444444444401</c:v>
                    </c:pt>
                    <c:pt idx="2">
                      <c:v>0.95</c:v>
                    </c:pt>
                  </c:numLit>
                </c:val>
                <c:extLst>
                  <c:ext xmlns:c16="http://schemas.microsoft.com/office/drawing/2014/chart" uri="{C3380CC4-5D6E-409C-BE32-E72D297353CC}">
                    <c16:uniqueId val="{0000001B-0AC4-411B-A708-861D90F55E51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 sz="1000" kern="1200">
          <a:solidFill>
            <a:schemeClr val="tx1"/>
          </a:solidFill>
          <a:latin typeface="Arial" panose="020B0604020202020204" pitchFamily="7" charset="0"/>
          <a:ea typeface="Arial" panose="020B0604020202020204" pitchFamily="7" charset="0"/>
          <a:cs typeface="Arial" panose="020B0604020202020204" pitchFamily="7" charset="0"/>
          <a:sym typeface="Arial" panose="020B0604020202020204" pitchFamily="7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algn="ctr" defTabSz="914400">
              <a:defRPr lang="zh-CN" sz="1200" b="0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r>
              <a:rPr lang="en-US" altLang="zh-CN" sz="1200" b="1" i="0" u="none" strike="noStrike" kern="1200" cap="all" spc="100" normalizeH="0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rPr>
              <a:t>Team Sales Ratio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3"/>
          <c:order val="3"/>
          <c:tx>
            <c:strRef>
              <c:f>Analysis!$F$12</c:f>
              <c:strCache>
                <c:ptCount val="1"/>
                <c:pt idx="0">
                  <c:v>Ratio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rotWithShape="0">
                  <a:schemeClr val="accent1">
                    <a:alpha val="20000"/>
                  </a:scheme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50A-4FB0-9C58-1B09B200424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rotWithShape="0">
                  <a:schemeClr val="accent2">
                    <a:alpha val="20000"/>
                  </a:scheme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50A-4FB0-9C58-1B09B200424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rotWithShape="0">
                  <a:schemeClr val="accent3">
                    <a:alpha val="20000"/>
                  </a:scheme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50A-4FB0-9C58-1B09B200424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rotWithShape="0">
                  <a:schemeClr val="accent4">
                    <a:alpha val="20000"/>
                  </a:scheme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450A-4FB0-9C58-1B09B200424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rotWithShape="0">
                  <a:schemeClr val="accent5">
                    <a:alpha val="20000"/>
                  </a:scheme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450A-4FB0-9C58-1B09B2004246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lIns="38100" tIns="19050" rIns="38100" bIns="19050" anchor="ctr" anchorCtr="1"/>
                <a:lstStyle/>
                <a:p>
                  <a:pPr>
                    <a:defRPr lang="zh-CN" sz="1000" b="1" i="0" u="none" strike="noStrike" kern="1200" spc="0" baseline="0">
                      <a:solidFill>
                        <a:schemeClr val="accent1"/>
                      </a:solidFill>
                      <a:latin typeface="Arial" panose="020B0604020202020204" pitchFamily="7" charset="0"/>
                      <a:ea typeface="Arial" panose="020B0604020202020204" pitchFamily="7" charset="0"/>
                      <a:cs typeface="Arial" panose="020B0604020202020204" pitchFamily="7" charset="0"/>
                      <a:sym typeface="Arial" panose="020B0604020202020204" pitchFamily="7" charset="0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450A-4FB0-9C58-1B09B2004246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lIns="38100" tIns="19050" rIns="38100" bIns="19050" anchor="ctr" anchorCtr="1"/>
                <a:lstStyle/>
                <a:p>
                  <a:pPr>
                    <a:defRPr lang="zh-CN" sz="1000" b="1" i="0" u="none" strike="noStrike" kern="1200" spc="0" baseline="0">
                      <a:solidFill>
                        <a:schemeClr val="accent2"/>
                      </a:solidFill>
                      <a:latin typeface="Arial" panose="020B0604020202020204" pitchFamily="7" charset="0"/>
                      <a:ea typeface="Arial" panose="020B0604020202020204" pitchFamily="7" charset="0"/>
                      <a:cs typeface="Arial" panose="020B0604020202020204" pitchFamily="7" charset="0"/>
                      <a:sym typeface="Arial" panose="020B0604020202020204" pitchFamily="7" charset="0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450A-4FB0-9C58-1B09B2004246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lIns="38100" tIns="19050" rIns="38100" bIns="19050" anchor="ctr" anchorCtr="1"/>
                <a:lstStyle/>
                <a:p>
                  <a:pPr>
                    <a:defRPr lang="zh-CN" sz="1000" b="1" i="0" u="none" strike="noStrike" kern="1200" spc="0" baseline="0">
                      <a:solidFill>
                        <a:schemeClr val="accent3"/>
                      </a:solidFill>
                      <a:latin typeface="Arial" panose="020B0604020202020204" pitchFamily="7" charset="0"/>
                      <a:ea typeface="Arial" panose="020B0604020202020204" pitchFamily="7" charset="0"/>
                      <a:cs typeface="Arial" panose="020B0604020202020204" pitchFamily="7" charset="0"/>
                      <a:sym typeface="Arial" panose="020B0604020202020204" pitchFamily="7" charset="0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450A-4FB0-9C58-1B09B2004246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lIns="38100" tIns="19050" rIns="38100" bIns="19050" anchor="ctr" anchorCtr="1"/>
                <a:lstStyle/>
                <a:p>
                  <a:pPr>
                    <a:defRPr lang="zh-CN" sz="1000" b="1" i="0" u="none" strike="noStrike" kern="1200" spc="0" baseline="0">
                      <a:solidFill>
                        <a:schemeClr val="accent4"/>
                      </a:solidFill>
                      <a:latin typeface="Arial" panose="020B0604020202020204" pitchFamily="7" charset="0"/>
                      <a:ea typeface="Arial" panose="020B0604020202020204" pitchFamily="7" charset="0"/>
                      <a:cs typeface="Arial" panose="020B0604020202020204" pitchFamily="7" charset="0"/>
                      <a:sym typeface="Arial" panose="020B0604020202020204" pitchFamily="7" charset="0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450A-4FB0-9C58-1B09B2004246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lIns="38100" tIns="19050" rIns="38100" bIns="19050" anchor="ctr" anchorCtr="1"/>
                <a:lstStyle/>
                <a:p>
                  <a:pPr>
                    <a:defRPr lang="zh-CN" sz="1000" b="1" i="0" u="none" strike="noStrike" kern="1200" spc="0" baseline="0">
                      <a:solidFill>
                        <a:schemeClr val="accent5"/>
                      </a:solidFill>
                      <a:latin typeface="Arial" panose="020B0604020202020204" pitchFamily="7" charset="0"/>
                      <a:ea typeface="Arial" panose="020B0604020202020204" pitchFamily="7" charset="0"/>
                      <a:cs typeface="Arial" panose="020B0604020202020204" pitchFamily="7" charset="0"/>
                      <a:sym typeface="Arial" panose="020B0604020202020204" pitchFamily="7" charset="0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9-450A-4FB0-9C58-1B09B200424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horzOverflow="overflow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spc="0" baseline="0">
                    <a:solidFill>
                      <a:schemeClr val="tx1"/>
                    </a:solidFill>
                    <a:latin typeface="Arial" panose="020B0604020202020204" pitchFamily="7" charset="0"/>
                    <a:ea typeface="Arial" panose="020B0604020202020204" pitchFamily="7" charset="0"/>
                    <a:cs typeface="Arial" panose="020B0604020202020204" pitchFamily="7" charset="0"/>
                    <a:sym typeface="Arial" panose="020B0604020202020204" pitchFamily="7" charset="0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prstDash val="solid"/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Analysis!$B$13:$B$17</c:f>
              <c:strCache>
                <c:ptCount val="5"/>
                <c:pt idx="0">
                  <c:v>Team A</c:v>
                </c:pt>
                <c:pt idx="1">
                  <c:v>Team B</c:v>
                </c:pt>
                <c:pt idx="2">
                  <c:v>Team C</c:v>
                </c:pt>
                <c:pt idx="3">
                  <c:v>Team D</c:v>
                </c:pt>
                <c:pt idx="4">
                  <c:v>Team E</c:v>
                </c:pt>
              </c:strCache>
            </c:strRef>
          </c:cat>
          <c:val>
            <c:numRef>
              <c:f>Analysis!$F$13:$F$17</c:f>
              <c:numCache>
                <c:formatCode>0.0%</c:formatCode>
                <c:ptCount val="5"/>
                <c:pt idx="0">
                  <c:v>0.23684210526315788</c:v>
                </c:pt>
                <c:pt idx="1">
                  <c:v>0.21052631578947367</c:v>
                </c:pt>
                <c:pt idx="2">
                  <c:v>0.17763157894736842</c:v>
                </c:pt>
                <c:pt idx="3">
                  <c:v>0.13157894736842105</c:v>
                </c:pt>
                <c:pt idx="4">
                  <c:v>0.24342105263157895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50A-4FB0-9C58-1B09B20042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Analysis!$C$12</c15:sqref>
                        </c15:formulaRef>
                      </c:ext>
                    </c:extLst>
                    <c:strCache>
                      <c:ptCount val="1"/>
                      <c:pt idx="0">
                        <c:v>Target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63500" sx="102000" sy="102000" rotWithShape="0">
                        <a:schemeClr val="accent1">
                          <a:alpha val="20000"/>
                        </a:scheme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0C-450A-4FB0-9C58-1B09B2004246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63500" sx="102000" sy="102000" rotWithShape="0">
                        <a:schemeClr val="accent2">
                          <a:alpha val="20000"/>
                        </a:scheme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0E-450A-4FB0-9C58-1B09B2004246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63500" sx="102000" sy="102000" rotWithShape="0">
                        <a:schemeClr val="accent3">
                          <a:alpha val="20000"/>
                        </a:scheme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10-450A-4FB0-9C58-1B09B2004246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>
                      <a:outerShdw blurRad="63500" sx="102000" sy="102000" rotWithShape="0">
                        <a:schemeClr val="accent4">
                          <a:alpha val="20000"/>
                        </a:scheme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12-450A-4FB0-9C58-1B09B2004246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>
                      <a:outerShdw blurRad="63500" sx="102000" sy="102000" rotWithShape="0">
                        <a:schemeClr val="accent5">
                          <a:alpha val="20000"/>
                        </a:scheme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14-450A-4FB0-9C58-1B09B2004246}"/>
                    </c:ext>
                  </c:extLst>
                </c:dPt>
                <c:dLbls>
                  <c:dLbl>
                    <c:idx val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0" vertOverflow="ellipsis" horzOverflow="overflow" vert="horz" wrap="square" lIns="38100" tIns="19050" rIns="38100" bIns="19050" anchor="ctr" anchorCtr="1"/>
                      <a:lstStyle/>
                      <a:p>
                        <a:pPr>
                          <a:defRPr lang="zh-CN" sz="1000" b="1" i="0" u="none" strike="noStrike" kern="1200" spc="0" baseline="0">
                            <a:solidFill>
                              <a:schemeClr val="accent1"/>
                            </a:solidFill>
                            <a:latin typeface="Arial" panose="020B0604020202020204" pitchFamily="7" charset="0"/>
                            <a:ea typeface="Arial" panose="020B0604020202020204" pitchFamily="7" charset="0"/>
                            <a:cs typeface="Arial" panose="020B0604020202020204" pitchFamily="7" charset="0"/>
                            <a:sym typeface="Arial" panose="020B0604020202020204" pitchFamily="7" charset="0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1"/>
                    <c:showBubbleSize val="0"/>
                    <c:extLst>
                      <c:ext xmlns:c16="http://schemas.microsoft.com/office/drawing/2014/chart" uri="{C3380CC4-5D6E-409C-BE32-E72D297353CC}">
                        <c16:uniqueId val="{0000000C-450A-4FB0-9C58-1B09B2004246}"/>
                      </c:ext>
                    </c:extLst>
                  </c:dLbl>
                  <c:dLbl>
                    <c:idx val="1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0" vertOverflow="ellipsis" horzOverflow="overflow" vert="horz" wrap="square" lIns="38100" tIns="19050" rIns="38100" bIns="19050" anchor="ctr" anchorCtr="1"/>
                      <a:lstStyle/>
                      <a:p>
                        <a:pPr>
                          <a:defRPr lang="zh-CN" sz="1000" b="1" i="0" u="none" strike="noStrike" kern="1200" spc="0" baseline="0">
                            <a:solidFill>
                              <a:schemeClr val="accent2"/>
                            </a:solidFill>
                            <a:latin typeface="Arial" panose="020B0604020202020204" pitchFamily="7" charset="0"/>
                            <a:ea typeface="Arial" panose="020B0604020202020204" pitchFamily="7" charset="0"/>
                            <a:cs typeface="Arial" panose="020B0604020202020204" pitchFamily="7" charset="0"/>
                            <a:sym typeface="Arial" panose="020B0604020202020204" pitchFamily="7" charset="0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1"/>
                    <c:showBubbleSize val="0"/>
                    <c:extLst>
                      <c:ext xmlns:c16="http://schemas.microsoft.com/office/drawing/2014/chart" uri="{C3380CC4-5D6E-409C-BE32-E72D297353CC}">
                        <c16:uniqueId val="{0000000E-450A-4FB0-9C58-1B09B2004246}"/>
                      </c:ext>
                    </c:extLst>
                  </c:dLbl>
                  <c:dLbl>
                    <c:idx val="2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0" vertOverflow="ellipsis" horzOverflow="overflow" vert="horz" wrap="square" lIns="38100" tIns="19050" rIns="38100" bIns="19050" anchor="ctr" anchorCtr="1"/>
                      <a:lstStyle/>
                      <a:p>
                        <a:pPr>
                          <a:defRPr lang="zh-CN" sz="1000" b="1" i="0" u="none" strike="noStrike" kern="1200" spc="0" baseline="0">
                            <a:solidFill>
                              <a:schemeClr val="accent3"/>
                            </a:solidFill>
                            <a:latin typeface="Arial" panose="020B0604020202020204" pitchFamily="7" charset="0"/>
                            <a:ea typeface="Arial" panose="020B0604020202020204" pitchFamily="7" charset="0"/>
                            <a:cs typeface="Arial" panose="020B0604020202020204" pitchFamily="7" charset="0"/>
                            <a:sym typeface="Arial" panose="020B0604020202020204" pitchFamily="7" charset="0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1"/>
                    <c:showBubbleSize val="0"/>
                    <c:extLst>
                      <c:ext xmlns:c16="http://schemas.microsoft.com/office/drawing/2014/chart" uri="{C3380CC4-5D6E-409C-BE32-E72D297353CC}">
                        <c16:uniqueId val="{00000010-450A-4FB0-9C58-1B09B2004246}"/>
                      </c:ext>
                    </c:extLst>
                  </c:dLbl>
                  <c:dLbl>
                    <c:idx val="3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0" vertOverflow="ellipsis" horzOverflow="overflow" vert="horz" wrap="square" lIns="38100" tIns="19050" rIns="38100" bIns="19050" anchor="ctr" anchorCtr="1"/>
                      <a:lstStyle/>
                      <a:p>
                        <a:pPr>
                          <a:defRPr lang="zh-CN" sz="1000" b="1" i="0" u="none" strike="noStrike" kern="1200" spc="0" baseline="0">
                            <a:solidFill>
                              <a:schemeClr val="accent4"/>
                            </a:solidFill>
                            <a:latin typeface="Arial" panose="020B0604020202020204" pitchFamily="7" charset="0"/>
                            <a:ea typeface="Arial" panose="020B0604020202020204" pitchFamily="7" charset="0"/>
                            <a:cs typeface="Arial" panose="020B0604020202020204" pitchFamily="7" charset="0"/>
                            <a:sym typeface="Arial" panose="020B0604020202020204" pitchFamily="7" charset="0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1"/>
                    <c:showBubbleSize val="0"/>
                    <c:extLst>
                      <c:ext xmlns:c16="http://schemas.microsoft.com/office/drawing/2014/chart" uri="{C3380CC4-5D6E-409C-BE32-E72D297353CC}">
                        <c16:uniqueId val="{00000012-450A-4FB0-9C58-1B09B2004246}"/>
                      </c:ext>
                    </c:extLst>
                  </c:dLbl>
                  <c:dLbl>
                    <c:idx val="4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0" vertOverflow="ellipsis" horzOverflow="overflow" vert="horz" wrap="square" lIns="38100" tIns="19050" rIns="38100" bIns="19050" anchor="ctr" anchorCtr="1"/>
                      <a:lstStyle/>
                      <a:p>
                        <a:pPr>
                          <a:defRPr lang="zh-CN" sz="1000" b="1" i="0" u="none" strike="noStrike" kern="1200" spc="0" baseline="0">
                            <a:solidFill>
                              <a:schemeClr val="accent5"/>
                            </a:solidFill>
                            <a:latin typeface="Arial" panose="020B0604020202020204" pitchFamily="7" charset="0"/>
                            <a:ea typeface="Arial" panose="020B0604020202020204" pitchFamily="7" charset="0"/>
                            <a:cs typeface="Arial" panose="020B0604020202020204" pitchFamily="7" charset="0"/>
                            <a:sym typeface="Arial" panose="020B0604020202020204" pitchFamily="7" charset="0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1"/>
                    <c:showBubbleSize val="0"/>
                    <c:extLst>
                      <c:ext xmlns:c16="http://schemas.microsoft.com/office/drawing/2014/chart" uri="{C3380CC4-5D6E-409C-BE32-E72D297353CC}">
                        <c16:uniqueId val="{00000014-450A-4FB0-9C58-1B09B2004246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horzOverflow="overflow" vert="horz" wrap="square" lIns="38100" tIns="19050" rIns="38100" bIns="19050" anchor="ctr" anchorCtr="1"/>
                    <a:lstStyle/>
                    <a:p>
                      <a:pPr>
                        <a:defRPr lang="zh-CN" sz="1000" b="1" i="0" u="none" strike="noStrike" kern="1200" spc="0" baseline="0">
                          <a:solidFill>
                            <a:schemeClr val="tx1"/>
                          </a:solidFill>
                          <a:latin typeface="Arial" panose="020B0604020202020204" pitchFamily="7" charset="0"/>
                          <a:ea typeface="Arial" panose="020B0604020202020204" pitchFamily="7" charset="0"/>
                          <a:cs typeface="Arial" panose="020B0604020202020204" pitchFamily="7" charset="0"/>
                          <a:sym typeface="Arial" panose="020B0604020202020204" pitchFamily="7" charset="0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0"/>
                  <c:showCatName val="1"/>
                  <c:showSerName val="0"/>
                  <c:showPercent val="1"/>
                  <c:showBubbleSize val="0"/>
                  <c:separator>
</c:separator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prstDash val="solid"/>
                        <a:round/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Analysis!$B$13:$B$17</c15:sqref>
                        </c15:formulaRef>
                      </c:ext>
                    </c:extLst>
                    <c:strCache>
                      <c:ptCount val="5"/>
                      <c:pt idx="0">
                        <c:v>Team A</c:v>
                      </c:pt>
                      <c:pt idx="1">
                        <c:v>Team B</c:v>
                      </c:pt>
                      <c:pt idx="2">
                        <c:v>Team C</c:v>
                      </c:pt>
                      <c:pt idx="3">
                        <c:v>Team D</c:v>
                      </c:pt>
                      <c:pt idx="4">
                        <c:v>Team E</c:v>
                      </c:pt>
                    </c:strCache>
                  </c:strRef>
                </c:cat>
                <c:val>
                  <c:numLit>
                    <c:formatCode>General</c:formatCode>
                    <c:ptCount val="5"/>
                    <c:pt idx="0">
                      <c:v>400000</c:v>
                    </c:pt>
                    <c:pt idx="1">
                      <c:v>370000</c:v>
                    </c:pt>
                    <c:pt idx="2">
                      <c:v>260000</c:v>
                    </c:pt>
                    <c:pt idx="3">
                      <c:v>180000</c:v>
                    </c:pt>
                    <c:pt idx="4">
                      <c:v>340000</c:v>
                    </c:pt>
                  </c:numLit>
                </c:val>
                <c:extLst>
                  <c:ext xmlns:c16="http://schemas.microsoft.com/office/drawing/2014/chart" uri="{C3380CC4-5D6E-409C-BE32-E72D297353CC}">
                    <c16:uniqueId val="{00000015-450A-4FB0-9C58-1B09B2004246}"/>
                  </c:ext>
                </c:extLst>
              </c15:ser>
            </c15:filteredPieSeries>
            <c15:filteredPi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Analysis!$D$12</c15:sqref>
                        </c15:formulaRef>
                      </c:ext>
                    </c:extLst>
                    <c:strCache>
                      <c:ptCount val="1"/>
                      <c:pt idx="0">
                        <c:v>Actual Sales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63500" sx="102000" sy="102000" rotWithShape="0">
                        <a:schemeClr val="accent1">
                          <a:alpha val="20000"/>
                        </a:scheme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17-450A-4FB0-9C58-1B09B2004246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63500" sx="102000" sy="102000" rotWithShape="0">
                        <a:schemeClr val="accent2">
                          <a:alpha val="20000"/>
                        </a:scheme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19-450A-4FB0-9C58-1B09B2004246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63500" sx="102000" sy="102000" rotWithShape="0">
                        <a:schemeClr val="accent3">
                          <a:alpha val="20000"/>
                        </a:scheme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1B-450A-4FB0-9C58-1B09B2004246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>
                      <a:outerShdw blurRad="63500" sx="102000" sy="102000" rotWithShape="0">
                        <a:schemeClr val="accent4">
                          <a:alpha val="20000"/>
                        </a:scheme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1D-450A-4FB0-9C58-1B09B2004246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>
                      <a:outerShdw blurRad="63500" sx="102000" sy="102000" rotWithShape="0">
                        <a:schemeClr val="accent5">
                          <a:alpha val="20000"/>
                        </a:scheme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1F-450A-4FB0-9C58-1B09B2004246}"/>
                    </c:ext>
                  </c:extLst>
                </c:dPt>
                <c:dLbls>
                  <c:dLbl>
                    <c:idx val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0" vertOverflow="ellipsis" horzOverflow="overflow" vert="horz" wrap="square" lIns="38100" tIns="19050" rIns="38100" bIns="19050" anchor="ctr" anchorCtr="1"/>
                      <a:lstStyle/>
                      <a:p>
                        <a:pPr>
                          <a:defRPr lang="zh-CN" sz="1000" b="1" i="0" u="none" strike="noStrike" kern="1200" spc="0" baseline="0">
                            <a:solidFill>
                              <a:schemeClr val="accent1"/>
                            </a:solidFill>
                            <a:latin typeface="Arial" panose="020B0604020202020204" pitchFamily="7" charset="0"/>
                            <a:ea typeface="Arial" panose="020B0604020202020204" pitchFamily="7" charset="0"/>
                            <a:cs typeface="Arial" panose="020B0604020202020204" pitchFamily="7" charset="0"/>
                            <a:sym typeface="Arial" panose="020B0604020202020204" pitchFamily="7" charset="0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1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17-450A-4FB0-9C58-1B09B2004246}"/>
                      </c:ext>
                    </c:extLst>
                  </c:dLbl>
                  <c:dLbl>
                    <c:idx val="1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0" vertOverflow="ellipsis" horzOverflow="overflow" vert="horz" wrap="square" lIns="38100" tIns="19050" rIns="38100" bIns="19050" anchor="ctr" anchorCtr="1"/>
                      <a:lstStyle/>
                      <a:p>
                        <a:pPr>
                          <a:defRPr lang="zh-CN" sz="1000" b="1" i="0" u="none" strike="noStrike" kern="1200" spc="0" baseline="0">
                            <a:solidFill>
                              <a:schemeClr val="accent2"/>
                            </a:solidFill>
                            <a:latin typeface="Arial" panose="020B0604020202020204" pitchFamily="7" charset="0"/>
                            <a:ea typeface="Arial" panose="020B0604020202020204" pitchFamily="7" charset="0"/>
                            <a:cs typeface="Arial" panose="020B0604020202020204" pitchFamily="7" charset="0"/>
                            <a:sym typeface="Arial" panose="020B0604020202020204" pitchFamily="7" charset="0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1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19-450A-4FB0-9C58-1B09B2004246}"/>
                      </c:ext>
                    </c:extLst>
                  </c:dLbl>
                  <c:dLbl>
                    <c:idx val="2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0" vertOverflow="ellipsis" horzOverflow="overflow" vert="horz" wrap="square" lIns="38100" tIns="19050" rIns="38100" bIns="19050" anchor="ctr" anchorCtr="1"/>
                      <a:lstStyle/>
                      <a:p>
                        <a:pPr>
                          <a:defRPr lang="zh-CN" sz="1000" b="1" i="0" u="none" strike="noStrike" kern="1200" spc="0" baseline="0">
                            <a:solidFill>
                              <a:schemeClr val="accent3"/>
                            </a:solidFill>
                            <a:latin typeface="Arial" panose="020B0604020202020204" pitchFamily="7" charset="0"/>
                            <a:ea typeface="Arial" panose="020B0604020202020204" pitchFamily="7" charset="0"/>
                            <a:cs typeface="Arial" panose="020B0604020202020204" pitchFamily="7" charset="0"/>
                            <a:sym typeface="Arial" panose="020B0604020202020204" pitchFamily="7" charset="0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1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1B-450A-4FB0-9C58-1B09B2004246}"/>
                      </c:ext>
                    </c:extLst>
                  </c:dLbl>
                  <c:dLbl>
                    <c:idx val="3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0" vertOverflow="ellipsis" horzOverflow="overflow" vert="horz" wrap="square" lIns="38100" tIns="19050" rIns="38100" bIns="19050" anchor="ctr" anchorCtr="1"/>
                      <a:lstStyle/>
                      <a:p>
                        <a:pPr>
                          <a:defRPr lang="zh-CN" sz="1000" b="1" i="0" u="none" strike="noStrike" kern="1200" spc="0" baseline="0">
                            <a:solidFill>
                              <a:schemeClr val="accent4"/>
                            </a:solidFill>
                            <a:latin typeface="Arial" panose="020B0604020202020204" pitchFamily="7" charset="0"/>
                            <a:ea typeface="Arial" panose="020B0604020202020204" pitchFamily="7" charset="0"/>
                            <a:cs typeface="Arial" panose="020B0604020202020204" pitchFamily="7" charset="0"/>
                            <a:sym typeface="Arial" panose="020B0604020202020204" pitchFamily="7" charset="0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1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1D-450A-4FB0-9C58-1B09B2004246}"/>
                      </c:ext>
                    </c:extLst>
                  </c:dLbl>
                  <c:dLbl>
                    <c:idx val="4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0" vertOverflow="ellipsis" horzOverflow="overflow" vert="horz" wrap="square" lIns="38100" tIns="19050" rIns="38100" bIns="19050" anchor="ctr" anchorCtr="1"/>
                      <a:lstStyle/>
                      <a:p>
                        <a:pPr>
                          <a:defRPr lang="zh-CN" sz="1000" b="1" i="0" u="none" strike="noStrike" kern="1200" spc="0" baseline="0">
                            <a:solidFill>
                              <a:schemeClr val="accent5"/>
                            </a:solidFill>
                            <a:latin typeface="Arial" panose="020B0604020202020204" pitchFamily="7" charset="0"/>
                            <a:ea typeface="Arial" panose="020B0604020202020204" pitchFamily="7" charset="0"/>
                            <a:cs typeface="Arial" panose="020B0604020202020204" pitchFamily="7" charset="0"/>
                            <a:sym typeface="Arial" panose="020B0604020202020204" pitchFamily="7" charset="0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1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1F-450A-4FB0-9C58-1B09B2004246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horzOverflow="overflow" vert="horz" wrap="square" lIns="38100" tIns="19050" rIns="38100" bIns="19050" anchor="ctr" anchorCtr="1"/>
                    <a:lstStyle/>
                    <a:p>
                      <a:pPr>
                        <a:defRPr lang="zh-CN" sz="1000" b="1" i="0" u="none" strike="noStrike" kern="1200" spc="0" baseline="0">
                          <a:solidFill>
                            <a:schemeClr val="tx1"/>
                          </a:solidFill>
                          <a:latin typeface="Arial" panose="020B0604020202020204" pitchFamily="7" charset="0"/>
                          <a:ea typeface="Arial" panose="020B0604020202020204" pitchFamily="7" charset="0"/>
                          <a:cs typeface="Arial" panose="020B0604020202020204" pitchFamily="7" charset="0"/>
                          <a:sym typeface="Arial" panose="020B0604020202020204" pitchFamily="7" charset="0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0"/>
                  <c:showCatName val="1"/>
                  <c:showSerName val="0"/>
                  <c:showPercent val="1"/>
                  <c:showBubbleSize val="0"/>
                  <c:separator>
</c:separator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prstDash val="solid"/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Analysis!$B$13:$B$17</c15:sqref>
                        </c15:formulaRef>
                      </c:ext>
                    </c:extLst>
                    <c:strCache>
                      <c:ptCount val="5"/>
                      <c:pt idx="0">
                        <c:v>Team A</c:v>
                      </c:pt>
                      <c:pt idx="1">
                        <c:v>Team B</c:v>
                      </c:pt>
                      <c:pt idx="2">
                        <c:v>Team C</c:v>
                      </c:pt>
                      <c:pt idx="3">
                        <c:v>Team D</c:v>
                      </c:pt>
                      <c:pt idx="4">
                        <c:v>Team E</c:v>
                      </c:pt>
                    </c:strCache>
                  </c:strRef>
                </c:cat>
                <c:val>
                  <c:numLit>
                    <c:formatCode>General</c:formatCode>
                    <c:ptCount val="5"/>
                    <c:pt idx="0">
                      <c:v>360000</c:v>
                    </c:pt>
                    <c:pt idx="1">
                      <c:v>320000</c:v>
                    </c:pt>
                    <c:pt idx="2">
                      <c:v>270000</c:v>
                    </c:pt>
                    <c:pt idx="3">
                      <c:v>200000</c:v>
                    </c:pt>
                    <c:pt idx="4">
                      <c:v>370000</c:v>
                    </c:pt>
                  </c:numLit>
                </c:val>
                <c:extLst>
                  <c:ext xmlns:c16="http://schemas.microsoft.com/office/drawing/2014/chart" uri="{C3380CC4-5D6E-409C-BE32-E72D297353CC}">
                    <c16:uniqueId val="{00000020-450A-4FB0-9C58-1B09B2004246}"/>
                  </c:ext>
                </c:extLst>
              </c15:ser>
            </c15:filteredPieSeries>
            <c15:filteredPi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Analysis!$E$12</c15:sqref>
                        </c15:formulaRef>
                      </c:ext>
                    </c:extLst>
                    <c:strCache>
                      <c:ptCount val="1"/>
                      <c:pt idx="0">
                        <c:v>Completion %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63500" sx="102000" sy="102000" rotWithShape="0">
                        <a:schemeClr val="accent1">
                          <a:alpha val="20000"/>
                        </a:scheme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22-450A-4FB0-9C58-1B09B2004246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63500" sx="102000" sy="102000" rotWithShape="0">
                        <a:schemeClr val="accent2">
                          <a:alpha val="20000"/>
                        </a:scheme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24-450A-4FB0-9C58-1B09B2004246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63500" sx="102000" sy="102000" rotWithShape="0">
                        <a:schemeClr val="accent3">
                          <a:alpha val="20000"/>
                        </a:scheme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26-450A-4FB0-9C58-1B09B2004246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>
                      <a:outerShdw blurRad="63500" sx="102000" sy="102000" rotWithShape="0">
                        <a:schemeClr val="accent4">
                          <a:alpha val="20000"/>
                        </a:scheme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28-450A-4FB0-9C58-1B09B2004246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>
                      <a:outerShdw blurRad="63500" sx="102000" sy="102000" rotWithShape="0">
                        <a:schemeClr val="accent5">
                          <a:alpha val="20000"/>
                        </a:scheme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2A-450A-4FB0-9C58-1B09B2004246}"/>
                    </c:ext>
                  </c:extLst>
                </c:dPt>
                <c:dLbls>
                  <c:dLbl>
                    <c:idx val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0" vertOverflow="ellipsis" horzOverflow="overflow" vert="horz" wrap="square" lIns="38100" tIns="19050" rIns="38100" bIns="19050" anchor="ctr" anchorCtr="1"/>
                      <a:lstStyle/>
                      <a:p>
                        <a:pPr>
                          <a:defRPr lang="zh-CN" sz="1000" b="1" i="0" u="none" strike="noStrike" kern="1200" spc="0" baseline="0">
                            <a:solidFill>
                              <a:schemeClr val="accent1"/>
                            </a:solidFill>
                            <a:latin typeface="Arial" panose="020B0604020202020204" pitchFamily="7" charset="0"/>
                            <a:ea typeface="Arial" panose="020B0604020202020204" pitchFamily="7" charset="0"/>
                            <a:cs typeface="Arial" panose="020B0604020202020204" pitchFamily="7" charset="0"/>
                            <a:sym typeface="Arial" panose="020B0604020202020204" pitchFamily="7" charset="0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1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22-450A-4FB0-9C58-1B09B2004246}"/>
                      </c:ext>
                    </c:extLst>
                  </c:dLbl>
                  <c:dLbl>
                    <c:idx val="1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0" vertOverflow="ellipsis" horzOverflow="overflow" vert="horz" wrap="square" lIns="38100" tIns="19050" rIns="38100" bIns="19050" anchor="ctr" anchorCtr="1"/>
                      <a:lstStyle/>
                      <a:p>
                        <a:pPr>
                          <a:defRPr lang="zh-CN" sz="1000" b="1" i="0" u="none" strike="noStrike" kern="1200" spc="0" baseline="0">
                            <a:solidFill>
                              <a:schemeClr val="accent2"/>
                            </a:solidFill>
                            <a:latin typeface="Arial" panose="020B0604020202020204" pitchFamily="7" charset="0"/>
                            <a:ea typeface="Arial" panose="020B0604020202020204" pitchFamily="7" charset="0"/>
                            <a:cs typeface="Arial" panose="020B0604020202020204" pitchFamily="7" charset="0"/>
                            <a:sym typeface="Arial" panose="020B0604020202020204" pitchFamily="7" charset="0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1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24-450A-4FB0-9C58-1B09B2004246}"/>
                      </c:ext>
                    </c:extLst>
                  </c:dLbl>
                  <c:dLbl>
                    <c:idx val="2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0" vertOverflow="ellipsis" horzOverflow="overflow" vert="horz" wrap="square" lIns="38100" tIns="19050" rIns="38100" bIns="19050" anchor="ctr" anchorCtr="1"/>
                      <a:lstStyle/>
                      <a:p>
                        <a:pPr>
                          <a:defRPr lang="zh-CN" sz="1000" b="1" i="0" u="none" strike="noStrike" kern="1200" spc="0" baseline="0">
                            <a:solidFill>
                              <a:schemeClr val="accent3"/>
                            </a:solidFill>
                            <a:latin typeface="Arial" panose="020B0604020202020204" pitchFamily="7" charset="0"/>
                            <a:ea typeface="Arial" panose="020B0604020202020204" pitchFamily="7" charset="0"/>
                            <a:cs typeface="Arial" panose="020B0604020202020204" pitchFamily="7" charset="0"/>
                            <a:sym typeface="Arial" panose="020B0604020202020204" pitchFamily="7" charset="0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1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26-450A-4FB0-9C58-1B09B2004246}"/>
                      </c:ext>
                    </c:extLst>
                  </c:dLbl>
                  <c:dLbl>
                    <c:idx val="3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0" vertOverflow="ellipsis" horzOverflow="overflow" vert="horz" wrap="square" lIns="38100" tIns="19050" rIns="38100" bIns="19050" anchor="ctr" anchorCtr="1"/>
                      <a:lstStyle/>
                      <a:p>
                        <a:pPr>
                          <a:defRPr lang="zh-CN" sz="1000" b="1" i="0" u="none" strike="noStrike" kern="1200" spc="0" baseline="0">
                            <a:solidFill>
                              <a:schemeClr val="accent4"/>
                            </a:solidFill>
                            <a:latin typeface="Arial" panose="020B0604020202020204" pitchFamily="7" charset="0"/>
                            <a:ea typeface="Arial" panose="020B0604020202020204" pitchFamily="7" charset="0"/>
                            <a:cs typeface="Arial" panose="020B0604020202020204" pitchFamily="7" charset="0"/>
                            <a:sym typeface="Arial" panose="020B0604020202020204" pitchFamily="7" charset="0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1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28-450A-4FB0-9C58-1B09B2004246}"/>
                      </c:ext>
                    </c:extLst>
                  </c:dLbl>
                  <c:dLbl>
                    <c:idx val="4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0" vertOverflow="ellipsis" horzOverflow="overflow" vert="horz" wrap="square" lIns="38100" tIns="19050" rIns="38100" bIns="19050" anchor="ctr" anchorCtr="1"/>
                      <a:lstStyle/>
                      <a:p>
                        <a:pPr>
                          <a:defRPr lang="zh-CN" sz="1000" b="1" i="0" u="none" strike="noStrike" kern="1200" spc="0" baseline="0">
                            <a:solidFill>
                              <a:schemeClr val="accent5"/>
                            </a:solidFill>
                            <a:latin typeface="Arial" panose="020B0604020202020204" pitchFamily="7" charset="0"/>
                            <a:ea typeface="Arial" panose="020B0604020202020204" pitchFamily="7" charset="0"/>
                            <a:cs typeface="Arial" panose="020B0604020202020204" pitchFamily="7" charset="0"/>
                            <a:sym typeface="Arial" panose="020B0604020202020204" pitchFamily="7" charset="0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1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2A-450A-4FB0-9C58-1B09B2004246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horzOverflow="overflow" vert="horz" wrap="square" lIns="38100" tIns="19050" rIns="38100" bIns="19050" anchor="ctr" anchorCtr="1"/>
                    <a:lstStyle/>
                    <a:p>
                      <a:pPr>
                        <a:defRPr lang="zh-CN" sz="1000" b="1" i="0" u="none" strike="noStrike" kern="1200" spc="0" baseline="0">
                          <a:solidFill>
                            <a:schemeClr val="tx1"/>
                          </a:solidFill>
                          <a:latin typeface="Arial" panose="020B0604020202020204" pitchFamily="7" charset="0"/>
                          <a:ea typeface="Arial" panose="020B0604020202020204" pitchFamily="7" charset="0"/>
                          <a:cs typeface="Arial" panose="020B0604020202020204" pitchFamily="7" charset="0"/>
                          <a:sym typeface="Arial" panose="020B0604020202020204" pitchFamily="7" charset="0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0"/>
                  <c:showCatName val="1"/>
                  <c:showSerName val="0"/>
                  <c:showPercent val="1"/>
                  <c:showBubbleSize val="0"/>
                  <c:separator>
</c:separator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prstDash val="solid"/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Analysis!$B$13:$B$17</c15:sqref>
                        </c15:formulaRef>
                      </c:ext>
                    </c:extLst>
                    <c:strCache>
                      <c:ptCount val="5"/>
                      <c:pt idx="0">
                        <c:v>Team A</c:v>
                      </c:pt>
                      <c:pt idx="1">
                        <c:v>Team B</c:v>
                      </c:pt>
                      <c:pt idx="2">
                        <c:v>Team C</c:v>
                      </c:pt>
                      <c:pt idx="3">
                        <c:v>Team D</c:v>
                      </c:pt>
                      <c:pt idx="4">
                        <c:v>Team E</c:v>
                      </c:pt>
                    </c:strCache>
                  </c:strRef>
                </c:cat>
                <c:val>
                  <c:numLit>
                    <c:formatCode>General</c:formatCode>
                    <c:ptCount val="5"/>
                    <c:pt idx="0">
                      <c:v>0.9</c:v>
                    </c:pt>
                    <c:pt idx="1">
                      <c:v>0.86486486486486502</c:v>
                    </c:pt>
                    <c:pt idx="2">
                      <c:v>1.0384615384615401</c:v>
                    </c:pt>
                    <c:pt idx="3">
                      <c:v>1.1111111111111101</c:v>
                    </c:pt>
                    <c:pt idx="4">
                      <c:v>1.0882352941176501</c:v>
                    </c:pt>
                  </c:numLit>
                </c:val>
                <c:extLst>
                  <c:ext xmlns:c16="http://schemas.microsoft.com/office/drawing/2014/chart" uri="{C3380CC4-5D6E-409C-BE32-E72D297353CC}">
                    <c16:uniqueId val="{0000002B-450A-4FB0-9C58-1B09B2004246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 sz="1000" kern="1200">
          <a:solidFill>
            <a:schemeClr val="tx1"/>
          </a:solidFill>
          <a:latin typeface="Arial" panose="020B0604020202020204" pitchFamily="7" charset="0"/>
          <a:ea typeface="Arial" panose="020B0604020202020204" pitchFamily="7" charset="0"/>
          <a:cs typeface="Arial" panose="020B0604020202020204" pitchFamily="7" charset="0"/>
          <a:sym typeface="Arial" panose="020B0604020202020204" pitchFamily="7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algn="ctr" defTabSz="914400">
              <a:defRPr lang="zh-CN" sz="1200" b="0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r>
              <a:rPr lang="en-US" altLang="zh-CN" sz="1200" b="1" i="0" u="none" strike="noStrike" kern="1200" cap="all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rPr>
              <a:t>Salesman Ratio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1"/>
          <c:order val="1"/>
          <c:tx>
            <c:strRef>
              <c:f>Analysis!$D$20</c:f>
              <c:strCache>
                <c:ptCount val="1"/>
                <c:pt idx="0">
                  <c:v>Actual Sales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0">
                    <a:srgbClr val="007BD3"/>
                  </a:gs>
                  <a:gs pos="100000">
                    <a:srgbClr val="034373"/>
                  </a:gs>
                </a:gsLst>
                <a:lin ang="5400000" scaled="0"/>
              </a:gradFill>
              <a:ln>
                <a:noFill/>
              </a:ln>
              <a:effectLst>
                <a:outerShdw blurRad="63500" sx="102000" sy="102000" rotWithShape="0">
                  <a:schemeClr val="accent1">
                    <a:alpha val="20000"/>
                  </a:scheme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BE7-4B91-B964-905859AAE49E}"/>
              </c:ext>
            </c:extLst>
          </c:dPt>
          <c:dPt>
            <c:idx val="1"/>
            <c:bubble3D val="0"/>
            <c:spPr>
              <a:gradFill>
                <a:gsLst>
                  <a:gs pos="0">
                    <a:srgbClr val="E30000"/>
                  </a:gs>
                  <a:gs pos="100000">
                    <a:srgbClr val="760303"/>
                  </a:gs>
                </a:gsLst>
                <a:lin ang="5400000" scaled="0"/>
              </a:gradFill>
              <a:ln>
                <a:noFill/>
              </a:ln>
              <a:effectLst>
                <a:outerShdw blurRad="63500" sx="102000" sy="102000" rotWithShape="0">
                  <a:schemeClr val="accent2">
                    <a:alpha val="20000"/>
                  </a:scheme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BE7-4B91-B964-905859AAE49E}"/>
              </c:ext>
            </c:extLst>
          </c:dPt>
          <c:dPt>
            <c:idx val="2"/>
            <c:bubble3D val="0"/>
            <c:spPr>
              <a:gradFill>
                <a:gsLst>
                  <a:gs pos="0">
                    <a:srgbClr val="14CD68"/>
                  </a:gs>
                  <a:gs pos="100000">
                    <a:srgbClr val="0B6E38"/>
                  </a:gs>
                </a:gsLst>
                <a:lin ang="5400000" scaled="0"/>
              </a:gradFill>
              <a:ln>
                <a:noFill/>
              </a:ln>
              <a:effectLst>
                <a:outerShdw blurRad="63500" sx="102000" sy="102000" rotWithShape="0">
                  <a:schemeClr val="accent3">
                    <a:alpha val="20000"/>
                  </a:scheme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BE7-4B91-B964-905859AAE49E}"/>
              </c:ext>
            </c:extLst>
          </c:dPt>
          <c:dPt>
            <c:idx val="3"/>
            <c:bubble3D val="0"/>
            <c:spPr>
              <a:gradFill>
                <a:gsLst>
                  <a:gs pos="0">
                    <a:srgbClr val="7B32B2"/>
                  </a:gs>
                  <a:gs pos="100000">
                    <a:srgbClr val="401A5D"/>
                  </a:gs>
                </a:gsLst>
                <a:lin ang="5400000" scaled="0"/>
              </a:gradFill>
              <a:ln>
                <a:noFill/>
              </a:ln>
              <a:effectLst>
                <a:outerShdw blurRad="63500" sx="102000" sy="102000" rotWithShape="0">
                  <a:schemeClr val="accent4">
                    <a:alpha val="20000"/>
                  </a:scheme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7BE7-4B91-B964-905859AAE49E}"/>
              </c:ext>
            </c:extLst>
          </c:dPt>
          <c:dLbls>
            <c:dLbl>
              <c:idx val="0"/>
              <c:layout>
                <c:manualLayout>
                  <c:x val="0.116606020509428"/>
                  <c:y val="5.25578135949544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lIns="38100" tIns="19050" rIns="38100" bIns="19050" anchor="ctr" anchorCtr="1"/>
                <a:lstStyle/>
                <a:p>
                  <a:pPr>
                    <a:defRPr lang="zh-CN" sz="1000" b="1" i="0" u="none" strike="noStrike" kern="1200" spc="0" baseline="0">
                      <a:solidFill>
                        <a:schemeClr val="accent1"/>
                      </a:solidFill>
                      <a:latin typeface="Arial" panose="020B0604020202020204" pitchFamily="7" charset="0"/>
                      <a:ea typeface="Arial" panose="020B0604020202020204" pitchFamily="7" charset="0"/>
                      <a:cs typeface="Arial" panose="020B0604020202020204" pitchFamily="7" charset="0"/>
                      <a:sym typeface="Arial" panose="020B0604020202020204" pitchFamily="7" charset="0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BE7-4B91-B964-905859AAE49E}"/>
                </c:ext>
              </c:extLst>
            </c:dLbl>
            <c:dLbl>
              <c:idx val="1"/>
              <c:layout>
                <c:manualLayout>
                  <c:x val="9.9239166391002304E-2"/>
                  <c:y val="-2.1023125437981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lIns="38100" tIns="19050" rIns="38100" bIns="19050" anchor="ctr" anchorCtr="1"/>
                <a:lstStyle/>
                <a:p>
                  <a:pPr>
                    <a:defRPr lang="zh-CN" sz="1000" b="1" i="0" u="none" strike="noStrike" kern="1200" spc="0" baseline="0">
                      <a:solidFill>
                        <a:schemeClr val="accent2"/>
                      </a:solidFill>
                      <a:latin typeface="Arial" panose="020B0604020202020204" pitchFamily="7" charset="0"/>
                      <a:ea typeface="Arial" panose="020B0604020202020204" pitchFamily="7" charset="0"/>
                      <a:cs typeface="Arial" panose="020B0604020202020204" pitchFamily="7" charset="0"/>
                      <a:sym typeface="Arial" panose="020B0604020202020204" pitchFamily="7" charset="0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BE7-4B91-B964-905859AAE49E}"/>
                </c:ext>
              </c:extLst>
            </c:dLbl>
            <c:dLbl>
              <c:idx val="2"/>
              <c:layout>
                <c:manualLayout>
                  <c:x val="-0.124048957988753"/>
                  <c:y val="-5.2557813594954397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lIns="38100" tIns="19050" rIns="38100" bIns="19050" anchor="ctr" anchorCtr="1"/>
                <a:lstStyle/>
                <a:p>
                  <a:pPr>
                    <a:defRPr lang="zh-CN" sz="1000" b="1" i="0" u="none" strike="noStrike" kern="1200" spc="0" baseline="0">
                      <a:solidFill>
                        <a:schemeClr val="accent3"/>
                      </a:solidFill>
                      <a:latin typeface="Arial" panose="020B0604020202020204" pitchFamily="7" charset="0"/>
                      <a:ea typeface="Arial" panose="020B0604020202020204" pitchFamily="7" charset="0"/>
                      <a:cs typeface="Arial" panose="020B0604020202020204" pitchFamily="7" charset="0"/>
                      <a:sym typeface="Arial" panose="020B0604020202020204" pitchFamily="7" charset="0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BE7-4B91-B964-905859AAE49E}"/>
                </c:ext>
              </c:extLst>
            </c:dLbl>
            <c:dLbl>
              <c:idx val="3"/>
              <c:layout>
                <c:manualLayout>
                  <c:x val="-6.2024478994376499E-2"/>
                  <c:y val="5.2557813594954397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lIns="38100" tIns="19050" rIns="38100" bIns="19050" anchor="ctr" anchorCtr="1"/>
                <a:lstStyle/>
                <a:p>
                  <a:pPr>
                    <a:defRPr lang="zh-CN" sz="1000" b="1" i="0" u="none" strike="noStrike" kern="1200" spc="0" baseline="0">
                      <a:solidFill>
                        <a:schemeClr val="accent4"/>
                      </a:solidFill>
                      <a:latin typeface="Arial" panose="020B0604020202020204" pitchFamily="7" charset="0"/>
                      <a:ea typeface="Arial" panose="020B0604020202020204" pitchFamily="7" charset="0"/>
                      <a:cs typeface="Arial" panose="020B0604020202020204" pitchFamily="7" charset="0"/>
                      <a:sym typeface="Arial" panose="020B0604020202020204" pitchFamily="7" charset="0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BE7-4B91-B964-905859AAE49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horzOverflow="overflow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spc="0" baseline="0">
                    <a:solidFill>
                      <a:schemeClr val="tx1"/>
                    </a:solidFill>
                    <a:latin typeface="Arial" panose="020B0604020202020204" pitchFamily="7" charset="0"/>
                    <a:ea typeface="Arial" panose="020B0604020202020204" pitchFamily="7" charset="0"/>
                    <a:cs typeface="Arial" panose="020B0604020202020204" pitchFamily="7" charset="0"/>
                    <a:sym typeface="Arial" panose="020B0604020202020204" pitchFamily="7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prstDash val="solid"/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Analysis!$B$21:$B$24</c:f>
              <c:strCache>
                <c:ptCount val="4"/>
                <c:pt idx="0">
                  <c:v>William</c:v>
                </c:pt>
                <c:pt idx="1">
                  <c:v>Alex</c:v>
                </c:pt>
                <c:pt idx="2">
                  <c:v>Jordan</c:v>
                </c:pt>
                <c:pt idx="3">
                  <c:v>Michael</c:v>
                </c:pt>
              </c:strCache>
            </c:strRef>
          </c:cat>
          <c:val>
            <c:numRef>
              <c:f>Analysis!$D$21:$D$24</c:f>
              <c:numCache>
                <c:formatCode>_ * #,##0_ ;_ * \-#,##0_ ;_ * "-"??_ ;_ @_ </c:formatCode>
                <c:ptCount val="4"/>
                <c:pt idx="0">
                  <c:v>280000</c:v>
                </c:pt>
                <c:pt idx="1">
                  <c:v>300000</c:v>
                </c:pt>
                <c:pt idx="2">
                  <c:v>240000</c:v>
                </c:pt>
                <c:pt idx="3">
                  <c:v>350000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BE7-4B91-B964-905859AAE4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Analysis!$C$20</c15:sqref>
                        </c15:formulaRef>
                      </c:ext>
                    </c:extLst>
                    <c:strCache>
                      <c:ptCount val="1"/>
                      <c:pt idx="0">
                        <c:v>Target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63500" sx="102000" sy="102000" rotWithShape="0">
                        <a:schemeClr val="accent1">
                          <a:alpha val="20000"/>
                        </a:scheme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0A-7BE7-4B91-B964-905859AAE49E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63500" sx="102000" sy="102000" rotWithShape="0">
                        <a:schemeClr val="accent2">
                          <a:alpha val="20000"/>
                        </a:scheme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0C-7BE7-4B91-B964-905859AAE49E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63500" sx="102000" sy="102000" rotWithShape="0">
                        <a:schemeClr val="accent3">
                          <a:alpha val="20000"/>
                        </a:scheme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0E-7BE7-4B91-B964-905859AAE49E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>
                      <a:outerShdw blurRad="63500" sx="102000" sy="102000" rotWithShape="0">
                        <a:schemeClr val="accent4">
                          <a:alpha val="20000"/>
                        </a:scheme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10-7BE7-4B91-B964-905859AAE49E}"/>
                    </c:ext>
                  </c:extLst>
                </c:dPt>
                <c:dLbls>
                  <c:dLbl>
                    <c:idx val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0" vertOverflow="ellipsis" horzOverflow="overflow" vert="horz" wrap="square" lIns="38100" tIns="19050" rIns="38100" bIns="19050" anchor="ctr" anchorCtr="1"/>
                      <a:lstStyle/>
                      <a:p>
                        <a:pPr>
                          <a:defRPr lang="zh-CN" sz="1000" b="1" i="0" u="none" strike="noStrike" kern="1200" spc="0" baseline="0">
                            <a:solidFill>
                              <a:schemeClr val="accent1"/>
                            </a:solidFill>
                            <a:latin typeface="Arial" panose="020B0604020202020204" pitchFamily="7" charset="0"/>
                            <a:ea typeface="Arial" panose="020B0604020202020204" pitchFamily="7" charset="0"/>
                            <a:cs typeface="Arial" panose="020B0604020202020204" pitchFamily="7" charset="0"/>
                            <a:sym typeface="Arial" panose="020B0604020202020204" pitchFamily="7" charset="0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1"/>
                    <c:showBubbleSize val="0"/>
                    <c:extLst>
                      <c:ext xmlns:c16="http://schemas.microsoft.com/office/drawing/2014/chart" uri="{C3380CC4-5D6E-409C-BE32-E72D297353CC}">
                        <c16:uniqueId val="{0000000A-7BE7-4B91-B964-905859AAE49E}"/>
                      </c:ext>
                    </c:extLst>
                  </c:dLbl>
                  <c:dLbl>
                    <c:idx val="1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0" vertOverflow="ellipsis" horzOverflow="overflow" vert="horz" wrap="square" lIns="38100" tIns="19050" rIns="38100" bIns="19050" anchor="ctr" anchorCtr="1"/>
                      <a:lstStyle/>
                      <a:p>
                        <a:pPr>
                          <a:defRPr lang="zh-CN" sz="1000" b="1" i="0" u="none" strike="noStrike" kern="1200" spc="0" baseline="0">
                            <a:solidFill>
                              <a:schemeClr val="accent2"/>
                            </a:solidFill>
                            <a:latin typeface="Arial" panose="020B0604020202020204" pitchFamily="7" charset="0"/>
                            <a:ea typeface="Arial" panose="020B0604020202020204" pitchFamily="7" charset="0"/>
                            <a:cs typeface="Arial" panose="020B0604020202020204" pitchFamily="7" charset="0"/>
                            <a:sym typeface="Arial" panose="020B0604020202020204" pitchFamily="7" charset="0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1"/>
                    <c:showBubbleSize val="0"/>
                    <c:extLst>
                      <c:ext xmlns:c16="http://schemas.microsoft.com/office/drawing/2014/chart" uri="{C3380CC4-5D6E-409C-BE32-E72D297353CC}">
                        <c16:uniqueId val="{0000000C-7BE7-4B91-B964-905859AAE49E}"/>
                      </c:ext>
                    </c:extLst>
                  </c:dLbl>
                  <c:dLbl>
                    <c:idx val="2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0" vertOverflow="ellipsis" horzOverflow="overflow" vert="horz" wrap="square" lIns="38100" tIns="19050" rIns="38100" bIns="19050" anchor="ctr" anchorCtr="1"/>
                      <a:lstStyle/>
                      <a:p>
                        <a:pPr>
                          <a:defRPr lang="zh-CN" sz="1000" b="1" i="0" u="none" strike="noStrike" kern="1200" spc="0" baseline="0">
                            <a:solidFill>
                              <a:schemeClr val="accent3"/>
                            </a:solidFill>
                            <a:latin typeface="Arial" panose="020B0604020202020204" pitchFamily="7" charset="0"/>
                            <a:ea typeface="Arial" panose="020B0604020202020204" pitchFamily="7" charset="0"/>
                            <a:cs typeface="Arial" panose="020B0604020202020204" pitchFamily="7" charset="0"/>
                            <a:sym typeface="Arial" panose="020B0604020202020204" pitchFamily="7" charset="0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1"/>
                    <c:showBubbleSize val="0"/>
                    <c:extLst>
                      <c:ext xmlns:c16="http://schemas.microsoft.com/office/drawing/2014/chart" uri="{C3380CC4-5D6E-409C-BE32-E72D297353CC}">
                        <c16:uniqueId val="{0000000E-7BE7-4B91-B964-905859AAE49E}"/>
                      </c:ext>
                    </c:extLst>
                  </c:dLbl>
                  <c:dLbl>
                    <c:idx val="3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0" vertOverflow="ellipsis" horzOverflow="overflow" vert="horz" wrap="square" lIns="38100" tIns="19050" rIns="38100" bIns="19050" anchor="ctr" anchorCtr="1"/>
                      <a:lstStyle/>
                      <a:p>
                        <a:pPr>
                          <a:defRPr lang="zh-CN" sz="1000" b="1" i="0" u="none" strike="noStrike" kern="1200" spc="0" baseline="0">
                            <a:solidFill>
                              <a:schemeClr val="accent4"/>
                            </a:solidFill>
                            <a:latin typeface="Arial" panose="020B0604020202020204" pitchFamily="7" charset="0"/>
                            <a:ea typeface="Arial" panose="020B0604020202020204" pitchFamily="7" charset="0"/>
                            <a:cs typeface="Arial" panose="020B0604020202020204" pitchFamily="7" charset="0"/>
                            <a:sym typeface="Arial" panose="020B0604020202020204" pitchFamily="7" charset="0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1"/>
                    <c:showBubbleSize val="0"/>
                    <c:extLst>
                      <c:ext xmlns:c16="http://schemas.microsoft.com/office/drawing/2014/chart" uri="{C3380CC4-5D6E-409C-BE32-E72D297353CC}">
                        <c16:uniqueId val="{00000010-7BE7-4B91-B964-905859AAE49E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horzOverflow="overflow" vert="horz" wrap="square" lIns="38100" tIns="19050" rIns="38100" bIns="19050" anchor="ctr" anchorCtr="1"/>
                    <a:lstStyle/>
                    <a:p>
                      <a:pPr>
                        <a:defRPr lang="zh-CN" sz="1000" b="1" i="0" u="none" strike="noStrike" kern="1200" spc="0" baseline="0">
                          <a:solidFill>
                            <a:schemeClr val="tx1"/>
                          </a:solidFill>
                          <a:latin typeface="Arial" panose="020B0604020202020204" pitchFamily="7" charset="0"/>
                          <a:ea typeface="Arial" panose="020B0604020202020204" pitchFamily="7" charset="0"/>
                          <a:cs typeface="Arial" panose="020B0604020202020204" pitchFamily="7" charset="0"/>
                          <a:sym typeface="Arial" panose="020B0604020202020204" pitchFamily="7" charset="0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0"/>
                  <c:showCatName val="1"/>
                  <c:showSerName val="0"/>
                  <c:showPercent val="1"/>
                  <c:showBubbleSize val="0"/>
                  <c:separator>
</c:separator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prstDash val="solid"/>
                        <a:round/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Analysis!$B$21:$B$24</c15:sqref>
                        </c15:formulaRef>
                      </c:ext>
                    </c:extLst>
                    <c:strCache>
                      <c:ptCount val="4"/>
                      <c:pt idx="0">
                        <c:v>William</c:v>
                      </c:pt>
                      <c:pt idx="1">
                        <c:v>Alex</c:v>
                      </c:pt>
                      <c:pt idx="2">
                        <c:v>Jordan</c:v>
                      </c:pt>
                      <c:pt idx="3">
                        <c:v>Michael</c:v>
                      </c:pt>
                    </c:strCache>
                  </c:strRef>
                </c:cat>
                <c:val>
                  <c:numLit>
                    <c:formatCode>General</c:formatCode>
                    <c:ptCount val="4"/>
                    <c:pt idx="0">
                      <c:v>270000</c:v>
                    </c:pt>
                    <c:pt idx="1">
                      <c:v>300000</c:v>
                    </c:pt>
                    <c:pt idx="2">
                      <c:v>260000</c:v>
                    </c:pt>
                    <c:pt idx="3">
                      <c:v>320000</c:v>
                    </c:pt>
                  </c:numLit>
                </c:val>
                <c:extLst>
                  <c:ext xmlns:c16="http://schemas.microsoft.com/office/drawing/2014/chart" uri="{C3380CC4-5D6E-409C-BE32-E72D297353CC}">
                    <c16:uniqueId val="{00000011-7BE7-4B91-B964-905859AAE49E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 sz="1000" kern="1200">
          <a:solidFill>
            <a:schemeClr val="tx1"/>
          </a:solidFill>
          <a:latin typeface="Arial" panose="020B0604020202020204" pitchFamily="7" charset="0"/>
          <a:ea typeface="Arial" panose="020B0604020202020204" pitchFamily="7" charset="0"/>
          <a:cs typeface="Arial" panose="020B0604020202020204" pitchFamily="7" charset="0"/>
          <a:sym typeface="Arial" panose="020B0604020202020204" pitchFamily="7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algn="ctr" defTabSz="914400">
              <a:defRPr lang="zh-CN"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r>
              <a:rPr lang="en-US" altLang="zh-CN" sz="1200" b="1" kern="1200" spc="0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rPr>
              <a:t>Target Vs Actual Sales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gradFill>
                <a:gsLst>
                  <a:gs pos="0">
                    <a:srgbClr val="E30000"/>
                  </a:gs>
                  <a:gs pos="100000">
                    <a:srgbClr val="760303"/>
                  </a:gs>
                </a:gsLst>
                <a:lin ang="162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F7E-4CC3-867D-7A9E0535965D}"/>
              </c:ext>
            </c:extLst>
          </c:dPt>
          <c:dPt>
            <c:idx val="1"/>
            <c:invertIfNegative val="0"/>
            <c:bubble3D val="0"/>
            <c:spPr>
              <a:gradFill>
                <a:gsLst>
                  <a:gs pos="0">
                    <a:srgbClr val="007BD3"/>
                  </a:gs>
                  <a:gs pos="100000">
                    <a:srgbClr val="034373"/>
                  </a:gs>
                </a:gsLst>
                <a:lin ang="162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F7E-4CC3-867D-7A9E0535965D}"/>
              </c:ext>
            </c:extLst>
          </c:dPt>
          <c:dLbls>
            <c:dLbl>
              <c:idx val="0"/>
              <c:layout>
                <c:manualLayout>
                  <c:x val="0"/>
                  <c:y val="4.659832246039139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F7E-4CC3-867D-7A9E0535965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horzOverflow="overflow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7" charset="0"/>
                    <a:ea typeface="Arial" panose="020B0604020202020204" pitchFamily="7" charset="0"/>
                    <a:cs typeface="Arial" panose="020B0604020202020204" pitchFamily="7" charset="0"/>
                    <a:sym typeface="Arial" panose="020B0604020202020204" pitchFamily="7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Data!$C$9:$D$9</c:f>
              <c:strCache>
                <c:ptCount val="2"/>
                <c:pt idx="0">
                  <c:v>Target</c:v>
                </c:pt>
                <c:pt idx="1">
                  <c:v>Actual</c:v>
                </c:pt>
              </c:strCache>
            </c:strRef>
          </c:cat>
          <c:val>
            <c:numRef>
              <c:f>Data!$C$10:$D$10</c:f>
              <c:numCache>
                <c:formatCode>General</c:formatCode>
                <c:ptCount val="2"/>
                <c:pt idx="0">
                  <c:v>1550000</c:v>
                </c:pt>
                <c:pt idx="1">
                  <c:v>1520000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F7E-4CC3-867D-7A9E053596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54440743"/>
        <c:axId val="913737850"/>
      </c:barChart>
      <c:catAx>
        <c:axId val="754440743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  <c:crossAx val="913737850"/>
        <c:crosses val="autoZero"/>
        <c:auto val="1"/>
        <c:lblAlgn val="ctr"/>
        <c:lblOffset val="100"/>
        <c:noMultiLvlLbl val="0"/>
      </c:catAx>
      <c:valAx>
        <c:axId val="913737850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crossAx val="7544407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 sz="1000" kern="1200">
          <a:solidFill>
            <a:schemeClr val="tx1"/>
          </a:solidFill>
          <a:latin typeface="Arial" panose="020B0604020202020204" pitchFamily="7" charset="0"/>
          <a:ea typeface="Arial" panose="020B0604020202020204" pitchFamily="7" charset="0"/>
          <a:cs typeface="Arial" panose="020B0604020202020204" pitchFamily="7" charset="0"/>
          <a:sym typeface="Arial" panose="020B0604020202020204" pitchFamily="7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algn="ctr" defTabSz="914400">
              <a:defRPr lang="zh-CN"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" panose="020B0503020204020204" charset="-122"/>
                <a:ea typeface="Microsoft YaHei" panose="020B0503020204020204" charset="-122"/>
                <a:cs typeface="Microsoft YaHei" panose="020B0503020204020204" charset="-122"/>
                <a:sym typeface="Microsoft YaHei" panose="020B0503020204020204" charset="-122"/>
              </a:defRPr>
            </a:pPr>
            <a:r>
              <a:rPr lang="en-US" altLang="zh-CN" sz="1200" b="1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Microsoft YaHei" panose="020B0503020204020204" charset="-122"/>
                <a:ea typeface="Microsoft YaHei" panose="020B0503020204020204" charset="-122"/>
                <a:cs typeface="Microsoft YaHei" panose="020B0503020204020204" charset="-122"/>
                <a:sym typeface="Microsoft YaHei" panose="020B0503020204020204" charset="-122"/>
              </a:rPr>
              <a:t>Team Sales Vs Budget %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Instruction!$D$12</c:f>
              <c:strCache>
                <c:ptCount val="1"/>
                <c:pt idx="0">
                  <c:v>Actual Sales</c:v>
                </c:pt>
              </c:strCache>
            </c:strRef>
          </c:tx>
          <c:spPr>
            <a:gradFill>
              <a:gsLst>
                <a:gs pos="0">
                  <a:srgbClr val="007BD3"/>
                </a:gs>
                <a:gs pos="100000">
                  <a:srgbClr val="034373"/>
                </a:gs>
              </a:gsLst>
              <a:lin ang="16200000" scaled="0"/>
            </a:gradFill>
            <a:ln>
              <a:noFill/>
            </a:ln>
            <a:effectLst/>
          </c:spPr>
          <c:invertIfNegative val="0"/>
          <c:cat>
            <c:strRef>
              <c:f>Instruction!$B$13:$B$17</c:f>
              <c:strCache>
                <c:ptCount val="5"/>
                <c:pt idx="0">
                  <c:v>Team A</c:v>
                </c:pt>
                <c:pt idx="1">
                  <c:v>Team B</c:v>
                </c:pt>
                <c:pt idx="2">
                  <c:v>Team C</c:v>
                </c:pt>
                <c:pt idx="3">
                  <c:v>Team D</c:v>
                </c:pt>
                <c:pt idx="4">
                  <c:v>Team E</c:v>
                </c:pt>
              </c:strCache>
            </c:strRef>
          </c:cat>
          <c:val>
            <c:numRef>
              <c:f>Instruction!$D$13:$D$17</c:f>
              <c:numCache>
                <c:formatCode>_ * #,##0_ ;_ * \-#,##0_ ;_ * "-"??_ ;_ @_ </c:formatCode>
                <c:ptCount val="5"/>
                <c:pt idx="0">
                  <c:v>360000</c:v>
                </c:pt>
                <c:pt idx="1">
                  <c:v>320000</c:v>
                </c:pt>
                <c:pt idx="2">
                  <c:v>270000</c:v>
                </c:pt>
                <c:pt idx="3">
                  <c:v>200000</c:v>
                </c:pt>
                <c:pt idx="4">
                  <c:v>370000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DA-4669-B917-B6981C27CB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4635902"/>
        <c:axId val="336004915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Instruction!$C$12</c15:sqref>
                        </c15:formulaRef>
                      </c:ext>
                    </c:extLst>
                    <c:strCache>
                      <c:ptCount val="1"/>
                      <c:pt idx="0">
                        <c:v>Target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Instruction!$B$13:$B$17</c15:sqref>
                        </c15:formulaRef>
                      </c:ext>
                    </c:extLst>
                    <c:strCache>
                      <c:ptCount val="5"/>
                      <c:pt idx="0">
                        <c:v>Team A</c:v>
                      </c:pt>
                      <c:pt idx="1">
                        <c:v>Team B</c:v>
                      </c:pt>
                      <c:pt idx="2">
                        <c:v>Team C</c:v>
                      </c:pt>
                      <c:pt idx="3">
                        <c:v>Team D</c:v>
                      </c:pt>
                      <c:pt idx="4">
                        <c:v>Team E</c:v>
                      </c:pt>
                    </c:strCache>
                  </c:strRef>
                </c:cat>
                <c:val>
                  <c:numLit>
                    <c:formatCode>General</c:formatCode>
                    <c:ptCount val="5"/>
                    <c:pt idx="0">
                      <c:v>400000</c:v>
                    </c:pt>
                    <c:pt idx="1">
                      <c:v>370000</c:v>
                    </c:pt>
                    <c:pt idx="2">
                      <c:v>260000</c:v>
                    </c:pt>
                    <c:pt idx="3">
                      <c:v>180000</c:v>
                    </c:pt>
                    <c:pt idx="4">
                      <c:v>340000</c:v>
                    </c:pt>
                  </c:numLit>
                </c:val>
                <c:extLst>
                  <c:ext xmlns:c16="http://schemas.microsoft.com/office/drawing/2014/chart" uri="{C3380CC4-5D6E-409C-BE32-E72D297353CC}">
                    <c16:uniqueId val="{00000002-26DA-4669-B917-B6981C27CB94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2"/>
          <c:order val="2"/>
          <c:tx>
            <c:strRef>
              <c:f>Instruction!$E$12</c:f>
              <c:strCache>
                <c:ptCount val="1"/>
                <c:pt idx="0">
                  <c:v>Completion %</c:v>
                </c:pt>
              </c:strCache>
            </c:strRef>
          </c:tx>
          <c:spPr>
            <a:ln w="28575" cap="rnd" cmpd="sng" algn="ctr">
              <a:solidFill>
                <a:srgbClr val="C00000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gradFill>
                <a:gsLst>
                  <a:gs pos="0">
                    <a:srgbClr val="E30000"/>
                  </a:gs>
                  <a:gs pos="100000">
                    <a:srgbClr val="760303"/>
                  </a:gs>
                </a:gsLst>
                <a:lin ang="16200000" scaled="0"/>
              </a:gradFill>
              <a:ln w="9525" cap="flat" cmpd="sng" algn="ctr">
                <a:solidFill>
                  <a:srgbClr val="C00000"/>
                </a:solidFill>
                <a:prstDash val="solid"/>
                <a:round/>
              </a:ln>
              <a:effectLst/>
            </c:spPr>
          </c:marker>
          <c:cat>
            <c:strRef>
              <c:f>Instruction!$B$13:$B$17</c:f>
              <c:strCache>
                <c:ptCount val="5"/>
                <c:pt idx="0">
                  <c:v>Team A</c:v>
                </c:pt>
                <c:pt idx="1">
                  <c:v>Team B</c:v>
                </c:pt>
                <c:pt idx="2">
                  <c:v>Team C</c:v>
                </c:pt>
                <c:pt idx="3">
                  <c:v>Team D</c:v>
                </c:pt>
                <c:pt idx="4">
                  <c:v>Team E</c:v>
                </c:pt>
              </c:strCache>
            </c:strRef>
          </c:cat>
          <c:val>
            <c:numRef>
              <c:f>Instruction!$E$13:$E$17</c:f>
              <c:numCache>
                <c:formatCode>0.0%</c:formatCode>
                <c:ptCount val="5"/>
                <c:pt idx="0">
                  <c:v>0.9</c:v>
                </c:pt>
                <c:pt idx="1">
                  <c:v>0.86486486486486491</c:v>
                </c:pt>
                <c:pt idx="2">
                  <c:v>1.0384615384615385</c:v>
                </c:pt>
                <c:pt idx="3">
                  <c:v>1.1111111111111112</c:v>
                </c:pt>
                <c:pt idx="4">
                  <c:v>1.088235294117647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26DA-4669-B917-B6981C27CB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3128283"/>
        <c:axId val="273925377"/>
      </c:lineChart>
      <c:catAx>
        <c:axId val="48463590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" panose="020B0503020204020204" charset="-122"/>
                <a:ea typeface="Microsoft YaHei" panose="020B0503020204020204" charset="-122"/>
                <a:cs typeface="Microsoft YaHei" panose="020B0503020204020204" charset="-122"/>
                <a:sym typeface="Microsoft YaHei" panose="020B0503020204020204" charset="-122"/>
              </a:defRPr>
            </a:pPr>
            <a:endParaRPr lang="en-US"/>
          </a:p>
        </c:txPr>
        <c:crossAx val="336004915"/>
        <c:crosses val="autoZero"/>
        <c:auto val="1"/>
        <c:lblAlgn val="ctr"/>
        <c:lblOffset val="100"/>
        <c:noMultiLvlLbl val="0"/>
      </c:catAx>
      <c:valAx>
        <c:axId val="336004915"/>
        <c:scaling>
          <c:orientation val="minMax"/>
        </c:scaling>
        <c:delete val="0"/>
        <c:axPos val="l"/>
        <c:numFmt formatCode="_ * #,##0_ ;_ * \-#,##0_ ;_ * &quot;-&quot;??_ ;_ @_ 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" panose="020B0503020204020204" charset="-122"/>
                <a:ea typeface="Microsoft YaHei" panose="020B0503020204020204" charset="-122"/>
                <a:cs typeface="Microsoft YaHei" panose="020B0503020204020204" charset="-122"/>
                <a:sym typeface="Microsoft YaHei" panose="020B0503020204020204" charset="-122"/>
              </a:defRPr>
            </a:pPr>
            <a:endParaRPr lang="en-US"/>
          </a:p>
        </c:txPr>
        <c:crossAx val="484635902"/>
        <c:crosses val="autoZero"/>
        <c:crossBetween val="between"/>
      </c:valAx>
      <c:catAx>
        <c:axId val="89312828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73925377"/>
        <c:crosses val="autoZero"/>
        <c:auto val="1"/>
        <c:lblAlgn val="ctr"/>
        <c:lblOffset val="100"/>
        <c:noMultiLvlLbl val="0"/>
      </c:catAx>
      <c:valAx>
        <c:axId val="273925377"/>
        <c:scaling>
          <c:orientation val="minMax"/>
        </c:scaling>
        <c:delete val="0"/>
        <c:axPos val="r"/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" panose="020B0503020204020204" charset="-122"/>
                <a:ea typeface="Microsoft YaHei" panose="020B0503020204020204" charset="-122"/>
                <a:cs typeface="Microsoft YaHei" panose="020B0503020204020204" charset="-122"/>
                <a:sym typeface="Microsoft YaHei" panose="020B0503020204020204" charset="-122"/>
              </a:defRPr>
            </a:pPr>
            <a:endParaRPr lang="en-US"/>
          </a:p>
        </c:txPr>
        <c:crossAx val="893128283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 sz="1000" kern="1200">
          <a:solidFill>
            <a:schemeClr val="tx1"/>
          </a:solidFill>
          <a:latin typeface="Microsoft YaHei" panose="020B0503020204020204" charset="-122"/>
          <a:ea typeface="Microsoft YaHei" panose="020B0503020204020204" charset="-122"/>
          <a:cs typeface="Microsoft YaHei" panose="020B0503020204020204" charset="-122"/>
          <a:sym typeface="Microsoft YaHei" panose="020B0503020204020204" charset="-122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algn="ctr" defTabSz="914400">
              <a:defRPr lang="zh-CN"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r>
              <a:rPr lang="en-US" altLang="zh-CN" sz="1200" b="1" kern="1200" spc="0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rPr>
              <a:t>Team </a:t>
            </a:r>
            <a:r>
              <a:rPr lang="en-US" altLang="en-US" sz="1200" b="1" kern="1200" spc="0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rPr>
              <a:t>Target Vs Actual Sales</a:t>
            </a:r>
          </a:p>
        </c:rich>
      </c:tx>
      <c:layout>
        <c:manualLayout>
          <c:xMode val="edge"/>
          <c:yMode val="edge"/>
          <c:x val="0.15621294309818001"/>
          <c:y val="3.234808499308960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Instruction!$C$12</c:f>
              <c:strCache>
                <c:ptCount val="1"/>
                <c:pt idx="0">
                  <c:v>Target</c:v>
                </c:pt>
              </c:strCache>
            </c:strRef>
          </c:tx>
          <c:spPr>
            <a:gradFill>
              <a:gsLst>
                <a:gs pos="0">
                  <a:srgbClr val="007BD3"/>
                </a:gs>
                <a:gs pos="100000">
                  <a:srgbClr val="034373"/>
                </a:gs>
              </a:gsLst>
              <a:lin ang="16200000" scaled="0"/>
            </a:gradFill>
            <a:ln>
              <a:noFill/>
            </a:ln>
            <a:effectLst/>
          </c:spPr>
          <c:invertIfNegative val="0"/>
          <c:cat>
            <c:strRef>
              <c:f>Instruction!$B$13:$B$17</c:f>
              <c:strCache>
                <c:ptCount val="5"/>
                <c:pt idx="0">
                  <c:v>Team A</c:v>
                </c:pt>
                <c:pt idx="1">
                  <c:v>Team B</c:v>
                </c:pt>
                <c:pt idx="2">
                  <c:v>Team C</c:v>
                </c:pt>
                <c:pt idx="3">
                  <c:v>Team D</c:v>
                </c:pt>
                <c:pt idx="4">
                  <c:v>Team E</c:v>
                </c:pt>
              </c:strCache>
            </c:strRef>
          </c:cat>
          <c:val>
            <c:numRef>
              <c:f>Instruction!$C$13:$C$17</c:f>
              <c:numCache>
                <c:formatCode>_ * #,##0_ ;_ * \-#,##0_ ;_ * "-"??_ ;_ @_ </c:formatCode>
                <c:ptCount val="5"/>
                <c:pt idx="0">
                  <c:v>400000</c:v>
                </c:pt>
                <c:pt idx="1">
                  <c:v>370000</c:v>
                </c:pt>
                <c:pt idx="2">
                  <c:v>260000</c:v>
                </c:pt>
                <c:pt idx="3">
                  <c:v>180000</c:v>
                </c:pt>
                <c:pt idx="4">
                  <c:v>340000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62-4272-884A-4D4AA5B7F486}"/>
            </c:ext>
          </c:extLst>
        </c:ser>
        <c:ser>
          <c:idx val="1"/>
          <c:order val="1"/>
          <c:tx>
            <c:strRef>
              <c:f>Instruction!$D$12</c:f>
              <c:strCache>
                <c:ptCount val="1"/>
                <c:pt idx="0">
                  <c:v>Actual Sales</c:v>
                </c:pt>
              </c:strCache>
            </c:strRef>
          </c:tx>
          <c:spPr>
            <a:gradFill>
              <a:gsLst>
                <a:gs pos="0">
                  <a:srgbClr val="E30000"/>
                </a:gs>
                <a:gs pos="100000">
                  <a:srgbClr val="760303"/>
                </a:gs>
              </a:gsLst>
              <a:lin ang="16200000" scaled="0"/>
            </a:gradFill>
            <a:ln>
              <a:noFill/>
            </a:ln>
            <a:effectLst/>
          </c:spPr>
          <c:invertIfNegative val="0"/>
          <c:cat>
            <c:strRef>
              <c:f>Instruction!$B$13:$B$17</c:f>
              <c:strCache>
                <c:ptCount val="5"/>
                <c:pt idx="0">
                  <c:v>Team A</c:v>
                </c:pt>
                <c:pt idx="1">
                  <c:v>Team B</c:v>
                </c:pt>
                <c:pt idx="2">
                  <c:v>Team C</c:v>
                </c:pt>
                <c:pt idx="3">
                  <c:v>Team D</c:v>
                </c:pt>
                <c:pt idx="4">
                  <c:v>Team E</c:v>
                </c:pt>
              </c:strCache>
            </c:strRef>
          </c:cat>
          <c:val>
            <c:numRef>
              <c:f>Instruction!$D$13:$D$17</c:f>
              <c:numCache>
                <c:formatCode>_ * #,##0_ ;_ * \-#,##0_ ;_ * "-"??_ ;_ @_ </c:formatCode>
                <c:ptCount val="5"/>
                <c:pt idx="0">
                  <c:v>360000</c:v>
                </c:pt>
                <c:pt idx="1">
                  <c:v>320000</c:v>
                </c:pt>
                <c:pt idx="2">
                  <c:v>270000</c:v>
                </c:pt>
                <c:pt idx="3">
                  <c:v>200000</c:v>
                </c:pt>
                <c:pt idx="4">
                  <c:v>370000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62-4272-884A-4D4AA5B7F4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2"/>
        <c:overlap val="-20"/>
        <c:axId val="639705030"/>
        <c:axId val="557639298"/>
      </c:barChart>
      <c:catAx>
        <c:axId val="63970503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  <c:crossAx val="557639298"/>
        <c:crosses val="autoZero"/>
        <c:auto val="1"/>
        <c:lblAlgn val="ctr"/>
        <c:lblOffset val="100"/>
        <c:noMultiLvlLbl val="0"/>
      </c:catAx>
      <c:valAx>
        <c:axId val="557639298"/>
        <c:scaling>
          <c:orientation val="minMax"/>
        </c:scaling>
        <c:delete val="1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_ * #,##0_ ;_ * \-#,##0_ ;_ * &quot;-&quot;??_ ;_ @_ " sourceLinked="1"/>
        <c:majorTickMark val="none"/>
        <c:minorTickMark val="none"/>
        <c:tickLblPos val="nextTo"/>
        <c:crossAx val="63970503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</c:legendEntry>
      <c:legendEntry>
        <c:idx val="1"/>
        <c:txPr>
          <a:bodyPr rot="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 sz="1000" kern="1200">
          <a:solidFill>
            <a:schemeClr val="tx1"/>
          </a:solidFill>
          <a:latin typeface="Arial" panose="020B0604020202020204" pitchFamily="7" charset="0"/>
          <a:ea typeface="Arial" panose="020B0604020202020204" pitchFamily="7" charset="0"/>
          <a:cs typeface="Arial" panose="020B0604020202020204" pitchFamily="7" charset="0"/>
          <a:sym typeface="Arial" panose="020B0604020202020204" pitchFamily="7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algn="ctr" defTabSz="914400">
              <a:defRPr lang="zh-CN"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r>
              <a:rPr lang="en-US" altLang="zh-CN" sz="1200" b="1" kern="1200" spc="0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rPr>
              <a:t>Salesman </a:t>
            </a:r>
            <a:r>
              <a:rPr lang="en-US" altLang="en-US" sz="1200" b="1" kern="1200" spc="0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rPr>
              <a:t>Target Vs Actual Sales</a:t>
            </a:r>
          </a:p>
        </c:rich>
      </c:tx>
      <c:layout>
        <c:manualLayout>
          <c:xMode val="edge"/>
          <c:yMode val="edge"/>
          <c:x val="0.15223617536902401"/>
          <c:y val="4.437869822485210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Instruction!$C$20</c:f>
              <c:strCache>
                <c:ptCount val="1"/>
                <c:pt idx="0">
                  <c:v>Target</c:v>
                </c:pt>
              </c:strCache>
            </c:strRef>
          </c:tx>
          <c:spPr>
            <a:gradFill>
              <a:gsLst>
                <a:gs pos="0">
                  <a:srgbClr val="14CD68"/>
                </a:gs>
                <a:gs pos="100000">
                  <a:srgbClr val="0B6E38"/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Instruction!$B$21:$B$24</c:f>
              <c:strCache>
                <c:ptCount val="4"/>
                <c:pt idx="0">
                  <c:v>William</c:v>
                </c:pt>
                <c:pt idx="1">
                  <c:v>Alex</c:v>
                </c:pt>
                <c:pt idx="2">
                  <c:v>Jordan</c:v>
                </c:pt>
                <c:pt idx="3">
                  <c:v>Michael</c:v>
                </c:pt>
              </c:strCache>
            </c:strRef>
          </c:cat>
          <c:val>
            <c:numRef>
              <c:f>Instruction!$C$21:$C$24</c:f>
              <c:numCache>
                <c:formatCode>_ * #,##0_ ;_ * \-#,##0_ ;_ * "-"??_ ;_ @_ </c:formatCode>
                <c:ptCount val="4"/>
                <c:pt idx="0">
                  <c:v>270000</c:v>
                </c:pt>
                <c:pt idx="1">
                  <c:v>300000</c:v>
                </c:pt>
                <c:pt idx="2">
                  <c:v>260000</c:v>
                </c:pt>
                <c:pt idx="3">
                  <c:v>320000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85-47D8-B2F3-80C93381BE29}"/>
            </c:ext>
          </c:extLst>
        </c:ser>
        <c:ser>
          <c:idx val="1"/>
          <c:order val="1"/>
          <c:tx>
            <c:strRef>
              <c:f>Instruction!$D$20</c:f>
              <c:strCache>
                <c:ptCount val="1"/>
                <c:pt idx="0">
                  <c:v>Actual Sales</c:v>
                </c:pt>
              </c:strCache>
            </c:strRef>
          </c:tx>
          <c:spPr>
            <a:gradFill>
              <a:gsLst>
                <a:gs pos="0">
                  <a:srgbClr val="007BD3"/>
                </a:gs>
                <a:gs pos="100000">
                  <a:srgbClr val="034373"/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Instruction!$B$21:$B$24</c:f>
              <c:strCache>
                <c:ptCount val="4"/>
                <c:pt idx="0">
                  <c:v>William</c:v>
                </c:pt>
                <c:pt idx="1">
                  <c:v>Alex</c:v>
                </c:pt>
                <c:pt idx="2">
                  <c:v>Jordan</c:v>
                </c:pt>
                <c:pt idx="3">
                  <c:v>Michael</c:v>
                </c:pt>
              </c:strCache>
            </c:strRef>
          </c:cat>
          <c:val>
            <c:numRef>
              <c:f>Instruction!$D$21:$D$24</c:f>
              <c:numCache>
                <c:formatCode>_ * #,##0_ ;_ * \-#,##0_ ;_ * "-"??_ ;_ @_ </c:formatCode>
                <c:ptCount val="4"/>
                <c:pt idx="0">
                  <c:v>280000</c:v>
                </c:pt>
                <c:pt idx="1">
                  <c:v>300000</c:v>
                </c:pt>
                <c:pt idx="2">
                  <c:v>240000</c:v>
                </c:pt>
                <c:pt idx="3">
                  <c:v>350000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85-47D8-B2F3-80C93381BE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7"/>
        <c:overlap val="-12"/>
        <c:axId val="650967151"/>
        <c:axId val="411305614"/>
      </c:barChart>
      <c:catAx>
        <c:axId val="65096715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  <c:crossAx val="411305614"/>
        <c:crosses val="autoZero"/>
        <c:auto val="1"/>
        <c:lblAlgn val="ctr"/>
        <c:lblOffset val="100"/>
        <c:noMultiLvlLbl val="0"/>
      </c:catAx>
      <c:valAx>
        <c:axId val="411305614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_ * #,##0_ ;_ * \-#,##0_ ;_ * &quot;-&quot;??_ ;_ @_ " sourceLinked="1"/>
        <c:majorTickMark val="none"/>
        <c:minorTickMark val="none"/>
        <c:tickLblPos val="nextTo"/>
        <c:crossAx val="650967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</c:legendEntry>
      <c:legendEntry>
        <c:idx val="1"/>
        <c:txPr>
          <a:bodyPr rot="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 sz="1000" kern="1200">
          <a:solidFill>
            <a:schemeClr val="tx1"/>
          </a:solidFill>
          <a:latin typeface="Arial" panose="020B0604020202020204" pitchFamily="7" charset="0"/>
          <a:ea typeface="Arial" panose="020B0604020202020204" pitchFamily="7" charset="0"/>
          <a:cs typeface="Arial" panose="020B0604020202020204" pitchFamily="7" charset="0"/>
          <a:sym typeface="Arial" panose="020B0604020202020204" pitchFamily="7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algn="ctr" defTabSz="914400">
              <a:defRPr lang="zh-CN"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" panose="020B0503020204020204" charset="-122"/>
                <a:ea typeface="Microsoft YaHei" panose="020B0503020204020204" charset="-122"/>
                <a:cs typeface="Microsoft YaHei" panose="020B0503020204020204" charset="-122"/>
                <a:sym typeface="Microsoft YaHei" panose="020B0503020204020204" charset="-122"/>
              </a:defRPr>
            </a:pPr>
            <a:r>
              <a:rPr lang="en-US" altLang="zh-CN" sz="1200" b="1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Microsoft YaHei" panose="020B0503020204020204" charset="-122"/>
                <a:ea typeface="Microsoft YaHei" panose="020B0503020204020204" charset="-122"/>
                <a:cs typeface="Microsoft YaHei" panose="020B0503020204020204" charset="-122"/>
                <a:sym typeface="Microsoft YaHei" panose="020B0503020204020204" charset="-122"/>
              </a:rPr>
              <a:t>Salesman Sales Vs Budget %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Instruction!$D$20</c:f>
              <c:strCache>
                <c:ptCount val="1"/>
                <c:pt idx="0">
                  <c:v>Actual Sales</c:v>
                </c:pt>
              </c:strCache>
            </c:strRef>
          </c:tx>
          <c:spPr>
            <a:gradFill>
              <a:gsLst>
                <a:gs pos="0">
                  <a:srgbClr val="14CD68"/>
                </a:gs>
                <a:gs pos="100000">
                  <a:srgbClr val="0B6E38"/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Instruction!$B$21:$B$24</c:f>
              <c:strCache>
                <c:ptCount val="4"/>
                <c:pt idx="0">
                  <c:v>William</c:v>
                </c:pt>
                <c:pt idx="1">
                  <c:v>Alex</c:v>
                </c:pt>
                <c:pt idx="2">
                  <c:v>Jordan</c:v>
                </c:pt>
                <c:pt idx="3">
                  <c:v>Michael</c:v>
                </c:pt>
              </c:strCache>
            </c:strRef>
          </c:cat>
          <c:val>
            <c:numRef>
              <c:f>Instruction!$D$21:$D$24</c:f>
              <c:numCache>
                <c:formatCode>_ * #,##0_ ;_ * \-#,##0_ ;_ * "-"??_ ;_ @_ </c:formatCode>
                <c:ptCount val="4"/>
                <c:pt idx="0">
                  <c:v>280000</c:v>
                </c:pt>
                <c:pt idx="1">
                  <c:v>300000</c:v>
                </c:pt>
                <c:pt idx="2">
                  <c:v>240000</c:v>
                </c:pt>
                <c:pt idx="3">
                  <c:v>350000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6B-45B1-8514-D0128BEE7F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8233206"/>
        <c:axId val="684302091"/>
      </c:barChart>
      <c:lineChart>
        <c:grouping val="standard"/>
        <c:varyColors val="0"/>
        <c:ser>
          <c:idx val="2"/>
          <c:order val="1"/>
          <c:tx>
            <c:strRef>
              <c:f>Instruction!$E$20</c:f>
              <c:strCache>
                <c:ptCount val="1"/>
                <c:pt idx="0">
                  <c:v>Completion %</c:v>
                </c:pt>
              </c:strCache>
            </c:strRef>
          </c:tx>
          <c:spPr>
            <a:ln w="28575" cap="rnd" cmpd="sng" algn="ctr">
              <a:solidFill>
                <a:srgbClr val="0070C0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gradFill>
                <a:gsLst>
                  <a:gs pos="0">
                    <a:srgbClr val="007BD3"/>
                  </a:gs>
                  <a:gs pos="100000">
                    <a:srgbClr val="034373"/>
                  </a:gs>
                </a:gsLst>
                <a:lin ang="5400000" scaled="0"/>
              </a:gradFill>
              <a:ln w="9525" cap="flat" cmpd="sng" algn="ctr">
                <a:solidFill>
                  <a:srgbClr val="0945A5"/>
                </a:solidFill>
                <a:prstDash val="solid"/>
                <a:round/>
              </a:ln>
              <a:effectLst/>
            </c:spPr>
          </c:marker>
          <c:cat>
            <c:strRef>
              <c:f>Instruction!$B$21:$B$24</c:f>
              <c:strCache>
                <c:ptCount val="4"/>
                <c:pt idx="0">
                  <c:v>William</c:v>
                </c:pt>
                <c:pt idx="1">
                  <c:v>Alex</c:v>
                </c:pt>
                <c:pt idx="2">
                  <c:v>Jordan</c:v>
                </c:pt>
                <c:pt idx="3">
                  <c:v>Michael</c:v>
                </c:pt>
              </c:strCache>
            </c:strRef>
          </c:cat>
          <c:val>
            <c:numRef>
              <c:f>Instruction!$E$21:$E$24</c:f>
              <c:numCache>
                <c:formatCode>0.0%</c:formatCode>
                <c:ptCount val="4"/>
                <c:pt idx="0">
                  <c:v>1.037037037037037</c:v>
                </c:pt>
                <c:pt idx="1">
                  <c:v>1</c:v>
                </c:pt>
                <c:pt idx="2">
                  <c:v>0.92307692307692313</c:v>
                </c:pt>
                <c:pt idx="3">
                  <c:v>1.09375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FF6B-45B1-8514-D0128BEE7F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9614120"/>
        <c:axId val="723211619"/>
      </c:lineChart>
      <c:catAx>
        <c:axId val="84823320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" panose="020B0503020204020204" charset="-122"/>
                <a:ea typeface="Microsoft YaHei" panose="020B0503020204020204" charset="-122"/>
                <a:cs typeface="Microsoft YaHei" panose="020B0503020204020204" charset="-122"/>
                <a:sym typeface="Microsoft YaHei" panose="020B0503020204020204" charset="-122"/>
              </a:defRPr>
            </a:pPr>
            <a:endParaRPr lang="en-US"/>
          </a:p>
        </c:txPr>
        <c:crossAx val="684302091"/>
        <c:crosses val="autoZero"/>
        <c:auto val="1"/>
        <c:lblAlgn val="ctr"/>
        <c:lblOffset val="100"/>
        <c:noMultiLvlLbl val="0"/>
      </c:catAx>
      <c:valAx>
        <c:axId val="6843020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_ * #,##0_ ;_ * \-#,##0_ ;_ * &quot;-&quot;??_ ;_ @_ 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" panose="020B0503020204020204" charset="-122"/>
                <a:ea typeface="Microsoft YaHei" panose="020B0503020204020204" charset="-122"/>
                <a:cs typeface="Microsoft YaHei" panose="020B0503020204020204" charset="-122"/>
                <a:sym typeface="Microsoft YaHei" panose="020B0503020204020204" charset="-122"/>
              </a:defRPr>
            </a:pPr>
            <a:endParaRPr lang="en-US"/>
          </a:p>
        </c:txPr>
        <c:crossAx val="848233206"/>
        <c:crosses val="autoZero"/>
        <c:crossBetween val="between"/>
      </c:valAx>
      <c:catAx>
        <c:axId val="3796141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23211619"/>
        <c:crosses val="autoZero"/>
        <c:auto val="1"/>
        <c:lblAlgn val="ctr"/>
        <c:lblOffset val="100"/>
        <c:noMultiLvlLbl val="0"/>
      </c:catAx>
      <c:valAx>
        <c:axId val="723211619"/>
        <c:scaling>
          <c:orientation val="minMax"/>
        </c:scaling>
        <c:delete val="0"/>
        <c:axPos val="r"/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" panose="020B0503020204020204" charset="-122"/>
                <a:ea typeface="Microsoft YaHei" panose="020B0503020204020204" charset="-122"/>
                <a:cs typeface="Microsoft YaHei" panose="020B0503020204020204" charset="-122"/>
                <a:sym typeface="Microsoft YaHei" panose="020B0503020204020204" charset="-122"/>
              </a:defRPr>
            </a:pPr>
            <a:endParaRPr lang="en-US"/>
          </a:p>
        </c:txPr>
        <c:crossAx val="379614120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 sz="1000" kern="1200">
          <a:solidFill>
            <a:schemeClr val="tx1"/>
          </a:solidFill>
          <a:latin typeface="Microsoft YaHei" panose="020B0503020204020204" charset="-122"/>
          <a:ea typeface="Microsoft YaHei" panose="020B0503020204020204" charset="-122"/>
          <a:cs typeface="Microsoft YaHei" panose="020B0503020204020204" charset="-122"/>
          <a:sym typeface="Microsoft YaHei" panose="020B0503020204020204" charset="-122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algn="ctr" defTabSz="914400">
              <a:defRPr lang="zh-CN" sz="1200" b="0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r>
              <a:rPr lang="en-US" altLang="zh-CN" sz="1200" b="1" i="0" u="none" strike="noStrike" kern="1200" cap="all" spc="100" normalizeH="0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rPr>
              <a:t>Monthly Sales Ratio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3"/>
          <c:order val="3"/>
          <c:tx>
            <c:strRef>
              <c:f>Instruction!$F$6</c:f>
              <c:strCache>
                <c:ptCount val="1"/>
                <c:pt idx="0">
                  <c:v>Ratio</c:v>
                </c:pt>
              </c:strCache>
            </c:strRef>
          </c:tx>
          <c:dPt>
            <c:idx val="0"/>
            <c:bubble3D val="0"/>
            <c:spPr>
              <a:solidFill>
                <a:srgbClr val="0070C0"/>
              </a:solidFill>
              <a:ln>
                <a:noFill/>
              </a:ln>
              <a:effectLst>
                <a:outerShdw blurRad="63500" sx="102000" sy="102000" rotWithShape="0">
                  <a:schemeClr val="accent1">
                    <a:alpha val="20000"/>
                  </a:scheme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9D6-4008-8462-A83FA43EC0DB}"/>
              </c:ext>
            </c:extLst>
          </c:dPt>
          <c:dPt>
            <c:idx val="1"/>
            <c:bubble3D val="0"/>
            <c:spPr>
              <a:solidFill>
                <a:srgbClr val="7030A0"/>
              </a:solidFill>
              <a:ln>
                <a:noFill/>
              </a:ln>
              <a:effectLst>
                <a:outerShdw blurRad="63500" sx="102000" sy="102000" rotWithShape="0">
                  <a:schemeClr val="accent2">
                    <a:alpha val="20000"/>
                  </a:scheme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9D6-4008-8462-A83FA43EC0DB}"/>
              </c:ext>
            </c:extLst>
          </c:dPt>
          <c:dPt>
            <c:idx val="2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63500" sx="102000" sy="102000" rotWithShape="0">
                  <a:schemeClr val="accent3">
                    <a:alpha val="20000"/>
                  </a:scheme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E9D6-4008-8462-A83FA43EC0DB}"/>
              </c:ext>
            </c:extLst>
          </c:dPt>
          <c:dLbls>
            <c:dLbl>
              <c:idx val="0"/>
              <c:layout>
                <c:manualLayout>
                  <c:x val="8.0339209997768293E-2"/>
                  <c:y val="2.7777777777777801E-2"/>
                </c:manualLayout>
              </c:layout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 algn="ctr" defTabSz="914400">
                      <a:defRPr lang="zh-CN" sz="1000" b="1" i="0" u="none" strike="noStrike" kern="1200" spc="0" baseline="0">
                        <a:solidFill>
                          <a:schemeClr val="accent1"/>
                        </a:solidFill>
                        <a:latin typeface="Arial" panose="020B0604020202020204" pitchFamily="7" charset="0"/>
                        <a:ea typeface="Arial" panose="020B0604020202020204" pitchFamily="7" charset="0"/>
                        <a:cs typeface="Arial" panose="020B0604020202020204" pitchFamily="7" charset="0"/>
                        <a:sym typeface="Arial" panose="020B0604020202020204" pitchFamily="7" charset="0"/>
                      </a:defRPr>
                    </a:pPr>
                    <a:r>
                      <a:rPr lang="en-US" altLang="zh-CN" sz="1000" b="1" i="0" u="none" strike="noStrike" kern="1200" cap="none" spc="0" normalizeH="0" baseline="0">
                        <a:solidFill>
                          <a:schemeClr val="accent1"/>
                        </a:solidFill>
                        <a:effectLst/>
                        <a:latin typeface="Arial" panose="020B0604020202020204" pitchFamily="7" charset="0"/>
                        <a:ea typeface="Arial" panose="020B0604020202020204" pitchFamily="7" charset="0"/>
                        <a:cs typeface="Arial" panose="020B0604020202020204" pitchFamily="7" charset="0"/>
                        <a:sym typeface="Arial" panose="020B0604020202020204" pitchFamily="7" charset="0"/>
                      </a:rPr>
                      <a:t>Jan</a:t>
                    </a:r>
                    <a:r>
                      <a:rPr lang="en-US" sz="1000" b="1" i="0" u="none" strike="noStrike" kern="1200" cap="none" spc="0" normalizeH="0" baseline="0">
                        <a:solidFill>
                          <a:schemeClr val="accent1"/>
                        </a:solidFill>
                        <a:effectLst/>
                        <a:latin typeface="Arial" panose="020B0604020202020204" pitchFamily="7" charset="0"/>
                        <a:ea typeface="Arial" panose="020B0604020202020204" pitchFamily="7" charset="0"/>
                        <a:cs typeface="Arial" panose="020B0604020202020204" pitchFamily="7" charset="0"/>
                        <a:sym typeface="Arial" panose="020B0604020202020204" pitchFamily="7" charset="0"/>
                      </a:rPr>
                      <a:t> 31.6%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9D6-4008-8462-A83FA43EC0DB}"/>
                </c:ext>
              </c:extLst>
            </c:dLbl>
            <c:dLbl>
              <c:idx val="1"/>
              <c:layout>
                <c:manualLayout>
                  <c:x val="0.13724615041285401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lIns="38100" tIns="19050" rIns="38100" bIns="19050" anchor="ctr" anchorCtr="1"/>
                <a:lstStyle/>
                <a:p>
                  <a:pPr>
                    <a:defRPr lang="zh-CN" sz="1000" b="1" i="0" u="none" strike="noStrike" kern="1200" spc="0" baseline="0">
                      <a:solidFill>
                        <a:schemeClr val="accent2"/>
                      </a:solidFill>
                      <a:latin typeface="Arial" panose="020B0604020202020204" pitchFamily="7" charset="0"/>
                      <a:ea typeface="Arial" panose="020B0604020202020204" pitchFamily="7" charset="0"/>
                      <a:cs typeface="Arial" panose="020B0604020202020204" pitchFamily="7" charset="0"/>
                      <a:sym typeface="Arial" panose="020B0604020202020204" pitchFamily="7" charset="0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9D6-4008-8462-A83FA43EC0DB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lIns="38100" tIns="19050" rIns="38100" bIns="19050" anchor="ctr" anchorCtr="1"/>
                <a:lstStyle/>
                <a:p>
                  <a:pPr>
                    <a:defRPr lang="zh-CN" sz="1000" b="1" i="0" u="none" strike="noStrike" kern="1200" spc="0" baseline="0">
                      <a:solidFill>
                        <a:schemeClr val="accent3"/>
                      </a:solidFill>
                      <a:latin typeface="Arial" panose="020B0604020202020204" pitchFamily="7" charset="0"/>
                      <a:ea typeface="Arial" panose="020B0604020202020204" pitchFamily="7" charset="0"/>
                      <a:cs typeface="Arial" panose="020B0604020202020204" pitchFamily="7" charset="0"/>
                      <a:sym typeface="Arial" panose="020B0604020202020204" pitchFamily="7" charset="0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E9D6-4008-8462-A83FA43EC0D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horzOverflow="overflow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spc="0" baseline="0">
                    <a:solidFill>
                      <a:schemeClr val="tx1"/>
                    </a:solidFill>
                    <a:latin typeface="Arial" panose="020B0604020202020204" pitchFamily="7" charset="0"/>
                    <a:ea typeface="Arial" panose="020B0604020202020204" pitchFamily="7" charset="0"/>
                    <a:cs typeface="Arial" panose="020B0604020202020204" pitchFamily="7" charset="0"/>
                    <a:sym typeface="Arial" panose="020B0604020202020204" pitchFamily="7" charset="0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prstDash val="solid"/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Instruction!$B$7:$B$9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Instruction!$F$7:$F$9</c:f>
              <c:numCache>
                <c:formatCode>0.0%</c:formatCode>
                <c:ptCount val="3"/>
                <c:pt idx="0">
                  <c:v>0.31578947368421051</c:v>
                </c:pt>
                <c:pt idx="1">
                  <c:v>0.30921052631578949</c:v>
                </c:pt>
                <c:pt idx="2">
                  <c:v>0.375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D6-4008-8462-A83FA43EC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Instruction!$C$6</c15:sqref>
                        </c15:formulaRef>
                      </c:ext>
                    </c:extLst>
                    <c:strCache>
                      <c:ptCount val="1"/>
                      <c:pt idx="0">
                        <c:v>Target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63500" sx="102000" sy="102000" rotWithShape="0">
                        <a:schemeClr val="accent1">
                          <a:alpha val="20000"/>
                        </a:scheme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08-E9D6-4008-8462-A83FA43EC0DB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63500" sx="102000" sy="102000" rotWithShape="0">
                        <a:schemeClr val="accent2">
                          <a:alpha val="20000"/>
                        </a:scheme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0A-E9D6-4008-8462-A83FA43EC0DB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63500" sx="102000" sy="102000" rotWithShape="0">
                        <a:schemeClr val="accent3">
                          <a:alpha val="20000"/>
                        </a:scheme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0C-E9D6-4008-8462-A83FA43EC0DB}"/>
                    </c:ext>
                  </c:extLst>
                </c:dPt>
                <c:dLbls>
                  <c:dLbl>
                    <c:idx val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0" vertOverflow="ellipsis" horzOverflow="overflow" vert="horz" wrap="square" lIns="38100" tIns="19050" rIns="38100" bIns="19050" anchor="ctr" anchorCtr="1"/>
                      <a:lstStyle/>
                      <a:p>
                        <a:pPr>
                          <a:defRPr lang="zh-CN" sz="1000" b="1" i="0" u="none" strike="noStrike" kern="1200" spc="0" baseline="0">
                            <a:solidFill>
                              <a:schemeClr val="accent1"/>
                            </a:solidFill>
                            <a:latin typeface="Arial" panose="020B0604020202020204" pitchFamily="7" charset="0"/>
                            <a:ea typeface="Arial" panose="020B0604020202020204" pitchFamily="7" charset="0"/>
                            <a:cs typeface="Arial" panose="020B0604020202020204" pitchFamily="7" charset="0"/>
                            <a:sym typeface="Arial" panose="020B0604020202020204" pitchFamily="7" charset="0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1"/>
                    <c:showBubbleSize val="0"/>
                    <c:extLst>
                      <c:ext xmlns:c16="http://schemas.microsoft.com/office/drawing/2014/chart" uri="{C3380CC4-5D6E-409C-BE32-E72D297353CC}">
                        <c16:uniqueId val="{00000008-E9D6-4008-8462-A83FA43EC0DB}"/>
                      </c:ext>
                    </c:extLst>
                  </c:dLbl>
                  <c:dLbl>
                    <c:idx val="1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0" vertOverflow="ellipsis" horzOverflow="overflow" vert="horz" wrap="square" lIns="38100" tIns="19050" rIns="38100" bIns="19050" anchor="ctr" anchorCtr="1"/>
                      <a:lstStyle/>
                      <a:p>
                        <a:pPr>
                          <a:defRPr lang="zh-CN" sz="1000" b="1" i="0" u="none" strike="noStrike" kern="1200" spc="0" baseline="0">
                            <a:solidFill>
                              <a:schemeClr val="accent2"/>
                            </a:solidFill>
                            <a:latin typeface="Arial" panose="020B0604020202020204" pitchFamily="7" charset="0"/>
                            <a:ea typeface="Arial" panose="020B0604020202020204" pitchFamily="7" charset="0"/>
                            <a:cs typeface="Arial" panose="020B0604020202020204" pitchFamily="7" charset="0"/>
                            <a:sym typeface="Arial" panose="020B0604020202020204" pitchFamily="7" charset="0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1"/>
                    <c:showBubbleSize val="0"/>
                    <c:extLst>
                      <c:ext xmlns:c16="http://schemas.microsoft.com/office/drawing/2014/chart" uri="{C3380CC4-5D6E-409C-BE32-E72D297353CC}">
                        <c16:uniqueId val="{0000000A-E9D6-4008-8462-A83FA43EC0DB}"/>
                      </c:ext>
                    </c:extLst>
                  </c:dLbl>
                  <c:dLbl>
                    <c:idx val="2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0" vertOverflow="ellipsis" horzOverflow="overflow" vert="horz" wrap="square" lIns="38100" tIns="19050" rIns="38100" bIns="19050" anchor="ctr" anchorCtr="1"/>
                      <a:lstStyle/>
                      <a:p>
                        <a:pPr>
                          <a:defRPr lang="zh-CN" sz="1000" b="1" i="0" u="none" strike="noStrike" kern="1200" spc="0" baseline="0">
                            <a:solidFill>
                              <a:schemeClr val="accent3"/>
                            </a:solidFill>
                            <a:latin typeface="Arial" panose="020B0604020202020204" pitchFamily="7" charset="0"/>
                            <a:ea typeface="Arial" panose="020B0604020202020204" pitchFamily="7" charset="0"/>
                            <a:cs typeface="Arial" panose="020B0604020202020204" pitchFamily="7" charset="0"/>
                            <a:sym typeface="Arial" panose="020B0604020202020204" pitchFamily="7" charset="0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1"/>
                    <c:showBubbleSize val="0"/>
                    <c:extLst>
                      <c:ext xmlns:c16="http://schemas.microsoft.com/office/drawing/2014/chart" uri="{C3380CC4-5D6E-409C-BE32-E72D297353CC}">
                        <c16:uniqueId val="{0000000C-E9D6-4008-8462-A83FA43EC0DB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horzOverflow="overflow" vert="horz" wrap="square" lIns="38100" tIns="19050" rIns="38100" bIns="19050" anchor="ctr" anchorCtr="1"/>
                    <a:lstStyle/>
                    <a:p>
                      <a:pPr>
                        <a:defRPr lang="zh-CN" sz="1000" b="1" i="0" u="none" strike="noStrike" kern="1200" spc="0" baseline="0">
                          <a:solidFill>
                            <a:schemeClr val="tx1"/>
                          </a:solidFill>
                          <a:latin typeface="Arial" panose="020B0604020202020204" pitchFamily="7" charset="0"/>
                          <a:ea typeface="Arial" panose="020B0604020202020204" pitchFamily="7" charset="0"/>
                          <a:cs typeface="Arial" panose="020B0604020202020204" pitchFamily="7" charset="0"/>
                          <a:sym typeface="Arial" panose="020B0604020202020204" pitchFamily="7" charset="0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0"/>
                  <c:showCatName val="1"/>
                  <c:showSerName val="0"/>
                  <c:showPercent val="1"/>
                  <c:showBubbleSize val="0"/>
                  <c:separator>
</c:separator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prstDash val="solid"/>
                        <a:round/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Instruction!$B$7:$B$9</c15:sqref>
                        </c15:formulaRef>
                      </c:ext>
                    </c:extLst>
                    <c:strCache>
                      <c:ptCount val="3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</c:strCache>
                  </c:strRef>
                </c:cat>
                <c:val>
                  <c:numLit>
                    <c:formatCode>General</c:formatCode>
                    <c:ptCount val="3"/>
                    <c:pt idx="0">
                      <c:v>500000</c:v>
                    </c:pt>
                    <c:pt idx="1">
                      <c:v>450000</c:v>
                    </c:pt>
                    <c:pt idx="2">
                      <c:v>600000</c:v>
                    </c:pt>
                  </c:numLit>
                </c:val>
                <c:extLst>
                  <c:ext xmlns:c16="http://schemas.microsoft.com/office/drawing/2014/chart" uri="{C3380CC4-5D6E-409C-BE32-E72D297353CC}">
                    <c16:uniqueId val="{0000000D-E9D6-4008-8462-A83FA43EC0DB}"/>
                  </c:ext>
                </c:extLst>
              </c15:ser>
            </c15:filteredPieSeries>
            <c15:filteredPi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Instruction!$D$6</c15:sqref>
                        </c15:formulaRef>
                      </c:ext>
                    </c:extLst>
                    <c:strCache>
                      <c:ptCount val="1"/>
                      <c:pt idx="0">
                        <c:v>Actual Sales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63500" sx="102000" sy="102000" rotWithShape="0">
                        <a:schemeClr val="accent1">
                          <a:alpha val="20000"/>
                        </a:scheme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0F-E9D6-4008-8462-A83FA43EC0DB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63500" sx="102000" sy="102000" rotWithShape="0">
                        <a:schemeClr val="accent2">
                          <a:alpha val="20000"/>
                        </a:scheme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11-E9D6-4008-8462-A83FA43EC0DB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63500" sx="102000" sy="102000" rotWithShape="0">
                        <a:schemeClr val="accent3">
                          <a:alpha val="20000"/>
                        </a:scheme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13-E9D6-4008-8462-A83FA43EC0DB}"/>
                    </c:ext>
                  </c:extLst>
                </c:dPt>
                <c:dLbls>
                  <c:dLbl>
                    <c:idx val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0" vertOverflow="ellipsis" horzOverflow="overflow" vert="horz" wrap="square" lIns="38100" tIns="19050" rIns="38100" bIns="19050" anchor="ctr" anchorCtr="1"/>
                      <a:lstStyle/>
                      <a:p>
                        <a:pPr>
                          <a:defRPr lang="zh-CN" sz="1000" b="1" i="0" u="none" strike="noStrike" kern="1200" spc="0" baseline="0">
                            <a:solidFill>
                              <a:schemeClr val="accent1"/>
                            </a:solidFill>
                            <a:latin typeface="Arial" panose="020B0604020202020204" pitchFamily="7" charset="0"/>
                            <a:ea typeface="Arial" panose="020B0604020202020204" pitchFamily="7" charset="0"/>
                            <a:cs typeface="Arial" panose="020B0604020202020204" pitchFamily="7" charset="0"/>
                            <a:sym typeface="Arial" panose="020B0604020202020204" pitchFamily="7" charset="0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1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0F-E9D6-4008-8462-A83FA43EC0DB}"/>
                      </c:ext>
                    </c:extLst>
                  </c:dLbl>
                  <c:dLbl>
                    <c:idx val="1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0" vertOverflow="ellipsis" horzOverflow="overflow" vert="horz" wrap="square" lIns="38100" tIns="19050" rIns="38100" bIns="19050" anchor="ctr" anchorCtr="1"/>
                      <a:lstStyle/>
                      <a:p>
                        <a:pPr>
                          <a:defRPr lang="zh-CN" sz="1000" b="1" i="0" u="none" strike="noStrike" kern="1200" spc="0" baseline="0">
                            <a:solidFill>
                              <a:schemeClr val="accent2"/>
                            </a:solidFill>
                            <a:latin typeface="Arial" panose="020B0604020202020204" pitchFamily="7" charset="0"/>
                            <a:ea typeface="Arial" panose="020B0604020202020204" pitchFamily="7" charset="0"/>
                            <a:cs typeface="Arial" panose="020B0604020202020204" pitchFamily="7" charset="0"/>
                            <a:sym typeface="Arial" panose="020B0604020202020204" pitchFamily="7" charset="0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1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11-E9D6-4008-8462-A83FA43EC0DB}"/>
                      </c:ext>
                    </c:extLst>
                  </c:dLbl>
                  <c:dLbl>
                    <c:idx val="2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0" vertOverflow="ellipsis" horzOverflow="overflow" vert="horz" wrap="square" lIns="38100" tIns="19050" rIns="38100" bIns="19050" anchor="ctr" anchorCtr="1"/>
                      <a:lstStyle/>
                      <a:p>
                        <a:pPr>
                          <a:defRPr lang="zh-CN" sz="1000" b="1" i="0" u="none" strike="noStrike" kern="1200" spc="0" baseline="0">
                            <a:solidFill>
                              <a:schemeClr val="accent3"/>
                            </a:solidFill>
                            <a:latin typeface="Arial" panose="020B0604020202020204" pitchFamily="7" charset="0"/>
                            <a:ea typeface="Arial" panose="020B0604020202020204" pitchFamily="7" charset="0"/>
                            <a:cs typeface="Arial" panose="020B0604020202020204" pitchFamily="7" charset="0"/>
                            <a:sym typeface="Arial" panose="020B0604020202020204" pitchFamily="7" charset="0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1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13-E9D6-4008-8462-A83FA43EC0DB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horzOverflow="overflow" vert="horz" wrap="square" lIns="38100" tIns="19050" rIns="38100" bIns="19050" anchor="ctr" anchorCtr="1"/>
                    <a:lstStyle/>
                    <a:p>
                      <a:pPr>
                        <a:defRPr lang="zh-CN" sz="1000" b="1" i="0" u="none" strike="noStrike" kern="1200" spc="0" baseline="0">
                          <a:solidFill>
                            <a:schemeClr val="tx1"/>
                          </a:solidFill>
                          <a:latin typeface="Arial" panose="020B0604020202020204" pitchFamily="7" charset="0"/>
                          <a:ea typeface="Arial" panose="020B0604020202020204" pitchFamily="7" charset="0"/>
                          <a:cs typeface="Arial" panose="020B0604020202020204" pitchFamily="7" charset="0"/>
                          <a:sym typeface="Arial" panose="020B0604020202020204" pitchFamily="7" charset="0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0"/>
                  <c:showCatName val="1"/>
                  <c:showSerName val="0"/>
                  <c:showPercent val="1"/>
                  <c:showBubbleSize val="0"/>
                  <c:separator>
</c:separator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prstDash val="solid"/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Instruction!$B$7:$B$9</c15:sqref>
                        </c15:formulaRef>
                      </c:ext>
                    </c:extLst>
                    <c:strCache>
                      <c:ptCount val="3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</c:strCache>
                  </c:strRef>
                </c:cat>
                <c:val>
                  <c:numLit>
                    <c:formatCode>General</c:formatCode>
                    <c:ptCount val="3"/>
                    <c:pt idx="0">
                      <c:v>480000</c:v>
                    </c:pt>
                    <c:pt idx="1">
                      <c:v>470000</c:v>
                    </c:pt>
                    <c:pt idx="2">
                      <c:v>570000</c:v>
                    </c:pt>
                  </c:numLit>
                </c:val>
                <c:extLst>
                  <c:ext xmlns:c16="http://schemas.microsoft.com/office/drawing/2014/chart" uri="{C3380CC4-5D6E-409C-BE32-E72D297353CC}">
                    <c16:uniqueId val="{00000014-E9D6-4008-8462-A83FA43EC0DB}"/>
                  </c:ext>
                </c:extLst>
              </c15:ser>
            </c15:filteredPieSeries>
            <c15:filteredPi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Instruction!$E$6</c15:sqref>
                        </c15:formulaRef>
                      </c:ext>
                    </c:extLst>
                    <c:strCache>
                      <c:ptCount val="1"/>
                      <c:pt idx="0">
                        <c:v>Completion %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63500" sx="102000" sy="102000" rotWithShape="0">
                        <a:schemeClr val="accent1">
                          <a:alpha val="20000"/>
                        </a:scheme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16-E9D6-4008-8462-A83FA43EC0DB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63500" sx="102000" sy="102000" rotWithShape="0">
                        <a:schemeClr val="accent2">
                          <a:alpha val="20000"/>
                        </a:scheme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18-E9D6-4008-8462-A83FA43EC0DB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63500" sx="102000" sy="102000" rotWithShape="0">
                        <a:schemeClr val="accent3">
                          <a:alpha val="20000"/>
                        </a:scheme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1A-E9D6-4008-8462-A83FA43EC0DB}"/>
                    </c:ext>
                  </c:extLst>
                </c:dPt>
                <c:dLbls>
                  <c:dLbl>
                    <c:idx val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0" vertOverflow="ellipsis" horzOverflow="overflow" vert="horz" wrap="square" lIns="38100" tIns="19050" rIns="38100" bIns="19050" anchor="ctr" anchorCtr="1"/>
                      <a:lstStyle/>
                      <a:p>
                        <a:pPr>
                          <a:defRPr lang="zh-CN" sz="1000" b="1" i="0" u="none" strike="noStrike" kern="1200" spc="0" baseline="0">
                            <a:solidFill>
                              <a:schemeClr val="accent1"/>
                            </a:solidFill>
                            <a:latin typeface="Arial" panose="020B0604020202020204" pitchFamily="7" charset="0"/>
                            <a:ea typeface="Arial" panose="020B0604020202020204" pitchFamily="7" charset="0"/>
                            <a:cs typeface="Arial" panose="020B0604020202020204" pitchFamily="7" charset="0"/>
                            <a:sym typeface="Arial" panose="020B0604020202020204" pitchFamily="7" charset="0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1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16-E9D6-4008-8462-A83FA43EC0DB}"/>
                      </c:ext>
                    </c:extLst>
                  </c:dLbl>
                  <c:dLbl>
                    <c:idx val="1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0" vertOverflow="ellipsis" horzOverflow="overflow" vert="horz" wrap="square" lIns="38100" tIns="19050" rIns="38100" bIns="19050" anchor="ctr" anchorCtr="1"/>
                      <a:lstStyle/>
                      <a:p>
                        <a:pPr>
                          <a:defRPr lang="zh-CN" sz="1000" b="1" i="0" u="none" strike="noStrike" kern="1200" spc="0" baseline="0">
                            <a:solidFill>
                              <a:schemeClr val="accent2"/>
                            </a:solidFill>
                            <a:latin typeface="Arial" panose="020B0604020202020204" pitchFamily="7" charset="0"/>
                            <a:ea typeface="Arial" panose="020B0604020202020204" pitchFamily="7" charset="0"/>
                            <a:cs typeface="Arial" panose="020B0604020202020204" pitchFamily="7" charset="0"/>
                            <a:sym typeface="Arial" panose="020B0604020202020204" pitchFamily="7" charset="0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1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18-E9D6-4008-8462-A83FA43EC0DB}"/>
                      </c:ext>
                    </c:extLst>
                  </c:dLbl>
                  <c:dLbl>
                    <c:idx val="2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0" vertOverflow="ellipsis" horzOverflow="overflow" vert="horz" wrap="square" lIns="38100" tIns="19050" rIns="38100" bIns="19050" anchor="ctr" anchorCtr="1"/>
                      <a:lstStyle/>
                      <a:p>
                        <a:pPr>
                          <a:defRPr lang="zh-CN" sz="1000" b="1" i="0" u="none" strike="noStrike" kern="1200" spc="0" baseline="0">
                            <a:solidFill>
                              <a:schemeClr val="accent3"/>
                            </a:solidFill>
                            <a:latin typeface="Arial" panose="020B0604020202020204" pitchFamily="7" charset="0"/>
                            <a:ea typeface="Arial" panose="020B0604020202020204" pitchFamily="7" charset="0"/>
                            <a:cs typeface="Arial" panose="020B0604020202020204" pitchFamily="7" charset="0"/>
                            <a:sym typeface="Arial" panose="020B0604020202020204" pitchFamily="7" charset="0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1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1A-E9D6-4008-8462-A83FA43EC0DB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horzOverflow="overflow" vert="horz" wrap="square" lIns="38100" tIns="19050" rIns="38100" bIns="19050" anchor="ctr" anchorCtr="1"/>
                    <a:lstStyle/>
                    <a:p>
                      <a:pPr>
                        <a:defRPr lang="zh-CN" sz="1000" b="1" i="0" u="none" strike="noStrike" kern="1200" spc="0" baseline="0">
                          <a:solidFill>
                            <a:schemeClr val="tx1"/>
                          </a:solidFill>
                          <a:latin typeface="Arial" panose="020B0604020202020204" pitchFamily="7" charset="0"/>
                          <a:ea typeface="Arial" panose="020B0604020202020204" pitchFamily="7" charset="0"/>
                          <a:cs typeface="Arial" panose="020B0604020202020204" pitchFamily="7" charset="0"/>
                          <a:sym typeface="Arial" panose="020B0604020202020204" pitchFamily="7" charset="0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0"/>
                  <c:showCatName val="1"/>
                  <c:showSerName val="0"/>
                  <c:showPercent val="1"/>
                  <c:showBubbleSize val="0"/>
                  <c:separator>
</c:separator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prstDash val="solid"/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Instruction!$B$7:$B$9</c15:sqref>
                        </c15:formulaRef>
                      </c:ext>
                    </c:extLst>
                    <c:strCache>
                      <c:ptCount val="3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</c:strCache>
                  </c:strRef>
                </c:cat>
                <c:val>
                  <c:numLit>
                    <c:formatCode>General</c:formatCode>
                    <c:ptCount val="3"/>
                    <c:pt idx="0">
                      <c:v>0.96</c:v>
                    </c:pt>
                    <c:pt idx="1">
                      <c:v>1.0444444444444401</c:v>
                    </c:pt>
                    <c:pt idx="2">
                      <c:v>0.95</c:v>
                    </c:pt>
                  </c:numLit>
                </c:val>
                <c:extLst>
                  <c:ext xmlns:c16="http://schemas.microsoft.com/office/drawing/2014/chart" uri="{C3380CC4-5D6E-409C-BE32-E72D297353CC}">
                    <c16:uniqueId val="{0000001B-E9D6-4008-8462-A83FA43EC0DB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 sz="1000" kern="1200">
          <a:solidFill>
            <a:schemeClr val="tx1"/>
          </a:solidFill>
          <a:latin typeface="Arial" panose="020B0604020202020204" pitchFamily="7" charset="0"/>
          <a:ea typeface="Arial" panose="020B0604020202020204" pitchFamily="7" charset="0"/>
          <a:cs typeface="Arial" panose="020B0604020202020204" pitchFamily="7" charset="0"/>
          <a:sym typeface="Arial" panose="020B0604020202020204" pitchFamily="7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algn="ctr" defTabSz="914400">
              <a:defRPr lang="zh-CN" sz="1200" b="0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r>
              <a:rPr lang="en-US" altLang="zh-CN" sz="1200" b="1" i="0" u="none" strike="noStrike" kern="1200" cap="all" spc="100" normalizeH="0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rPr>
              <a:t>Team Sales Ratio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3"/>
          <c:order val="3"/>
          <c:tx>
            <c:strRef>
              <c:f>Instruction!$F$12</c:f>
              <c:strCache>
                <c:ptCount val="1"/>
                <c:pt idx="0">
                  <c:v>Ratio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rotWithShape="0">
                  <a:schemeClr val="accent1">
                    <a:alpha val="20000"/>
                  </a:scheme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1E6-47D0-9CCA-40F7D6B21D2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rotWithShape="0">
                  <a:schemeClr val="accent2">
                    <a:alpha val="20000"/>
                  </a:scheme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1E6-47D0-9CCA-40F7D6B21D2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rotWithShape="0">
                  <a:schemeClr val="accent3">
                    <a:alpha val="20000"/>
                  </a:scheme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D1E6-47D0-9CCA-40F7D6B21D2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rotWithShape="0">
                  <a:schemeClr val="accent4">
                    <a:alpha val="20000"/>
                  </a:scheme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D1E6-47D0-9CCA-40F7D6B21D2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rotWithShape="0">
                  <a:schemeClr val="accent5">
                    <a:alpha val="20000"/>
                  </a:scheme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D1E6-47D0-9CCA-40F7D6B21D2F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lIns="38100" tIns="19050" rIns="38100" bIns="19050" anchor="ctr" anchorCtr="1"/>
                <a:lstStyle/>
                <a:p>
                  <a:pPr>
                    <a:defRPr lang="zh-CN" sz="1000" b="1" i="0" u="none" strike="noStrike" kern="1200" spc="0" baseline="0">
                      <a:solidFill>
                        <a:schemeClr val="accent1"/>
                      </a:solidFill>
                      <a:latin typeface="Arial" panose="020B0604020202020204" pitchFamily="7" charset="0"/>
                      <a:ea typeface="Arial" panose="020B0604020202020204" pitchFamily="7" charset="0"/>
                      <a:cs typeface="Arial" panose="020B0604020202020204" pitchFamily="7" charset="0"/>
                      <a:sym typeface="Arial" panose="020B0604020202020204" pitchFamily="7" charset="0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D1E6-47D0-9CCA-40F7D6B21D2F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lIns="38100" tIns="19050" rIns="38100" bIns="19050" anchor="ctr" anchorCtr="1"/>
                <a:lstStyle/>
                <a:p>
                  <a:pPr>
                    <a:defRPr lang="zh-CN" sz="1000" b="1" i="0" u="none" strike="noStrike" kern="1200" spc="0" baseline="0">
                      <a:solidFill>
                        <a:schemeClr val="accent2"/>
                      </a:solidFill>
                      <a:latin typeface="Arial" panose="020B0604020202020204" pitchFamily="7" charset="0"/>
                      <a:ea typeface="Arial" panose="020B0604020202020204" pitchFamily="7" charset="0"/>
                      <a:cs typeface="Arial" panose="020B0604020202020204" pitchFamily="7" charset="0"/>
                      <a:sym typeface="Arial" panose="020B0604020202020204" pitchFamily="7" charset="0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D1E6-47D0-9CCA-40F7D6B21D2F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lIns="38100" tIns="19050" rIns="38100" bIns="19050" anchor="ctr" anchorCtr="1"/>
                <a:lstStyle/>
                <a:p>
                  <a:pPr>
                    <a:defRPr lang="zh-CN" sz="1000" b="1" i="0" u="none" strike="noStrike" kern="1200" spc="0" baseline="0">
                      <a:solidFill>
                        <a:schemeClr val="accent3"/>
                      </a:solidFill>
                      <a:latin typeface="Arial" panose="020B0604020202020204" pitchFamily="7" charset="0"/>
                      <a:ea typeface="Arial" panose="020B0604020202020204" pitchFamily="7" charset="0"/>
                      <a:cs typeface="Arial" panose="020B0604020202020204" pitchFamily="7" charset="0"/>
                      <a:sym typeface="Arial" panose="020B0604020202020204" pitchFamily="7" charset="0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D1E6-47D0-9CCA-40F7D6B21D2F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lIns="38100" tIns="19050" rIns="38100" bIns="19050" anchor="ctr" anchorCtr="1"/>
                <a:lstStyle/>
                <a:p>
                  <a:pPr>
                    <a:defRPr lang="zh-CN" sz="1000" b="1" i="0" u="none" strike="noStrike" kern="1200" spc="0" baseline="0">
                      <a:solidFill>
                        <a:schemeClr val="accent4"/>
                      </a:solidFill>
                      <a:latin typeface="Arial" panose="020B0604020202020204" pitchFamily="7" charset="0"/>
                      <a:ea typeface="Arial" panose="020B0604020202020204" pitchFamily="7" charset="0"/>
                      <a:cs typeface="Arial" panose="020B0604020202020204" pitchFamily="7" charset="0"/>
                      <a:sym typeface="Arial" panose="020B0604020202020204" pitchFamily="7" charset="0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D1E6-47D0-9CCA-40F7D6B21D2F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lIns="38100" tIns="19050" rIns="38100" bIns="19050" anchor="ctr" anchorCtr="1"/>
                <a:lstStyle/>
                <a:p>
                  <a:pPr>
                    <a:defRPr lang="zh-CN" sz="1000" b="1" i="0" u="none" strike="noStrike" kern="1200" spc="0" baseline="0">
                      <a:solidFill>
                        <a:schemeClr val="accent5"/>
                      </a:solidFill>
                      <a:latin typeface="Arial" panose="020B0604020202020204" pitchFamily="7" charset="0"/>
                      <a:ea typeface="Arial" panose="020B0604020202020204" pitchFamily="7" charset="0"/>
                      <a:cs typeface="Arial" panose="020B0604020202020204" pitchFamily="7" charset="0"/>
                      <a:sym typeface="Arial" panose="020B0604020202020204" pitchFamily="7" charset="0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9-D1E6-47D0-9CCA-40F7D6B21D2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horzOverflow="overflow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spc="0" baseline="0">
                    <a:solidFill>
                      <a:schemeClr val="tx1"/>
                    </a:solidFill>
                    <a:latin typeface="Arial" panose="020B0604020202020204" pitchFamily="7" charset="0"/>
                    <a:ea typeface="Arial" panose="020B0604020202020204" pitchFamily="7" charset="0"/>
                    <a:cs typeface="Arial" panose="020B0604020202020204" pitchFamily="7" charset="0"/>
                    <a:sym typeface="Arial" panose="020B0604020202020204" pitchFamily="7" charset="0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prstDash val="solid"/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Instruction!$B$13:$B$17</c:f>
              <c:strCache>
                <c:ptCount val="5"/>
                <c:pt idx="0">
                  <c:v>Team A</c:v>
                </c:pt>
                <c:pt idx="1">
                  <c:v>Team B</c:v>
                </c:pt>
                <c:pt idx="2">
                  <c:v>Team C</c:v>
                </c:pt>
                <c:pt idx="3">
                  <c:v>Team D</c:v>
                </c:pt>
                <c:pt idx="4">
                  <c:v>Team E</c:v>
                </c:pt>
              </c:strCache>
            </c:strRef>
          </c:cat>
          <c:val>
            <c:numRef>
              <c:f>Instruction!$F$13:$F$17</c:f>
              <c:numCache>
                <c:formatCode>0.0%</c:formatCode>
                <c:ptCount val="5"/>
                <c:pt idx="0">
                  <c:v>0.23684210526315788</c:v>
                </c:pt>
                <c:pt idx="1">
                  <c:v>0.21052631578947367</c:v>
                </c:pt>
                <c:pt idx="2">
                  <c:v>0.17763157894736842</c:v>
                </c:pt>
                <c:pt idx="3">
                  <c:v>0.13157894736842105</c:v>
                </c:pt>
                <c:pt idx="4">
                  <c:v>0.24342105263157895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1E6-47D0-9CCA-40F7D6B21D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Instruction!$C$12</c15:sqref>
                        </c15:formulaRef>
                      </c:ext>
                    </c:extLst>
                    <c:strCache>
                      <c:ptCount val="1"/>
                      <c:pt idx="0">
                        <c:v>Target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63500" sx="102000" sy="102000" rotWithShape="0">
                        <a:schemeClr val="accent1">
                          <a:alpha val="20000"/>
                        </a:scheme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0C-D1E6-47D0-9CCA-40F7D6B21D2F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63500" sx="102000" sy="102000" rotWithShape="0">
                        <a:schemeClr val="accent2">
                          <a:alpha val="20000"/>
                        </a:scheme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0E-D1E6-47D0-9CCA-40F7D6B21D2F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63500" sx="102000" sy="102000" rotWithShape="0">
                        <a:schemeClr val="accent3">
                          <a:alpha val="20000"/>
                        </a:scheme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10-D1E6-47D0-9CCA-40F7D6B21D2F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>
                      <a:outerShdw blurRad="63500" sx="102000" sy="102000" rotWithShape="0">
                        <a:schemeClr val="accent4">
                          <a:alpha val="20000"/>
                        </a:scheme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12-D1E6-47D0-9CCA-40F7D6B21D2F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>
                      <a:outerShdw blurRad="63500" sx="102000" sy="102000" rotWithShape="0">
                        <a:schemeClr val="accent5">
                          <a:alpha val="20000"/>
                        </a:scheme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14-D1E6-47D0-9CCA-40F7D6B21D2F}"/>
                    </c:ext>
                  </c:extLst>
                </c:dPt>
                <c:dLbls>
                  <c:dLbl>
                    <c:idx val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0" vertOverflow="ellipsis" horzOverflow="overflow" vert="horz" wrap="square" lIns="38100" tIns="19050" rIns="38100" bIns="19050" anchor="ctr" anchorCtr="1"/>
                      <a:lstStyle/>
                      <a:p>
                        <a:pPr>
                          <a:defRPr lang="zh-CN" sz="1000" b="1" i="0" u="none" strike="noStrike" kern="1200" spc="0" baseline="0">
                            <a:solidFill>
                              <a:schemeClr val="accent1"/>
                            </a:solidFill>
                            <a:latin typeface="Arial" panose="020B0604020202020204" pitchFamily="7" charset="0"/>
                            <a:ea typeface="Arial" panose="020B0604020202020204" pitchFamily="7" charset="0"/>
                            <a:cs typeface="Arial" panose="020B0604020202020204" pitchFamily="7" charset="0"/>
                            <a:sym typeface="Arial" panose="020B0604020202020204" pitchFamily="7" charset="0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1"/>
                    <c:showBubbleSize val="0"/>
                    <c:extLst>
                      <c:ext xmlns:c16="http://schemas.microsoft.com/office/drawing/2014/chart" uri="{C3380CC4-5D6E-409C-BE32-E72D297353CC}">
                        <c16:uniqueId val="{0000000C-D1E6-47D0-9CCA-40F7D6B21D2F}"/>
                      </c:ext>
                    </c:extLst>
                  </c:dLbl>
                  <c:dLbl>
                    <c:idx val="1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0" vertOverflow="ellipsis" horzOverflow="overflow" vert="horz" wrap="square" lIns="38100" tIns="19050" rIns="38100" bIns="19050" anchor="ctr" anchorCtr="1"/>
                      <a:lstStyle/>
                      <a:p>
                        <a:pPr>
                          <a:defRPr lang="zh-CN" sz="1000" b="1" i="0" u="none" strike="noStrike" kern="1200" spc="0" baseline="0">
                            <a:solidFill>
                              <a:schemeClr val="accent2"/>
                            </a:solidFill>
                            <a:latin typeface="Arial" panose="020B0604020202020204" pitchFamily="7" charset="0"/>
                            <a:ea typeface="Arial" panose="020B0604020202020204" pitchFamily="7" charset="0"/>
                            <a:cs typeface="Arial" panose="020B0604020202020204" pitchFamily="7" charset="0"/>
                            <a:sym typeface="Arial" panose="020B0604020202020204" pitchFamily="7" charset="0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1"/>
                    <c:showBubbleSize val="0"/>
                    <c:extLst>
                      <c:ext xmlns:c16="http://schemas.microsoft.com/office/drawing/2014/chart" uri="{C3380CC4-5D6E-409C-BE32-E72D297353CC}">
                        <c16:uniqueId val="{0000000E-D1E6-47D0-9CCA-40F7D6B21D2F}"/>
                      </c:ext>
                    </c:extLst>
                  </c:dLbl>
                  <c:dLbl>
                    <c:idx val="2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0" vertOverflow="ellipsis" horzOverflow="overflow" vert="horz" wrap="square" lIns="38100" tIns="19050" rIns="38100" bIns="19050" anchor="ctr" anchorCtr="1"/>
                      <a:lstStyle/>
                      <a:p>
                        <a:pPr>
                          <a:defRPr lang="zh-CN" sz="1000" b="1" i="0" u="none" strike="noStrike" kern="1200" spc="0" baseline="0">
                            <a:solidFill>
                              <a:schemeClr val="accent3"/>
                            </a:solidFill>
                            <a:latin typeface="Arial" panose="020B0604020202020204" pitchFamily="7" charset="0"/>
                            <a:ea typeface="Arial" panose="020B0604020202020204" pitchFamily="7" charset="0"/>
                            <a:cs typeface="Arial" panose="020B0604020202020204" pitchFamily="7" charset="0"/>
                            <a:sym typeface="Arial" panose="020B0604020202020204" pitchFamily="7" charset="0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1"/>
                    <c:showBubbleSize val="0"/>
                    <c:extLst>
                      <c:ext xmlns:c16="http://schemas.microsoft.com/office/drawing/2014/chart" uri="{C3380CC4-5D6E-409C-BE32-E72D297353CC}">
                        <c16:uniqueId val="{00000010-D1E6-47D0-9CCA-40F7D6B21D2F}"/>
                      </c:ext>
                    </c:extLst>
                  </c:dLbl>
                  <c:dLbl>
                    <c:idx val="3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0" vertOverflow="ellipsis" horzOverflow="overflow" vert="horz" wrap="square" lIns="38100" tIns="19050" rIns="38100" bIns="19050" anchor="ctr" anchorCtr="1"/>
                      <a:lstStyle/>
                      <a:p>
                        <a:pPr>
                          <a:defRPr lang="zh-CN" sz="1000" b="1" i="0" u="none" strike="noStrike" kern="1200" spc="0" baseline="0">
                            <a:solidFill>
                              <a:schemeClr val="accent4"/>
                            </a:solidFill>
                            <a:latin typeface="Arial" panose="020B0604020202020204" pitchFamily="7" charset="0"/>
                            <a:ea typeface="Arial" panose="020B0604020202020204" pitchFamily="7" charset="0"/>
                            <a:cs typeface="Arial" panose="020B0604020202020204" pitchFamily="7" charset="0"/>
                            <a:sym typeface="Arial" panose="020B0604020202020204" pitchFamily="7" charset="0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1"/>
                    <c:showBubbleSize val="0"/>
                    <c:extLst>
                      <c:ext xmlns:c16="http://schemas.microsoft.com/office/drawing/2014/chart" uri="{C3380CC4-5D6E-409C-BE32-E72D297353CC}">
                        <c16:uniqueId val="{00000012-D1E6-47D0-9CCA-40F7D6B21D2F}"/>
                      </c:ext>
                    </c:extLst>
                  </c:dLbl>
                  <c:dLbl>
                    <c:idx val="4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0" vertOverflow="ellipsis" horzOverflow="overflow" vert="horz" wrap="square" lIns="38100" tIns="19050" rIns="38100" bIns="19050" anchor="ctr" anchorCtr="1"/>
                      <a:lstStyle/>
                      <a:p>
                        <a:pPr>
                          <a:defRPr lang="zh-CN" sz="1000" b="1" i="0" u="none" strike="noStrike" kern="1200" spc="0" baseline="0">
                            <a:solidFill>
                              <a:schemeClr val="accent5"/>
                            </a:solidFill>
                            <a:latin typeface="Arial" panose="020B0604020202020204" pitchFamily="7" charset="0"/>
                            <a:ea typeface="Arial" panose="020B0604020202020204" pitchFamily="7" charset="0"/>
                            <a:cs typeface="Arial" panose="020B0604020202020204" pitchFamily="7" charset="0"/>
                            <a:sym typeface="Arial" panose="020B0604020202020204" pitchFamily="7" charset="0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1"/>
                    <c:showBubbleSize val="0"/>
                    <c:extLst>
                      <c:ext xmlns:c16="http://schemas.microsoft.com/office/drawing/2014/chart" uri="{C3380CC4-5D6E-409C-BE32-E72D297353CC}">
                        <c16:uniqueId val="{00000014-D1E6-47D0-9CCA-40F7D6B21D2F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horzOverflow="overflow" vert="horz" wrap="square" lIns="38100" tIns="19050" rIns="38100" bIns="19050" anchor="ctr" anchorCtr="1"/>
                    <a:lstStyle/>
                    <a:p>
                      <a:pPr>
                        <a:defRPr lang="zh-CN" sz="1000" b="1" i="0" u="none" strike="noStrike" kern="1200" spc="0" baseline="0">
                          <a:solidFill>
                            <a:schemeClr val="tx1"/>
                          </a:solidFill>
                          <a:latin typeface="Arial" panose="020B0604020202020204" pitchFamily="7" charset="0"/>
                          <a:ea typeface="Arial" panose="020B0604020202020204" pitchFamily="7" charset="0"/>
                          <a:cs typeface="Arial" panose="020B0604020202020204" pitchFamily="7" charset="0"/>
                          <a:sym typeface="Arial" panose="020B0604020202020204" pitchFamily="7" charset="0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0"/>
                  <c:showCatName val="1"/>
                  <c:showSerName val="0"/>
                  <c:showPercent val="1"/>
                  <c:showBubbleSize val="0"/>
                  <c:separator>
</c:separator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prstDash val="solid"/>
                        <a:round/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Instruction!$B$13:$B$17</c15:sqref>
                        </c15:formulaRef>
                      </c:ext>
                    </c:extLst>
                    <c:strCache>
                      <c:ptCount val="5"/>
                      <c:pt idx="0">
                        <c:v>Team A</c:v>
                      </c:pt>
                      <c:pt idx="1">
                        <c:v>Team B</c:v>
                      </c:pt>
                      <c:pt idx="2">
                        <c:v>Team C</c:v>
                      </c:pt>
                      <c:pt idx="3">
                        <c:v>Team D</c:v>
                      </c:pt>
                      <c:pt idx="4">
                        <c:v>Team E</c:v>
                      </c:pt>
                    </c:strCache>
                  </c:strRef>
                </c:cat>
                <c:val>
                  <c:numLit>
                    <c:formatCode>General</c:formatCode>
                    <c:ptCount val="5"/>
                    <c:pt idx="0">
                      <c:v>400000</c:v>
                    </c:pt>
                    <c:pt idx="1">
                      <c:v>370000</c:v>
                    </c:pt>
                    <c:pt idx="2">
                      <c:v>260000</c:v>
                    </c:pt>
                    <c:pt idx="3">
                      <c:v>180000</c:v>
                    </c:pt>
                    <c:pt idx="4">
                      <c:v>340000</c:v>
                    </c:pt>
                  </c:numLit>
                </c:val>
                <c:extLst>
                  <c:ext xmlns:c16="http://schemas.microsoft.com/office/drawing/2014/chart" uri="{C3380CC4-5D6E-409C-BE32-E72D297353CC}">
                    <c16:uniqueId val="{00000015-D1E6-47D0-9CCA-40F7D6B21D2F}"/>
                  </c:ext>
                </c:extLst>
              </c15:ser>
            </c15:filteredPieSeries>
            <c15:filteredPi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Instruction!$D$12</c15:sqref>
                        </c15:formulaRef>
                      </c:ext>
                    </c:extLst>
                    <c:strCache>
                      <c:ptCount val="1"/>
                      <c:pt idx="0">
                        <c:v>Actual Sales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63500" sx="102000" sy="102000" rotWithShape="0">
                        <a:schemeClr val="accent1">
                          <a:alpha val="20000"/>
                        </a:scheme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17-D1E6-47D0-9CCA-40F7D6B21D2F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63500" sx="102000" sy="102000" rotWithShape="0">
                        <a:schemeClr val="accent2">
                          <a:alpha val="20000"/>
                        </a:scheme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19-D1E6-47D0-9CCA-40F7D6B21D2F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63500" sx="102000" sy="102000" rotWithShape="0">
                        <a:schemeClr val="accent3">
                          <a:alpha val="20000"/>
                        </a:scheme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1B-D1E6-47D0-9CCA-40F7D6B21D2F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>
                      <a:outerShdw blurRad="63500" sx="102000" sy="102000" rotWithShape="0">
                        <a:schemeClr val="accent4">
                          <a:alpha val="20000"/>
                        </a:scheme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1D-D1E6-47D0-9CCA-40F7D6B21D2F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>
                      <a:outerShdw blurRad="63500" sx="102000" sy="102000" rotWithShape="0">
                        <a:schemeClr val="accent5">
                          <a:alpha val="20000"/>
                        </a:scheme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1F-D1E6-47D0-9CCA-40F7D6B21D2F}"/>
                    </c:ext>
                  </c:extLst>
                </c:dPt>
                <c:dLbls>
                  <c:dLbl>
                    <c:idx val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0" vertOverflow="ellipsis" horzOverflow="overflow" vert="horz" wrap="square" lIns="38100" tIns="19050" rIns="38100" bIns="19050" anchor="ctr" anchorCtr="1"/>
                      <a:lstStyle/>
                      <a:p>
                        <a:pPr>
                          <a:defRPr lang="zh-CN" sz="1000" b="1" i="0" u="none" strike="noStrike" kern="1200" spc="0" baseline="0">
                            <a:solidFill>
                              <a:schemeClr val="accent1"/>
                            </a:solidFill>
                            <a:latin typeface="Arial" panose="020B0604020202020204" pitchFamily="7" charset="0"/>
                            <a:ea typeface="Arial" panose="020B0604020202020204" pitchFamily="7" charset="0"/>
                            <a:cs typeface="Arial" panose="020B0604020202020204" pitchFamily="7" charset="0"/>
                            <a:sym typeface="Arial" panose="020B0604020202020204" pitchFamily="7" charset="0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1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17-D1E6-47D0-9CCA-40F7D6B21D2F}"/>
                      </c:ext>
                    </c:extLst>
                  </c:dLbl>
                  <c:dLbl>
                    <c:idx val="1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0" vertOverflow="ellipsis" horzOverflow="overflow" vert="horz" wrap="square" lIns="38100" tIns="19050" rIns="38100" bIns="19050" anchor="ctr" anchorCtr="1"/>
                      <a:lstStyle/>
                      <a:p>
                        <a:pPr>
                          <a:defRPr lang="zh-CN" sz="1000" b="1" i="0" u="none" strike="noStrike" kern="1200" spc="0" baseline="0">
                            <a:solidFill>
                              <a:schemeClr val="accent2"/>
                            </a:solidFill>
                            <a:latin typeface="Arial" panose="020B0604020202020204" pitchFamily="7" charset="0"/>
                            <a:ea typeface="Arial" panose="020B0604020202020204" pitchFamily="7" charset="0"/>
                            <a:cs typeface="Arial" panose="020B0604020202020204" pitchFamily="7" charset="0"/>
                            <a:sym typeface="Arial" panose="020B0604020202020204" pitchFamily="7" charset="0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1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19-D1E6-47D0-9CCA-40F7D6B21D2F}"/>
                      </c:ext>
                    </c:extLst>
                  </c:dLbl>
                  <c:dLbl>
                    <c:idx val="2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0" vertOverflow="ellipsis" horzOverflow="overflow" vert="horz" wrap="square" lIns="38100" tIns="19050" rIns="38100" bIns="19050" anchor="ctr" anchorCtr="1"/>
                      <a:lstStyle/>
                      <a:p>
                        <a:pPr>
                          <a:defRPr lang="zh-CN" sz="1000" b="1" i="0" u="none" strike="noStrike" kern="1200" spc="0" baseline="0">
                            <a:solidFill>
                              <a:schemeClr val="accent3"/>
                            </a:solidFill>
                            <a:latin typeface="Arial" panose="020B0604020202020204" pitchFamily="7" charset="0"/>
                            <a:ea typeface="Arial" panose="020B0604020202020204" pitchFamily="7" charset="0"/>
                            <a:cs typeface="Arial" panose="020B0604020202020204" pitchFamily="7" charset="0"/>
                            <a:sym typeface="Arial" panose="020B0604020202020204" pitchFamily="7" charset="0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1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1B-D1E6-47D0-9CCA-40F7D6B21D2F}"/>
                      </c:ext>
                    </c:extLst>
                  </c:dLbl>
                  <c:dLbl>
                    <c:idx val="3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0" vertOverflow="ellipsis" horzOverflow="overflow" vert="horz" wrap="square" lIns="38100" tIns="19050" rIns="38100" bIns="19050" anchor="ctr" anchorCtr="1"/>
                      <a:lstStyle/>
                      <a:p>
                        <a:pPr>
                          <a:defRPr lang="zh-CN" sz="1000" b="1" i="0" u="none" strike="noStrike" kern="1200" spc="0" baseline="0">
                            <a:solidFill>
                              <a:schemeClr val="accent4"/>
                            </a:solidFill>
                            <a:latin typeface="Arial" panose="020B0604020202020204" pitchFamily="7" charset="0"/>
                            <a:ea typeface="Arial" panose="020B0604020202020204" pitchFamily="7" charset="0"/>
                            <a:cs typeface="Arial" panose="020B0604020202020204" pitchFamily="7" charset="0"/>
                            <a:sym typeface="Arial" panose="020B0604020202020204" pitchFamily="7" charset="0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1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1D-D1E6-47D0-9CCA-40F7D6B21D2F}"/>
                      </c:ext>
                    </c:extLst>
                  </c:dLbl>
                  <c:dLbl>
                    <c:idx val="4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0" vertOverflow="ellipsis" horzOverflow="overflow" vert="horz" wrap="square" lIns="38100" tIns="19050" rIns="38100" bIns="19050" anchor="ctr" anchorCtr="1"/>
                      <a:lstStyle/>
                      <a:p>
                        <a:pPr>
                          <a:defRPr lang="zh-CN" sz="1000" b="1" i="0" u="none" strike="noStrike" kern="1200" spc="0" baseline="0">
                            <a:solidFill>
                              <a:schemeClr val="accent5"/>
                            </a:solidFill>
                            <a:latin typeface="Arial" panose="020B0604020202020204" pitchFamily="7" charset="0"/>
                            <a:ea typeface="Arial" panose="020B0604020202020204" pitchFamily="7" charset="0"/>
                            <a:cs typeface="Arial" panose="020B0604020202020204" pitchFamily="7" charset="0"/>
                            <a:sym typeface="Arial" panose="020B0604020202020204" pitchFamily="7" charset="0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1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1F-D1E6-47D0-9CCA-40F7D6B21D2F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horzOverflow="overflow" vert="horz" wrap="square" lIns="38100" tIns="19050" rIns="38100" bIns="19050" anchor="ctr" anchorCtr="1"/>
                    <a:lstStyle/>
                    <a:p>
                      <a:pPr>
                        <a:defRPr lang="zh-CN" sz="1000" b="1" i="0" u="none" strike="noStrike" kern="1200" spc="0" baseline="0">
                          <a:solidFill>
                            <a:schemeClr val="tx1"/>
                          </a:solidFill>
                          <a:latin typeface="Arial" panose="020B0604020202020204" pitchFamily="7" charset="0"/>
                          <a:ea typeface="Arial" panose="020B0604020202020204" pitchFamily="7" charset="0"/>
                          <a:cs typeface="Arial" panose="020B0604020202020204" pitchFamily="7" charset="0"/>
                          <a:sym typeface="Arial" panose="020B0604020202020204" pitchFamily="7" charset="0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0"/>
                  <c:showCatName val="1"/>
                  <c:showSerName val="0"/>
                  <c:showPercent val="1"/>
                  <c:showBubbleSize val="0"/>
                  <c:separator>
</c:separator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prstDash val="solid"/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Instruction!$B$13:$B$17</c15:sqref>
                        </c15:formulaRef>
                      </c:ext>
                    </c:extLst>
                    <c:strCache>
                      <c:ptCount val="5"/>
                      <c:pt idx="0">
                        <c:v>Team A</c:v>
                      </c:pt>
                      <c:pt idx="1">
                        <c:v>Team B</c:v>
                      </c:pt>
                      <c:pt idx="2">
                        <c:v>Team C</c:v>
                      </c:pt>
                      <c:pt idx="3">
                        <c:v>Team D</c:v>
                      </c:pt>
                      <c:pt idx="4">
                        <c:v>Team E</c:v>
                      </c:pt>
                    </c:strCache>
                  </c:strRef>
                </c:cat>
                <c:val>
                  <c:numLit>
                    <c:formatCode>General</c:formatCode>
                    <c:ptCount val="5"/>
                    <c:pt idx="0">
                      <c:v>360000</c:v>
                    </c:pt>
                    <c:pt idx="1">
                      <c:v>320000</c:v>
                    </c:pt>
                    <c:pt idx="2">
                      <c:v>270000</c:v>
                    </c:pt>
                    <c:pt idx="3">
                      <c:v>200000</c:v>
                    </c:pt>
                    <c:pt idx="4">
                      <c:v>370000</c:v>
                    </c:pt>
                  </c:numLit>
                </c:val>
                <c:extLst>
                  <c:ext xmlns:c16="http://schemas.microsoft.com/office/drawing/2014/chart" uri="{C3380CC4-5D6E-409C-BE32-E72D297353CC}">
                    <c16:uniqueId val="{00000020-D1E6-47D0-9CCA-40F7D6B21D2F}"/>
                  </c:ext>
                </c:extLst>
              </c15:ser>
            </c15:filteredPieSeries>
            <c15:filteredPi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Instruction!$E$12</c15:sqref>
                        </c15:formulaRef>
                      </c:ext>
                    </c:extLst>
                    <c:strCache>
                      <c:ptCount val="1"/>
                      <c:pt idx="0">
                        <c:v>Completion %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63500" sx="102000" sy="102000" rotWithShape="0">
                        <a:schemeClr val="accent1">
                          <a:alpha val="20000"/>
                        </a:scheme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22-D1E6-47D0-9CCA-40F7D6B21D2F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63500" sx="102000" sy="102000" rotWithShape="0">
                        <a:schemeClr val="accent2">
                          <a:alpha val="20000"/>
                        </a:scheme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24-D1E6-47D0-9CCA-40F7D6B21D2F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63500" sx="102000" sy="102000" rotWithShape="0">
                        <a:schemeClr val="accent3">
                          <a:alpha val="20000"/>
                        </a:scheme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26-D1E6-47D0-9CCA-40F7D6B21D2F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>
                      <a:outerShdw blurRad="63500" sx="102000" sy="102000" rotWithShape="0">
                        <a:schemeClr val="accent4">
                          <a:alpha val="20000"/>
                        </a:scheme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28-D1E6-47D0-9CCA-40F7D6B21D2F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>
                      <a:outerShdw blurRad="63500" sx="102000" sy="102000" rotWithShape="0">
                        <a:schemeClr val="accent5">
                          <a:alpha val="20000"/>
                        </a:scheme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2A-D1E6-47D0-9CCA-40F7D6B21D2F}"/>
                    </c:ext>
                  </c:extLst>
                </c:dPt>
                <c:dLbls>
                  <c:dLbl>
                    <c:idx val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0" vertOverflow="ellipsis" horzOverflow="overflow" vert="horz" wrap="square" lIns="38100" tIns="19050" rIns="38100" bIns="19050" anchor="ctr" anchorCtr="1"/>
                      <a:lstStyle/>
                      <a:p>
                        <a:pPr>
                          <a:defRPr lang="zh-CN" sz="1000" b="1" i="0" u="none" strike="noStrike" kern="1200" spc="0" baseline="0">
                            <a:solidFill>
                              <a:schemeClr val="accent1"/>
                            </a:solidFill>
                            <a:latin typeface="Arial" panose="020B0604020202020204" pitchFamily="7" charset="0"/>
                            <a:ea typeface="Arial" panose="020B0604020202020204" pitchFamily="7" charset="0"/>
                            <a:cs typeface="Arial" panose="020B0604020202020204" pitchFamily="7" charset="0"/>
                            <a:sym typeface="Arial" panose="020B0604020202020204" pitchFamily="7" charset="0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1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22-D1E6-47D0-9CCA-40F7D6B21D2F}"/>
                      </c:ext>
                    </c:extLst>
                  </c:dLbl>
                  <c:dLbl>
                    <c:idx val="1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0" vertOverflow="ellipsis" horzOverflow="overflow" vert="horz" wrap="square" lIns="38100" tIns="19050" rIns="38100" bIns="19050" anchor="ctr" anchorCtr="1"/>
                      <a:lstStyle/>
                      <a:p>
                        <a:pPr>
                          <a:defRPr lang="zh-CN" sz="1000" b="1" i="0" u="none" strike="noStrike" kern="1200" spc="0" baseline="0">
                            <a:solidFill>
                              <a:schemeClr val="accent2"/>
                            </a:solidFill>
                            <a:latin typeface="Arial" panose="020B0604020202020204" pitchFamily="7" charset="0"/>
                            <a:ea typeface="Arial" panose="020B0604020202020204" pitchFamily="7" charset="0"/>
                            <a:cs typeface="Arial" panose="020B0604020202020204" pitchFamily="7" charset="0"/>
                            <a:sym typeface="Arial" panose="020B0604020202020204" pitchFamily="7" charset="0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1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24-D1E6-47D0-9CCA-40F7D6B21D2F}"/>
                      </c:ext>
                    </c:extLst>
                  </c:dLbl>
                  <c:dLbl>
                    <c:idx val="2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0" vertOverflow="ellipsis" horzOverflow="overflow" vert="horz" wrap="square" lIns="38100" tIns="19050" rIns="38100" bIns="19050" anchor="ctr" anchorCtr="1"/>
                      <a:lstStyle/>
                      <a:p>
                        <a:pPr>
                          <a:defRPr lang="zh-CN" sz="1000" b="1" i="0" u="none" strike="noStrike" kern="1200" spc="0" baseline="0">
                            <a:solidFill>
                              <a:schemeClr val="accent3"/>
                            </a:solidFill>
                            <a:latin typeface="Arial" panose="020B0604020202020204" pitchFamily="7" charset="0"/>
                            <a:ea typeface="Arial" panose="020B0604020202020204" pitchFamily="7" charset="0"/>
                            <a:cs typeface="Arial" panose="020B0604020202020204" pitchFamily="7" charset="0"/>
                            <a:sym typeface="Arial" panose="020B0604020202020204" pitchFamily="7" charset="0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1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26-D1E6-47D0-9CCA-40F7D6B21D2F}"/>
                      </c:ext>
                    </c:extLst>
                  </c:dLbl>
                  <c:dLbl>
                    <c:idx val="3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0" vertOverflow="ellipsis" horzOverflow="overflow" vert="horz" wrap="square" lIns="38100" tIns="19050" rIns="38100" bIns="19050" anchor="ctr" anchorCtr="1"/>
                      <a:lstStyle/>
                      <a:p>
                        <a:pPr>
                          <a:defRPr lang="zh-CN" sz="1000" b="1" i="0" u="none" strike="noStrike" kern="1200" spc="0" baseline="0">
                            <a:solidFill>
                              <a:schemeClr val="accent4"/>
                            </a:solidFill>
                            <a:latin typeface="Arial" panose="020B0604020202020204" pitchFamily="7" charset="0"/>
                            <a:ea typeface="Arial" panose="020B0604020202020204" pitchFamily="7" charset="0"/>
                            <a:cs typeface="Arial" panose="020B0604020202020204" pitchFamily="7" charset="0"/>
                            <a:sym typeface="Arial" panose="020B0604020202020204" pitchFamily="7" charset="0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1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28-D1E6-47D0-9CCA-40F7D6B21D2F}"/>
                      </c:ext>
                    </c:extLst>
                  </c:dLbl>
                  <c:dLbl>
                    <c:idx val="4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0" vertOverflow="ellipsis" horzOverflow="overflow" vert="horz" wrap="square" lIns="38100" tIns="19050" rIns="38100" bIns="19050" anchor="ctr" anchorCtr="1"/>
                      <a:lstStyle/>
                      <a:p>
                        <a:pPr>
                          <a:defRPr lang="zh-CN" sz="1000" b="1" i="0" u="none" strike="noStrike" kern="1200" spc="0" baseline="0">
                            <a:solidFill>
                              <a:schemeClr val="accent5"/>
                            </a:solidFill>
                            <a:latin typeface="Arial" panose="020B0604020202020204" pitchFamily="7" charset="0"/>
                            <a:ea typeface="Arial" panose="020B0604020202020204" pitchFamily="7" charset="0"/>
                            <a:cs typeface="Arial" panose="020B0604020202020204" pitchFamily="7" charset="0"/>
                            <a:sym typeface="Arial" panose="020B0604020202020204" pitchFamily="7" charset="0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1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2A-D1E6-47D0-9CCA-40F7D6B21D2F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horzOverflow="overflow" vert="horz" wrap="square" lIns="38100" tIns="19050" rIns="38100" bIns="19050" anchor="ctr" anchorCtr="1"/>
                    <a:lstStyle/>
                    <a:p>
                      <a:pPr>
                        <a:defRPr lang="zh-CN" sz="1000" b="1" i="0" u="none" strike="noStrike" kern="1200" spc="0" baseline="0">
                          <a:solidFill>
                            <a:schemeClr val="tx1"/>
                          </a:solidFill>
                          <a:latin typeface="Arial" panose="020B0604020202020204" pitchFamily="7" charset="0"/>
                          <a:ea typeface="Arial" panose="020B0604020202020204" pitchFamily="7" charset="0"/>
                          <a:cs typeface="Arial" panose="020B0604020202020204" pitchFamily="7" charset="0"/>
                          <a:sym typeface="Arial" panose="020B0604020202020204" pitchFamily="7" charset="0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0"/>
                  <c:showCatName val="1"/>
                  <c:showSerName val="0"/>
                  <c:showPercent val="1"/>
                  <c:showBubbleSize val="0"/>
                  <c:separator>
</c:separator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prstDash val="solid"/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Instruction!$B$13:$B$17</c15:sqref>
                        </c15:formulaRef>
                      </c:ext>
                    </c:extLst>
                    <c:strCache>
                      <c:ptCount val="5"/>
                      <c:pt idx="0">
                        <c:v>Team A</c:v>
                      </c:pt>
                      <c:pt idx="1">
                        <c:v>Team B</c:v>
                      </c:pt>
                      <c:pt idx="2">
                        <c:v>Team C</c:v>
                      </c:pt>
                      <c:pt idx="3">
                        <c:v>Team D</c:v>
                      </c:pt>
                      <c:pt idx="4">
                        <c:v>Team E</c:v>
                      </c:pt>
                    </c:strCache>
                  </c:strRef>
                </c:cat>
                <c:val>
                  <c:numLit>
                    <c:formatCode>General</c:formatCode>
                    <c:ptCount val="5"/>
                    <c:pt idx="0">
                      <c:v>0.9</c:v>
                    </c:pt>
                    <c:pt idx="1">
                      <c:v>0.86486486486486502</c:v>
                    </c:pt>
                    <c:pt idx="2">
                      <c:v>1.0384615384615401</c:v>
                    </c:pt>
                    <c:pt idx="3">
                      <c:v>1.1111111111111101</c:v>
                    </c:pt>
                    <c:pt idx="4">
                      <c:v>1.0882352941176501</c:v>
                    </c:pt>
                  </c:numLit>
                </c:val>
                <c:extLst>
                  <c:ext xmlns:c16="http://schemas.microsoft.com/office/drawing/2014/chart" uri="{C3380CC4-5D6E-409C-BE32-E72D297353CC}">
                    <c16:uniqueId val="{0000002B-D1E6-47D0-9CCA-40F7D6B21D2F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 sz="1000" kern="1200">
          <a:solidFill>
            <a:schemeClr val="tx1"/>
          </a:solidFill>
          <a:latin typeface="Arial" panose="020B0604020202020204" pitchFamily="7" charset="0"/>
          <a:ea typeface="Arial" panose="020B0604020202020204" pitchFamily="7" charset="0"/>
          <a:cs typeface="Arial" panose="020B0604020202020204" pitchFamily="7" charset="0"/>
          <a:sym typeface="Arial" panose="020B0604020202020204" pitchFamily="7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algn="ctr" defTabSz="914400">
              <a:defRPr lang="zh-CN" sz="1200" b="0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r>
              <a:rPr lang="en-US" altLang="zh-CN" sz="1200" b="1" i="0" u="none" strike="noStrike" kern="1200" cap="all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rPr>
              <a:t>Salesman Ratio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1"/>
          <c:order val="1"/>
          <c:tx>
            <c:strRef>
              <c:f>Instruction!$D$20</c:f>
              <c:strCache>
                <c:ptCount val="1"/>
                <c:pt idx="0">
                  <c:v>Actual Sales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0">
                    <a:srgbClr val="007BD3"/>
                  </a:gs>
                  <a:gs pos="100000">
                    <a:srgbClr val="034373"/>
                  </a:gs>
                </a:gsLst>
                <a:lin ang="5400000" scaled="0"/>
              </a:gradFill>
              <a:ln>
                <a:noFill/>
              </a:ln>
              <a:effectLst>
                <a:outerShdw blurRad="63500" sx="102000" sy="102000" rotWithShape="0">
                  <a:schemeClr val="accent1">
                    <a:alpha val="20000"/>
                  </a:scheme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FE3-419C-ACC2-69A2FE2A3154}"/>
              </c:ext>
            </c:extLst>
          </c:dPt>
          <c:dPt>
            <c:idx val="1"/>
            <c:bubble3D val="0"/>
            <c:spPr>
              <a:gradFill>
                <a:gsLst>
                  <a:gs pos="0">
                    <a:srgbClr val="E30000"/>
                  </a:gs>
                  <a:gs pos="100000">
                    <a:srgbClr val="760303"/>
                  </a:gs>
                </a:gsLst>
                <a:lin ang="5400000" scaled="0"/>
              </a:gradFill>
              <a:ln>
                <a:noFill/>
              </a:ln>
              <a:effectLst>
                <a:outerShdw blurRad="63500" sx="102000" sy="102000" rotWithShape="0">
                  <a:schemeClr val="accent2">
                    <a:alpha val="20000"/>
                  </a:scheme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FE3-419C-ACC2-69A2FE2A3154}"/>
              </c:ext>
            </c:extLst>
          </c:dPt>
          <c:dPt>
            <c:idx val="2"/>
            <c:bubble3D val="0"/>
            <c:spPr>
              <a:gradFill>
                <a:gsLst>
                  <a:gs pos="0">
                    <a:srgbClr val="14CD68"/>
                  </a:gs>
                  <a:gs pos="100000">
                    <a:srgbClr val="0B6E38"/>
                  </a:gs>
                </a:gsLst>
                <a:lin ang="5400000" scaled="0"/>
              </a:gradFill>
              <a:ln>
                <a:noFill/>
              </a:ln>
              <a:effectLst>
                <a:outerShdw blurRad="63500" sx="102000" sy="102000" rotWithShape="0">
                  <a:schemeClr val="accent3">
                    <a:alpha val="20000"/>
                  </a:scheme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FE3-419C-ACC2-69A2FE2A3154}"/>
              </c:ext>
            </c:extLst>
          </c:dPt>
          <c:dPt>
            <c:idx val="3"/>
            <c:bubble3D val="0"/>
            <c:spPr>
              <a:gradFill>
                <a:gsLst>
                  <a:gs pos="0">
                    <a:srgbClr val="7B32B2"/>
                  </a:gs>
                  <a:gs pos="100000">
                    <a:srgbClr val="401A5D"/>
                  </a:gs>
                </a:gsLst>
                <a:lin ang="5400000" scaled="0"/>
              </a:gradFill>
              <a:ln>
                <a:noFill/>
              </a:ln>
              <a:effectLst>
                <a:outerShdw blurRad="63500" sx="102000" sy="102000" rotWithShape="0">
                  <a:schemeClr val="accent4">
                    <a:alpha val="20000"/>
                  </a:scheme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CFE3-419C-ACC2-69A2FE2A3154}"/>
              </c:ext>
            </c:extLst>
          </c:dPt>
          <c:dLbls>
            <c:dLbl>
              <c:idx val="0"/>
              <c:layout>
                <c:manualLayout>
                  <c:x val="0.116606020509428"/>
                  <c:y val="5.25578135949544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lIns="38100" tIns="19050" rIns="38100" bIns="19050" anchor="ctr" anchorCtr="1"/>
                <a:lstStyle/>
                <a:p>
                  <a:pPr>
                    <a:defRPr lang="zh-CN" sz="1000" b="1" i="0" u="none" strike="noStrike" kern="1200" spc="0" baseline="0">
                      <a:solidFill>
                        <a:schemeClr val="accent1"/>
                      </a:solidFill>
                      <a:latin typeface="Arial" panose="020B0604020202020204" pitchFamily="7" charset="0"/>
                      <a:ea typeface="Arial" panose="020B0604020202020204" pitchFamily="7" charset="0"/>
                      <a:cs typeface="Arial" panose="020B0604020202020204" pitchFamily="7" charset="0"/>
                      <a:sym typeface="Arial" panose="020B0604020202020204" pitchFamily="7" charset="0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FE3-419C-ACC2-69A2FE2A3154}"/>
                </c:ext>
              </c:extLst>
            </c:dLbl>
            <c:dLbl>
              <c:idx val="1"/>
              <c:layout>
                <c:manualLayout>
                  <c:x val="9.9239166391002304E-2"/>
                  <c:y val="-2.1023125437981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lIns="38100" tIns="19050" rIns="38100" bIns="19050" anchor="ctr" anchorCtr="1"/>
                <a:lstStyle/>
                <a:p>
                  <a:pPr>
                    <a:defRPr lang="zh-CN" sz="1000" b="1" i="0" u="none" strike="noStrike" kern="1200" spc="0" baseline="0">
                      <a:solidFill>
                        <a:schemeClr val="accent2"/>
                      </a:solidFill>
                      <a:latin typeface="Arial" panose="020B0604020202020204" pitchFamily="7" charset="0"/>
                      <a:ea typeface="Arial" panose="020B0604020202020204" pitchFamily="7" charset="0"/>
                      <a:cs typeface="Arial" panose="020B0604020202020204" pitchFamily="7" charset="0"/>
                      <a:sym typeface="Arial" panose="020B0604020202020204" pitchFamily="7" charset="0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FE3-419C-ACC2-69A2FE2A3154}"/>
                </c:ext>
              </c:extLst>
            </c:dLbl>
            <c:dLbl>
              <c:idx val="2"/>
              <c:layout>
                <c:manualLayout>
                  <c:x val="-0.124048957988753"/>
                  <c:y val="-5.2557813594954397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lIns="38100" tIns="19050" rIns="38100" bIns="19050" anchor="ctr" anchorCtr="1"/>
                <a:lstStyle/>
                <a:p>
                  <a:pPr>
                    <a:defRPr lang="zh-CN" sz="1000" b="1" i="0" u="none" strike="noStrike" kern="1200" spc="0" baseline="0">
                      <a:solidFill>
                        <a:schemeClr val="accent3"/>
                      </a:solidFill>
                      <a:latin typeface="Arial" panose="020B0604020202020204" pitchFamily="7" charset="0"/>
                      <a:ea typeface="Arial" panose="020B0604020202020204" pitchFamily="7" charset="0"/>
                      <a:cs typeface="Arial" panose="020B0604020202020204" pitchFamily="7" charset="0"/>
                      <a:sym typeface="Arial" panose="020B0604020202020204" pitchFamily="7" charset="0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FE3-419C-ACC2-69A2FE2A3154}"/>
                </c:ext>
              </c:extLst>
            </c:dLbl>
            <c:dLbl>
              <c:idx val="3"/>
              <c:layout>
                <c:manualLayout>
                  <c:x val="-6.2024478994376499E-2"/>
                  <c:y val="5.2557813594954397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lIns="38100" tIns="19050" rIns="38100" bIns="19050" anchor="ctr" anchorCtr="1"/>
                <a:lstStyle/>
                <a:p>
                  <a:pPr>
                    <a:defRPr lang="zh-CN" sz="1000" b="1" i="0" u="none" strike="noStrike" kern="1200" spc="0" baseline="0">
                      <a:solidFill>
                        <a:schemeClr val="accent4"/>
                      </a:solidFill>
                      <a:latin typeface="Arial" panose="020B0604020202020204" pitchFamily="7" charset="0"/>
                      <a:ea typeface="Arial" panose="020B0604020202020204" pitchFamily="7" charset="0"/>
                      <a:cs typeface="Arial" panose="020B0604020202020204" pitchFamily="7" charset="0"/>
                      <a:sym typeface="Arial" panose="020B0604020202020204" pitchFamily="7" charset="0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FE3-419C-ACC2-69A2FE2A315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horzOverflow="overflow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spc="0" baseline="0">
                    <a:solidFill>
                      <a:schemeClr val="tx1"/>
                    </a:solidFill>
                    <a:latin typeface="Arial" panose="020B0604020202020204" pitchFamily="7" charset="0"/>
                    <a:ea typeface="Arial" panose="020B0604020202020204" pitchFamily="7" charset="0"/>
                    <a:cs typeface="Arial" panose="020B0604020202020204" pitchFamily="7" charset="0"/>
                    <a:sym typeface="Arial" panose="020B0604020202020204" pitchFamily="7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prstDash val="solid"/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Instruction!$B$21:$B$24</c:f>
              <c:strCache>
                <c:ptCount val="4"/>
                <c:pt idx="0">
                  <c:v>William</c:v>
                </c:pt>
                <c:pt idx="1">
                  <c:v>Alex</c:v>
                </c:pt>
                <c:pt idx="2">
                  <c:v>Jordan</c:v>
                </c:pt>
                <c:pt idx="3">
                  <c:v>Michael</c:v>
                </c:pt>
              </c:strCache>
            </c:strRef>
          </c:cat>
          <c:val>
            <c:numRef>
              <c:f>Instruction!$D$21:$D$24</c:f>
              <c:numCache>
                <c:formatCode>_ * #,##0_ ;_ * \-#,##0_ ;_ * "-"??_ ;_ @_ </c:formatCode>
                <c:ptCount val="4"/>
                <c:pt idx="0">
                  <c:v>280000</c:v>
                </c:pt>
                <c:pt idx="1">
                  <c:v>300000</c:v>
                </c:pt>
                <c:pt idx="2">
                  <c:v>240000</c:v>
                </c:pt>
                <c:pt idx="3">
                  <c:v>350000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FE3-419C-ACC2-69A2FE2A31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Instruction!$C$20</c15:sqref>
                        </c15:formulaRef>
                      </c:ext>
                    </c:extLst>
                    <c:strCache>
                      <c:ptCount val="1"/>
                      <c:pt idx="0">
                        <c:v>Target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63500" sx="102000" sy="102000" rotWithShape="0">
                        <a:schemeClr val="accent1">
                          <a:alpha val="20000"/>
                        </a:scheme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0A-CFE3-419C-ACC2-69A2FE2A3154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63500" sx="102000" sy="102000" rotWithShape="0">
                        <a:schemeClr val="accent2">
                          <a:alpha val="20000"/>
                        </a:scheme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0C-CFE3-419C-ACC2-69A2FE2A3154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63500" sx="102000" sy="102000" rotWithShape="0">
                        <a:schemeClr val="accent3">
                          <a:alpha val="20000"/>
                        </a:scheme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0E-CFE3-419C-ACC2-69A2FE2A3154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>
                      <a:outerShdw blurRad="63500" sx="102000" sy="102000" rotWithShape="0">
                        <a:schemeClr val="accent4">
                          <a:alpha val="20000"/>
                        </a:scheme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10-CFE3-419C-ACC2-69A2FE2A3154}"/>
                    </c:ext>
                  </c:extLst>
                </c:dPt>
                <c:dLbls>
                  <c:dLbl>
                    <c:idx val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0" vertOverflow="ellipsis" horzOverflow="overflow" vert="horz" wrap="square" lIns="38100" tIns="19050" rIns="38100" bIns="19050" anchor="ctr" anchorCtr="1"/>
                      <a:lstStyle/>
                      <a:p>
                        <a:pPr>
                          <a:defRPr lang="zh-CN" sz="1000" b="1" i="0" u="none" strike="noStrike" kern="1200" spc="0" baseline="0">
                            <a:solidFill>
                              <a:schemeClr val="accent1"/>
                            </a:solidFill>
                            <a:latin typeface="Arial" panose="020B0604020202020204" pitchFamily="7" charset="0"/>
                            <a:ea typeface="Arial" panose="020B0604020202020204" pitchFamily="7" charset="0"/>
                            <a:cs typeface="Arial" panose="020B0604020202020204" pitchFamily="7" charset="0"/>
                            <a:sym typeface="Arial" panose="020B0604020202020204" pitchFamily="7" charset="0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1"/>
                    <c:showBubbleSize val="0"/>
                    <c:extLst>
                      <c:ext xmlns:c16="http://schemas.microsoft.com/office/drawing/2014/chart" uri="{C3380CC4-5D6E-409C-BE32-E72D297353CC}">
                        <c16:uniqueId val="{0000000A-CFE3-419C-ACC2-69A2FE2A3154}"/>
                      </c:ext>
                    </c:extLst>
                  </c:dLbl>
                  <c:dLbl>
                    <c:idx val="1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0" vertOverflow="ellipsis" horzOverflow="overflow" vert="horz" wrap="square" lIns="38100" tIns="19050" rIns="38100" bIns="19050" anchor="ctr" anchorCtr="1"/>
                      <a:lstStyle/>
                      <a:p>
                        <a:pPr>
                          <a:defRPr lang="zh-CN" sz="1000" b="1" i="0" u="none" strike="noStrike" kern="1200" spc="0" baseline="0">
                            <a:solidFill>
                              <a:schemeClr val="accent2"/>
                            </a:solidFill>
                            <a:latin typeface="Arial" panose="020B0604020202020204" pitchFamily="7" charset="0"/>
                            <a:ea typeface="Arial" panose="020B0604020202020204" pitchFamily="7" charset="0"/>
                            <a:cs typeface="Arial" panose="020B0604020202020204" pitchFamily="7" charset="0"/>
                            <a:sym typeface="Arial" panose="020B0604020202020204" pitchFamily="7" charset="0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1"/>
                    <c:showBubbleSize val="0"/>
                    <c:extLst>
                      <c:ext xmlns:c16="http://schemas.microsoft.com/office/drawing/2014/chart" uri="{C3380CC4-5D6E-409C-BE32-E72D297353CC}">
                        <c16:uniqueId val="{0000000C-CFE3-419C-ACC2-69A2FE2A3154}"/>
                      </c:ext>
                    </c:extLst>
                  </c:dLbl>
                  <c:dLbl>
                    <c:idx val="2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0" vertOverflow="ellipsis" horzOverflow="overflow" vert="horz" wrap="square" lIns="38100" tIns="19050" rIns="38100" bIns="19050" anchor="ctr" anchorCtr="1"/>
                      <a:lstStyle/>
                      <a:p>
                        <a:pPr>
                          <a:defRPr lang="zh-CN" sz="1000" b="1" i="0" u="none" strike="noStrike" kern="1200" spc="0" baseline="0">
                            <a:solidFill>
                              <a:schemeClr val="accent3"/>
                            </a:solidFill>
                            <a:latin typeface="Arial" panose="020B0604020202020204" pitchFamily="7" charset="0"/>
                            <a:ea typeface="Arial" panose="020B0604020202020204" pitchFamily="7" charset="0"/>
                            <a:cs typeface="Arial" panose="020B0604020202020204" pitchFamily="7" charset="0"/>
                            <a:sym typeface="Arial" panose="020B0604020202020204" pitchFamily="7" charset="0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1"/>
                    <c:showBubbleSize val="0"/>
                    <c:extLst>
                      <c:ext xmlns:c16="http://schemas.microsoft.com/office/drawing/2014/chart" uri="{C3380CC4-5D6E-409C-BE32-E72D297353CC}">
                        <c16:uniqueId val="{0000000E-CFE3-419C-ACC2-69A2FE2A3154}"/>
                      </c:ext>
                    </c:extLst>
                  </c:dLbl>
                  <c:dLbl>
                    <c:idx val="3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0" vertOverflow="ellipsis" horzOverflow="overflow" vert="horz" wrap="square" lIns="38100" tIns="19050" rIns="38100" bIns="19050" anchor="ctr" anchorCtr="1"/>
                      <a:lstStyle/>
                      <a:p>
                        <a:pPr>
                          <a:defRPr lang="zh-CN" sz="1000" b="1" i="0" u="none" strike="noStrike" kern="1200" spc="0" baseline="0">
                            <a:solidFill>
                              <a:schemeClr val="accent4"/>
                            </a:solidFill>
                            <a:latin typeface="Arial" panose="020B0604020202020204" pitchFamily="7" charset="0"/>
                            <a:ea typeface="Arial" panose="020B0604020202020204" pitchFamily="7" charset="0"/>
                            <a:cs typeface="Arial" panose="020B0604020202020204" pitchFamily="7" charset="0"/>
                            <a:sym typeface="Arial" panose="020B0604020202020204" pitchFamily="7" charset="0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1"/>
                    <c:showBubbleSize val="0"/>
                    <c:extLst>
                      <c:ext xmlns:c16="http://schemas.microsoft.com/office/drawing/2014/chart" uri="{C3380CC4-5D6E-409C-BE32-E72D297353CC}">
                        <c16:uniqueId val="{00000010-CFE3-419C-ACC2-69A2FE2A3154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horzOverflow="overflow" vert="horz" wrap="square" lIns="38100" tIns="19050" rIns="38100" bIns="19050" anchor="ctr" anchorCtr="1"/>
                    <a:lstStyle/>
                    <a:p>
                      <a:pPr>
                        <a:defRPr lang="zh-CN" sz="1000" b="1" i="0" u="none" strike="noStrike" kern="1200" spc="0" baseline="0">
                          <a:solidFill>
                            <a:schemeClr val="tx1"/>
                          </a:solidFill>
                          <a:latin typeface="Arial" panose="020B0604020202020204" pitchFamily="7" charset="0"/>
                          <a:ea typeface="Arial" panose="020B0604020202020204" pitchFamily="7" charset="0"/>
                          <a:cs typeface="Arial" panose="020B0604020202020204" pitchFamily="7" charset="0"/>
                          <a:sym typeface="Arial" panose="020B0604020202020204" pitchFamily="7" charset="0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0"/>
                  <c:showCatName val="1"/>
                  <c:showSerName val="0"/>
                  <c:showPercent val="1"/>
                  <c:showBubbleSize val="0"/>
                  <c:separator>
</c:separator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prstDash val="solid"/>
                        <a:round/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Instruction!$B$21:$B$24</c15:sqref>
                        </c15:formulaRef>
                      </c:ext>
                    </c:extLst>
                    <c:strCache>
                      <c:ptCount val="4"/>
                      <c:pt idx="0">
                        <c:v>William</c:v>
                      </c:pt>
                      <c:pt idx="1">
                        <c:v>Alex</c:v>
                      </c:pt>
                      <c:pt idx="2">
                        <c:v>Jordan</c:v>
                      </c:pt>
                      <c:pt idx="3">
                        <c:v>Michael</c:v>
                      </c:pt>
                    </c:strCache>
                  </c:strRef>
                </c:cat>
                <c:val>
                  <c:numLit>
                    <c:formatCode>General</c:formatCode>
                    <c:ptCount val="4"/>
                    <c:pt idx="0">
                      <c:v>270000</c:v>
                    </c:pt>
                    <c:pt idx="1">
                      <c:v>300000</c:v>
                    </c:pt>
                    <c:pt idx="2">
                      <c:v>260000</c:v>
                    </c:pt>
                    <c:pt idx="3">
                      <c:v>320000</c:v>
                    </c:pt>
                  </c:numLit>
                </c:val>
                <c:extLst>
                  <c:ext xmlns:c16="http://schemas.microsoft.com/office/drawing/2014/chart" uri="{C3380CC4-5D6E-409C-BE32-E72D297353CC}">
                    <c16:uniqueId val="{00000011-CFE3-419C-ACC2-69A2FE2A3154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 sz="1000" kern="1200">
          <a:solidFill>
            <a:schemeClr val="tx1"/>
          </a:solidFill>
          <a:latin typeface="Arial" panose="020B0604020202020204" pitchFamily="7" charset="0"/>
          <a:ea typeface="Arial" panose="020B0604020202020204" pitchFamily="7" charset="0"/>
          <a:cs typeface="Arial" panose="020B0604020202020204" pitchFamily="7" charset="0"/>
          <a:sym typeface="Arial" panose="020B0604020202020204" pitchFamily="7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24</xdr:row>
      <xdr:rowOff>67310</xdr:rowOff>
    </xdr:from>
    <xdr:to>
      <xdr:col>5</xdr:col>
      <xdr:colOff>612140</xdr:colOff>
      <xdr:row>33</xdr:row>
      <xdr:rowOff>168910</xdr:rowOff>
    </xdr:to>
    <xdr:graphicFrame macro="">
      <xdr:nvGraphicFramePr>
        <xdr:cNvPr id="2" nam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31750</xdr:colOff>
      <xdr:row>4</xdr:row>
      <xdr:rowOff>1270</xdr:rowOff>
    </xdr:from>
    <xdr:to>
      <xdr:col>12</xdr:col>
      <xdr:colOff>48260</xdr:colOff>
      <xdr:row>9</xdr:row>
      <xdr:rowOff>80010</xdr:rowOff>
    </xdr:to>
    <xdr:graphicFrame macro="">
      <xdr:nvGraphicFramePr>
        <xdr:cNvPr id="3" name="Chart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74930</xdr:colOff>
      <xdr:row>34</xdr:row>
      <xdr:rowOff>75565</xdr:rowOff>
    </xdr:from>
    <xdr:to>
      <xdr:col>6</xdr:col>
      <xdr:colOff>8890</xdr:colOff>
      <xdr:row>43</xdr:row>
      <xdr:rowOff>88265</xdr:rowOff>
    </xdr:to>
    <xdr:graphicFrame macro="">
      <xdr:nvGraphicFramePr>
        <xdr:cNvPr id="4" name="Chart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25400</xdr:colOff>
      <xdr:row>10</xdr:row>
      <xdr:rowOff>10795</xdr:rowOff>
    </xdr:from>
    <xdr:to>
      <xdr:col>11</xdr:col>
      <xdr:colOff>582295</xdr:colOff>
      <xdr:row>17</xdr:row>
      <xdr:rowOff>9525</xdr:rowOff>
    </xdr:to>
    <xdr:graphicFrame macro="">
      <xdr:nvGraphicFramePr>
        <xdr:cNvPr id="5" name="Chart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33020</xdr:colOff>
      <xdr:row>17</xdr:row>
      <xdr:rowOff>94615</xdr:rowOff>
    </xdr:from>
    <xdr:to>
      <xdr:col>11</xdr:col>
      <xdr:colOff>581660</xdr:colOff>
      <xdr:row>24</xdr:row>
      <xdr:rowOff>12065</xdr:rowOff>
    </xdr:to>
    <xdr:graphicFrame macro="">
      <xdr:nvGraphicFramePr>
        <xdr:cNvPr id="6" name="Chart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113030</xdr:colOff>
      <xdr:row>44</xdr:row>
      <xdr:rowOff>112395</xdr:rowOff>
    </xdr:from>
    <xdr:to>
      <xdr:col>6</xdr:col>
      <xdr:colOff>113665</xdr:colOff>
      <xdr:row>55</xdr:row>
      <xdr:rowOff>27940</xdr:rowOff>
    </xdr:to>
    <xdr:graphicFrame macro="">
      <xdr:nvGraphicFramePr>
        <xdr:cNvPr id="7" name="Chart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80010</xdr:colOff>
      <xdr:row>24</xdr:row>
      <xdr:rowOff>123825</xdr:rowOff>
    </xdr:from>
    <xdr:to>
      <xdr:col>11</xdr:col>
      <xdr:colOff>591820</xdr:colOff>
      <xdr:row>34</xdr:row>
      <xdr:rowOff>28575</xdr:rowOff>
    </xdr:to>
    <xdr:graphicFrame macro="">
      <xdr:nvGraphicFramePr>
        <xdr:cNvPr id="8" name="Chart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80010</xdr:colOff>
      <xdr:row>34</xdr:row>
      <xdr:rowOff>181610</xdr:rowOff>
    </xdr:from>
    <xdr:to>
      <xdr:col>12</xdr:col>
      <xdr:colOff>10795</xdr:colOff>
      <xdr:row>44</xdr:row>
      <xdr:rowOff>161925</xdr:rowOff>
    </xdr:to>
    <xdr:graphicFrame macro="">
      <xdr:nvGraphicFramePr>
        <xdr:cNvPr id="9" name="Chart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0</xdr:colOff>
      <xdr:row>45</xdr:row>
      <xdr:rowOff>59055</xdr:rowOff>
    </xdr:from>
    <xdr:to>
      <xdr:col>12</xdr:col>
      <xdr:colOff>10795</xdr:colOff>
      <xdr:row>55</xdr:row>
      <xdr:rowOff>71120</xdr:rowOff>
    </xdr:to>
    <xdr:graphicFrame macro="">
      <xdr:nvGraphicFramePr>
        <xdr:cNvPr id="10" name="Chart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133350</xdr:colOff>
      <xdr:row>3</xdr:row>
      <xdr:rowOff>53975</xdr:rowOff>
    </xdr:from>
    <xdr:to>
      <xdr:col>15</xdr:col>
      <xdr:colOff>347345</xdr:colOff>
      <xdr:row>6</xdr:row>
      <xdr:rowOff>241300</xdr:rowOff>
    </xdr:to>
    <xdr:sp macro="" textlink="">
      <xdr:nvSpPr>
        <xdr:cNvPr id="11" name="Rectangles 4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5200650" y="768350"/>
          <a:ext cx="4394835" cy="1012825"/>
        </a:xfrm>
        <a:prstGeom prst="rect">
          <a:avLst/>
        </a:prstGeom>
        <a:solidFill>
          <a:schemeClr val="accent3">
            <a:lumMod val="50000"/>
          </a:schemeClr>
        </a:solidFill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200" b="1" i="1"/>
            <a:t>Note : </a:t>
          </a:r>
        </a:p>
        <a:p>
          <a:pPr algn="l"/>
          <a:r>
            <a:rPr lang="en-US" sz="1000" b="1" i="1"/>
            <a:t>1. Only change yellow colour cells</a:t>
          </a:r>
        </a:p>
        <a:p>
          <a:pPr algn="l"/>
          <a:r>
            <a:rPr lang="en-US" sz="1000" b="1" i="1"/>
            <a:t>2. </a:t>
          </a:r>
          <a:r>
            <a:rPr lang="en-US" sz="1000" b="1" i="1">
              <a:sym typeface="+mn-ea"/>
            </a:rPr>
            <a:t>If you would like to add TEAM, please add within ROW 13-17</a:t>
          </a:r>
        </a:p>
        <a:p>
          <a:pPr algn="l"/>
          <a:r>
            <a:rPr lang="en-US" sz="1000" b="1" i="1">
              <a:sym typeface="+mn-ea"/>
            </a:rPr>
            <a:t>3. If you would like to add SALESMAN, please add within ROW 21-24</a:t>
          </a:r>
        </a:p>
        <a:p>
          <a:pPr algn="l"/>
          <a:r>
            <a:rPr lang="en-US" sz="1000" b="1" i="1">
              <a:sym typeface="+mn-ea"/>
            </a:rPr>
            <a:t>4. This is instruction tab, please proceed to &lt;REPORT&gt; tab for your data key in.</a:t>
          </a:r>
        </a:p>
        <a:p>
          <a:pPr algn="l"/>
          <a:r>
            <a:rPr lang="en-US" sz="1000" b="1" i="1"/>
            <a:t> 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24</xdr:row>
      <xdr:rowOff>67310</xdr:rowOff>
    </xdr:from>
    <xdr:to>
      <xdr:col>5</xdr:col>
      <xdr:colOff>612140</xdr:colOff>
      <xdr:row>33</xdr:row>
      <xdr:rowOff>168910</xdr:rowOff>
    </xdr:to>
    <xdr:graphicFrame macro="">
      <xdr:nvGraphicFramePr>
        <xdr:cNvPr id="2" nam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31750</xdr:colOff>
      <xdr:row>4</xdr:row>
      <xdr:rowOff>1270</xdr:rowOff>
    </xdr:from>
    <xdr:to>
      <xdr:col>12</xdr:col>
      <xdr:colOff>48260</xdr:colOff>
      <xdr:row>9</xdr:row>
      <xdr:rowOff>80010</xdr:rowOff>
    </xdr:to>
    <xdr:graphicFrame macro="">
      <xdr:nvGraphicFramePr>
        <xdr:cNvPr id="4" name="Chart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74930</xdr:colOff>
      <xdr:row>34</xdr:row>
      <xdr:rowOff>75565</xdr:rowOff>
    </xdr:from>
    <xdr:to>
      <xdr:col>6</xdr:col>
      <xdr:colOff>8890</xdr:colOff>
      <xdr:row>43</xdr:row>
      <xdr:rowOff>88265</xdr:rowOff>
    </xdr:to>
    <xdr:graphicFrame macro="">
      <xdr:nvGraphicFramePr>
        <xdr:cNvPr id="6" name="Chart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25400</xdr:colOff>
      <xdr:row>10</xdr:row>
      <xdr:rowOff>10795</xdr:rowOff>
    </xdr:from>
    <xdr:to>
      <xdr:col>11</xdr:col>
      <xdr:colOff>582295</xdr:colOff>
      <xdr:row>17</xdr:row>
      <xdr:rowOff>9525</xdr:rowOff>
    </xdr:to>
    <xdr:graphicFrame macro="">
      <xdr:nvGraphicFramePr>
        <xdr:cNvPr id="8" name="Chart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33020</xdr:colOff>
      <xdr:row>17</xdr:row>
      <xdr:rowOff>94615</xdr:rowOff>
    </xdr:from>
    <xdr:to>
      <xdr:col>11</xdr:col>
      <xdr:colOff>581660</xdr:colOff>
      <xdr:row>24</xdr:row>
      <xdr:rowOff>12065</xdr:rowOff>
    </xdr:to>
    <xdr:graphicFrame macro="">
      <xdr:nvGraphicFramePr>
        <xdr:cNvPr id="9" name="Chart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113030</xdr:colOff>
      <xdr:row>44</xdr:row>
      <xdr:rowOff>112395</xdr:rowOff>
    </xdr:from>
    <xdr:to>
      <xdr:col>6</xdr:col>
      <xdr:colOff>113665</xdr:colOff>
      <xdr:row>55</xdr:row>
      <xdr:rowOff>27940</xdr:rowOff>
    </xdr:to>
    <xdr:graphicFrame macro="">
      <xdr:nvGraphicFramePr>
        <xdr:cNvPr id="10" name="Chart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80010</xdr:colOff>
      <xdr:row>24</xdr:row>
      <xdr:rowOff>123825</xdr:rowOff>
    </xdr:from>
    <xdr:to>
      <xdr:col>11</xdr:col>
      <xdr:colOff>591820</xdr:colOff>
      <xdr:row>34</xdr:row>
      <xdr:rowOff>28575</xdr:rowOff>
    </xdr:to>
    <xdr:graphicFrame macro="">
      <xdr:nvGraphicFramePr>
        <xdr:cNvPr id="5" name="Chart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80010</xdr:colOff>
      <xdr:row>34</xdr:row>
      <xdr:rowOff>181610</xdr:rowOff>
    </xdr:from>
    <xdr:to>
      <xdr:col>12</xdr:col>
      <xdr:colOff>10795</xdr:colOff>
      <xdr:row>44</xdr:row>
      <xdr:rowOff>161925</xdr:rowOff>
    </xdr:to>
    <xdr:graphicFrame macro="">
      <xdr:nvGraphicFramePr>
        <xdr:cNvPr id="11" name="Chart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0</xdr:colOff>
      <xdr:row>45</xdr:row>
      <xdr:rowOff>59055</xdr:rowOff>
    </xdr:from>
    <xdr:to>
      <xdr:col>12</xdr:col>
      <xdr:colOff>10795</xdr:colOff>
      <xdr:row>55</xdr:row>
      <xdr:rowOff>71120</xdr:rowOff>
    </xdr:to>
    <xdr:graphicFrame macro="">
      <xdr:nvGraphicFramePr>
        <xdr:cNvPr id="12" name="Chart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M35"/>
  <sheetViews>
    <sheetView showGridLines="0" workbookViewId="0">
      <selection activeCell="S5" sqref="S5"/>
    </sheetView>
  </sheetViews>
  <sheetFormatPr defaultColWidth="9" defaultRowHeight="14.25"/>
  <cols>
    <col min="1" max="1" width="1.85546875" style="1" customWidth="1"/>
    <col min="2" max="2" width="14" style="2" customWidth="1"/>
    <col min="3" max="3" width="16.140625" style="2" customWidth="1"/>
    <col min="4" max="4" width="17.140625" style="2" customWidth="1"/>
    <col min="5" max="5" width="17.5703125" style="2" customWidth="1"/>
    <col min="6" max="6" width="9.28515625" style="2" customWidth="1"/>
    <col min="7" max="9" width="9" style="1"/>
    <col min="10" max="10" width="6.140625" style="1" customWidth="1"/>
    <col min="11" max="11" width="1.85546875" style="1" customWidth="1"/>
    <col min="12" max="12" width="9" style="1"/>
    <col min="13" max="13" width="0.7109375" style="5" customWidth="1"/>
    <col min="14" max="16384" width="9" style="1"/>
  </cols>
  <sheetData>
    <row r="1" spans="2:13" ht="3" customHeight="1"/>
    <row r="2" spans="2:13" ht="26.25">
      <c r="B2" s="63" t="s">
        <v>0</v>
      </c>
      <c r="C2" s="63"/>
      <c r="D2" s="63"/>
      <c r="E2" s="63"/>
      <c r="F2" s="63"/>
      <c r="G2" s="63"/>
      <c r="H2" s="63"/>
      <c r="I2" s="63"/>
      <c r="J2" s="63"/>
      <c r="K2" s="63"/>
      <c r="L2" s="63"/>
      <c r="M2" s="40"/>
    </row>
    <row r="3" spans="2:13" ht="26.25">
      <c r="B3" s="64"/>
      <c r="C3" s="64"/>
      <c r="D3" s="64"/>
      <c r="E3" s="64"/>
      <c r="F3" s="64"/>
      <c r="G3" s="64"/>
      <c r="H3" s="64"/>
      <c r="I3" s="64"/>
      <c r="J3" s="64"/>
      <c r="K3" s="64"/>
      <c r="L3" s="64"/>
      <c r="M3" s="40"/>
    </row>
    <row r="4" spans="2:13" ht="8.1" customHeight="1"/>
    <row r="5" spans="2:13" ht="24" customHeight="1">
      <c r="B5" s="54" t="s">
        <v>1</v>
      </c>
      <c r="C5" s="55"/>
      <c r="D5" s="55"/>
      <c r="E5" s="55"/>
      <c r="F5" s="56"/>
    </row>
    <row r="6" spans="2:13" ht="33" customHeight="1">
      <c r="B6" s="6" t="s">
        <v>2</v>
      </c>
      <c r="C6" s="7" t="s">
        <v>3</v>
      </c>
      <c r="D6" s="7" t="s">
        <v>4</v>
      </c>
      <c r="E6" s="7" t="s">
        <v>5</v>
      </c>
      <c r="F6" s="8" t="s">
        <v>6</v>
      </c>
    </row>
    <row r="7" spans="2:13" ht="33" customHeight="1">
      <c r="B7" s="42" t="s">
        <v>7</v>
      </c>
      <c r="C7" s="43">
        <v>500000</v>
      </c>
      <c r="D7" s="43">
        <v>480000</v>
      </c>
      <c r="E7" s="11">
        <f t="shared" ref="E7:E9" si="0">D7/C7</f>
        <v>0.96</v>
      </c>
      <c r="F7" s="12">
        <f t="shared" ref="F7:F9" si="1">IFERROR(D7/SUM($D$7:$D$9),0)</f>
        <v>0.31578947368421051</v>
      </c>
    </row>
    <row r="8" spans="2:13" ht="33" customHeight="1">
      <c r="B8" s="42" t="s">
        <v>8</v>
      </c>
      <c r="C8" s="43">
        <v>450000</v>
      </c>
      <c r="D8" s="43">
        <v>470000</v>
      </c>
      <c r="E8" s="11">
        <f t="shared" si="0"/>
        <v>1.0444444444444445</v>
      </c>
      <c r="F8" s="12">
        <f t="shared" si="1"/>
        <v>0.30921052631578949</v>
      </c>
    </row>
    <row r="9" spans="2:13" ht="33" customHeight="1">
      <c r="B9" s="44" t="s">
        <v>9</v>
      </c>
      <c r="C9" s="45">
        <v>600000</v>
      </c>
      <c r="D9" s="45">
        <v>570000</v>
      </c>
      <c r="E9" s="15">
        <f t="shared" si="0"/>
        <v>0.95</v>
      </c>
      <c r="F9" s="16">
        <f t="shared" si="1"/>
        <v>0.375</v>
      </c>
    </row>
    <row r="10" spans="2:13" s="4" customFormat="1" ht="8.1" customHeight="1">
      <c r="B10" s="17"/>
      <c r="C10" s="17"/>
      <c r="D10" s="17"/>
      <c r="E10" s="17"/>
      <c r="F10" s="17"/>
      <c r="M10" s="5"/>
    </row>
    <row r="11" spans="2:13" ht="24" customHeight="1">
      <c r="B11" s="57" t="s">
        <v>10</v>
      </c>
      <c r="C11" s="58"/>
      <c r="D11" s="58"/>
      <c r="E11" s="58"/>
      <c r="F11" s="59"/>
    </row>
    <row r="12" spans="2:13" ht="33" customHeight="1">
      <c r="B12" s="18" t="s">
        <v>11</v>
      </c>
      <c r="C12" s="19" t="s">
        <v>3</v>
      </c>
      <c r="D12" s="19" t="s">
        <v>4</v>
      </c>
      <c r="E12" s="19" t="s">
        <v>5</v>
      </c>
      <c r="F12" s="20" t="s">
        <v>6</v>
      </c>
    </row>
    <row r="13" spans="2:13" ht="24" customHeight="1">
      <c r="B13" s="46" t="s">
        <v>12</v>
      </c>
      <c r="C13" s="47">
        <v>400000</v>
      </c>
      <c r="D13" s="47">
        <v>360000</v>
      </c>
      <c r="E13" s="23">
        <f t="shared" ref="E13:E17" si="2">IFERROR(D13/C13,"-")</f>
        <v>0.9</v>
      </c>
      <c r="F13" s="24">
        <f t="shared" ref="F13:F17" si="3">IFERROR(D13/SUM($D$13:$D$17),"-")</f>
        <v>0.23684210526315788</v>
      </c>
    </row>
    <row r="14" spans="2:13" ht="24" customHeight="1">
      <c r="B14" s="46" t="s">
        <v>13</v>
      </c>
      <c r="C14" s="47">
        <v>370000</v>
      </c>
      <c r="D14" s="47">
        <v>320000</v>
      </c>
      <c r="E14" s="23">
        <f t="shared" si="2"/>
        <v>0.86486486486486491</v>
      </c>
      <c r="F14" s="24">
        <f t="shared" si="3"/>
        <v>0.21052631578947367</v>
      </c>
    </row>
    <row r="15" spans="2:13" ht="24" customHeight="1">
      <c r="B15" s="46" t="s">
        <v>14</v>
      </c>
      <c r="C15" s="47">
        <v>260000</v>
      </c>
      <c r="D15" s="47">
        <v>270000</v>
      </c>
      <c r="E15" s="23">
        <f t="shared" si="2"/>
        <v>1.0384615384615385</v>
      </c>
      <c r="F15" s="24">
        <f t="shared" si="3"/>
        <v>0.17763157894736842</v>
      </c>
    </row>
    <row r="16" spans="2:13" ht="24" customHeight="1">
      <c r="B16" s="46" t="s">
        <v>15</v>
      </c>
      <c r="C16" s="47">
        <v>180000</v>
      </c>
      <c r="D16" s="47">
        <v>200000</v>
      </c>
      <c r="E16" s="23">
        <f t="shared" si="2"/>
        <v>1.1111111111111112</v>
      </c>
      <c r="F16" s="24">
        <f t="shared" si="3"/>
        <v>0.13157894736842105</v>
      </c>
    </row>
    <row r="17" spans="2:13" ht="24" customHeight="1">
      <c r="B17" s="48" t="s">
        <v>16</v>
      </c>
      <c r="C17" s="49">
        <v>340000</v>
      </c>
      <c r="D17" s="49">
        <v>370000</v>
      </c>
      <c r="E17" s="27">
        <f t="shared" si="2"/>
        <v>1.088235294117647</v>
      </c>
      <c r="F17" s="28">
        <f t="shared" si="3"/>
        <v>0.24342105263157895</v>
      </c>
    </row>
    <row r="18" spans="2:13" s="4" customFormat="1" ht="8.1" customHeight="1">
      <c r="B18" s="17"/>
      <c r="C18" s="17"/>
      <c r="D18" s="17"/>
      <c r="E18" s="17"/>
      <c r="F18" s="17"/>
      <c r="M18" s="5"/>
    </row>
    <row r="19" spans="2:13" ht="24" customHeight="1">
      <c r="B19" s="60" t="s">
        <v>17</v>
      </c>
      <c r="C19" s="61"/>
      <c r="D19" s="61"/>
      <c r="E19" s="61"/>
      <c r="F19" s="62"/>
    </row>
    <row r="20" spans="2:13" s="2" customFormat="1" ht="33" customHeight="1">
      <c r="B20" s="29" t="s">
        <v>18</v>
      </c>
      <c r="C20" s="30" t="s">
        <v>3</v>
      </c>
      <c r="D20" s="30" t="s">
        <v>4</v>
      </c>
      <c r="E20" s="30" t="s">
        <v>5</v>
      </c>
      <c r="F20" s="31" t="s">
        <v>19</v>
      </c>
      <c r="M20" s="41"/>
    </row>
    <row r="21" spans="2:13" s="2" customFormat="1" ht="27.95" customHeight="1">
      <c r="B21" s="50" t="s">
        <v>20</v>
      </c>
      <c r="C21" s="51">
        <v>270000</v>
      </c>
      <c r="D21" s="51">
        <v>280000</v>
      </c>
      <c r="E21" s="34">
        <f t="shared" ref="E21:E24" si="4">IFERROR(D21/C21,"-")</f>
        <v>1.037037037037037</v>
      </c>
      <c r="F21" s="35">
        <f t="shared" ref="F21:F24" si="5">RANK(D21,$D$21:$D$24,0)</f>
        <v>3</v>
      </c>
      <c r="M21" s="41"/>
    </row>
    <row r="22" spans="2:13" s="2" customFormat="1" ht="27.95" customHeight="1">
      <c r="B22" s="50" t="s">
        <v>21</v>
      </c>
      <c r="C22" s="51">
        <v>300000</v>
      </c>
      <c r="D22" s="51">
        <v>300000</v>
      </c>
      <c r="E22" s="34">
        <f t="shared" si="4"/>
        <v>1</v>
      </c>
      <c r="F22" s="35">
        <f t="shared" si="5"/>
        <v>2</v>
      </c>
      <c r="M22" s="41"/>
    </row>
    <row r="23" spans="2:13" s="2" customFormat="1" ht="27.95" customHeight="1">
      <c r="B23" s="50" t="s">
        <v>22</v>
      </c>
      <c r="C23" s="51">
        <v>260000</v>
      </c>
      <c r="D23" s="51">
        <v>240000</v>
      </c>
      <c r="E23" s="34">
        <f t="shared" si="4"/>
        <v>0.92307692307692313</v>
      </c>
      <c r="F23" s="35">
        <f t="shared" si="5"/>
        <v>4</v>
      </c>
      <c r="M23" s="41"/>
    </row>
    <row r="24" spans="2:13" s="2" customFormat="1" ht="27.95" customHeight="1">
      <c r="B24" s="52" t="s">
        <v>23</v>
      </c>
      <c r="C24" s="53">
        <v>320000</v>
      </c>
      <c r="D24" s="53">
        <v>350000</v>
      </c>
      <c r="E24" s="38">
        <f t="shared" si="4"/>
        <v>1.09375</v>
      </c>
      <c r="F24" s="39">
        <f t="shared" si="5"/>
        <v>1</v>
      </c>
      <c r="M24" s="41"/>
    </row>
    <row r="35" ht="24" customHeight="1"/>
  </sheetData>
  <mergeCells count="4">
    <mergeCell ref="B5:F5"/>
    <mergeCell ref="B11:F11"/>
    <mergeCell ref="B19:F19"/>
    <mergeCell ref="B2:L3"/>
  </mergeCells>
  <pageMargins left="0.39305555555555599" right="0.196527777777778" top="0.39305555555555599" bottom="0.75" header="0.3" footer="0.3"/>
  <pageSetup paperSize="9" scale="48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1:M35"/>
  <sheetViews>
    <sheetView showGridLines="0" tabSelected="1" workbookViewId="0">
      <selection activeCell="B7" sqref="B7"/>
    </sheetView>
  </sheetViews>
  <sheetFormatPr defaultColWidth="9" defaultRowHeight="14.25"/>
  <cols>
    <col min="1" max="1" width="1.85546875" style="1" customWidth="1"/>
    <col min="2" max="2" width="14" style="2" customWidth="1"/>
    <col min="3" max="3" width="16.140625" style="2" customWidth="1"/>
    <col min="4" max="4" width="17.140625" style="2" customWidth="1"/>
    <col min="5" max="5" width="17.5703125" style="2" customWidth="1"/>
    <col min="6" max="6" width="9.28515625" style="2" customWidth="1"/>
    <col min="7" max="9" width="9" style="1"/>
    <col min="10" max="10" width="6.140625" style="1" customWidth="1"/>
    <col min="11" max="11" width="1.85546875" style="1" customWidth="1"/>
    <col min="12" max="12" width="9" style="1"/>
    <col min="13" max="13" width="0.7109375" style="5" customWidth="1"/>
    <col min="14" max="16384" width="9" style="1"/>
  </cols>
  <sheetData>
    <row r="1" spans="2:13" ht="3" customHeight="1"/>
    <row r="2" spans="2:13" ht="26.25">
      <c r="B2" s="65" t="s">
        <v>0</v>
      </c>
      <c r="C2" s="65"/>
      <c r="D2" s="65"/>
      <c r="E2" s="65"/>
      <c r="F2" s="65"/>
      <c r="G2" s="65"/>
      <c r="H2" s="65"/>
      <c r="I2" s="65"/>
      <c r="J2" s="65"/>
      <c r="K2" s="65"/>
      <c r="L2" s="65"/>
      <c r="M2" s="40"/>
    </row>
    <row r="3" spans="2:13" ht="26.25"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40"/>
    </row>
    <row r="4" spans="2:13" ht="8.1" customHeight="1"/>
    <row r="5" spans="2:13" ht="24" customHeight="1">
      <c r="B5" s="54" t="s">
        <v>1</v>
      </c>
      <c r="C5" s="55"/>
      <c r="D5" s="55"/>
      <c r="E5" s="55"/>
      <c r="F5" s="56"/>
    </row>
    <row r="6" spans="2:13" ht="33" customHeight="1">
      <c r="B6" s="6" t="s">
        <v>2</v>
      </c>
      <c r="C6" s="7" t="s">
        <v>3</v>
      </c>
      <c r="D6" s="7" t="s">
        <v>4</v>
      </c>
      <c r="E6" s="7" t="s">
        <v>5</v>
      </c>
      <c r="F6" s="8" t="s">
        <v>6</v>
      </c>
    </row>
    <row r="7" spans="2:13" ht="33" customHeight="1">
      <c r="B7" s="9" t="s">
        <v>7</v>
      </c>
      <c r="C7" s="10">
        <v>500000</v>
      </c>
      <c r="D7" s="10">
        <v>480000</v>
      </c>
      <c r="E7" s="11">
        <f t="shared" ref="E7:E9" si="0">D7/C7</f>
        <v>0.96</v>
      </c>
      <c r="F7" s="12">
        <f>IFERROR(D7/SUM($D$7:$D$9),0)</f>
        <v>0.31578947368421051</v>
      </c>
    </row>
    <row r="8" spans="2:13" ht="33" customHeight="1">
      <c r="B8" s="9" t="s">
        <v>8</v>
      </c>
      <c r="C8" s="10">
        <v>450000</v>
      </c>
      <c r="D8" s="10">
        <v>470000</v>
      </c>
      <c r="E8" s="11">
        <f t="shared" si="0"/>
        <v>1.0444444444444445</v>
      </c>
      <c r="F8" s="12">
        <f t="shared" ref="F8:F9" si="1">IFERROR(D8/SUM($D$7:$D$9),0)</f>
        <v>0.30921052631578949</v>
      </c>
    </row>
    <row r="9" spans="2:13" ht="33" customHeight="1">
      <c r="B9" s="13" t="s">
        <v>9</v>
      </c>
      <c r="C9" s="14">
        <v>600000</v>
      </c>
      <c r="D9" s="14">
        <v>570000</v>
      </c>
      <c r="E9" s="15">
        <f t="shared" si="0"/>
        <v>0.95</v>
      </c>
      <c r="F9" s="16">
        <f t="shared" si="1"/>
        <v>0.375</v>
      </c>
    </row>
    <row r="10" spans="2:13" s="4" customFormat="1" ht="8.1" customHeight="1">
      <c r="B10" s="17"/>
      <c r="C10" s="17"/>
      <c r="D10" s="17"/>
      <c r="E10" s="17"/>
      <c r="F10" s="17"/>
      <c r="M10" s="5"/>
    </row>
    <row r="11" spans="2:13" ht="24" customHeight="1">
      <c r="B11" s="57" t="s">
        <v>10</v>
      </c>
      <c r="C11" s="58"/>
      <c r="D11" s="58"/>
      <c r="E11" s="58"/>
      <c r="F11" s="59"/>
    </row>
    <row r="12" spans="2:13" ht="33" customHeight="1">
      <c r="B12" s="18" t="s">
        <v>11</v>
      </c>
      <c r="C12" s="19" t="s">
        <v>3</v>
      </c>
      <c r="D12" s="19" t="s">
        <v>4</v>
      </c>
      <c r="E12" s="19" t="s">
        <v>5</v>
      </c>
      <c r="F12" s="20" t="s">
        <v>6</v>
      </c>
    </row>
    <row r="13" spans="2:13" ht="24" customHeight="1">
      <c r="B13" s="21" t="s">
        <v>12</v>
      </c>
      <c r="C13" s="22">
        <v>400000</v>
      </c>
      <c r="D13" s="22">
        <v>360000</v>
      </c>
      <c r="E13" s="23">
        <f>IFERROR(D13/C13,"-")</f>
        <v>0.9</v>
      </c>
      <c r="F13" s="24">
        <f>IFERROR(D13/SUM($D$13:$D$17),"-")</f>
        <v>0.23684210526315788</v>
      </c>
    </row>
    <row r="14" spans="2:13" ht="24" customHeight="1">
      <c r="B14" s="21" t="s">
        <v>13</v>
      </c>
      <c r="C14" s="22">
        <v>370000</v>
      </c>
      <c r="D14" s="22">
        <v>320000</v>
      </c>
      <c r="E14" s="23">
        <f>IFERROR(D14/C14,"-")</f>
        <v>0.86486486486486491</v>
      </c>
      <c r="F14" s="24">
        <f>IFERROR(D14/SUM($D$13:$D$17),"-")</f>
        <v>0.21052631578947367</v>
      </c>
    </row>
    <row r="15" spans="2:13" ht="24" customHeight="1">
      <c r="B15" s="21" t="s">
        <v>14</v>
      </c>
      <c r="C15" s="22">
        <v>260000</v>
      </c>
      <c r="D15" s="22">
        <v>270000</v>
      </c>
      <c r="E15" s="23">
        <f>IFERROR(D15/C15,"-")</f>
        <v>1.0384615384615385</v>
      </c>
      <c r="F15" s="24">
        <f>IFERROR(D15/SUM($D$13:$D$17),"-")</f>
        <v>0.17763157894736842</v>
      </c>
    </row>
    <row r="16" spans="2:13" ht="24" customHeight="1">
      <c r="B16" s="21" t="s">
        <v>15</v>
      </c>
      <c r="C16" s="22">
        <v>180000</v>
      </c>
      <c r="D16" s="22">
        <v>200000</v>
      </c>
      <c r="E16" s="23">
        <f>IFERROR(D16/C16,"-")</f>
        <v>1.1111111111111112</v>
      </c>
      <c r="F16" s="24">
        <f>IFERROR(D16/SUM($D$13:$D$17),"-")</f>
        <v>0.13157894736842105</v>
      </c>
    </row>
    <row r="17" spans="2:13" ht="24" customHeight="1">
      <c r="B17" s="25" t="s">
        <v>16</v>
      </c>
      <c r="C17" s="26">
        <v>340000</v>
      </c>
      <c r="D17" s="26">
        <v>370000</v>
      </c>
      <c r="E17" s="27">
        <f>IFERROR(D17/C17,"-")</f>
        <v>1.088235294117647</v>
      </c>
      <c r="F17" s="28">
        <f>IFERROR(D17/SUM($D$13:$D$17),"-")</f>
        <v>0.24342105263157895</v>
      </c>
    </row>
    <row r="18" spans="2:13" s="4" customFormat="1" ht="8.1" customHeight="1">
      <c r="B18" s="17"/>
      <c r="C18" s="17"/>
      <c r="D18" s="17"/>
      <c r="E18" s="17"/>
      <c r="F18" s="17"/>
      <c r="M18" s="5"/>
    </row>
    <row r="19" spans="2:13" ht="24" customHeight="1">
      <c r="B19" s="60" t="s">
        <v>17</v>
      </c>
      <c r="C19" s="61"/>
      <c r="D19" s="61"/>
      <c r="E19" s="61"/>
      <c r="F19" s="62"/>
    </row>
    <row r="20" spans="2:13" s="2" customFormat="1" ht="33" customHeight="1">
      <c r="B20" s="29" t="s">
        <v>18</v>
      </c>
      <c r="C20" s="30" t="s">
        <v>3</v>
      </c>
      <c r="D20" s="30" t="s">
        <v>4</v>
      </c>
      <c r="E20" s="30" t="s">
        <v>5</v>
      </c>
      <c r="F20" s="31" t="s">
        <v>19</v>
      </c>
      <c r="M20" s="41"/>
    </row>
    <row r="21" spans="2:13" s="2" customFormat="1" ht="27.95" customHeight="1">
      <c r="B21" s="32" t="s">
        <v>20</v>
      </c>
      <c r="C21" s="33">
        <v>270000</v>
      </c>
      <c r="D21" s="33">
        <v>280000</v>
      </c>
      <c r="E21" s="34">
        <f>IFERROR(D21/C21,"-")</f>
        <v>1.037037037037037</v>
      </c>
      <c r="F21" s="35">
        <f>RANK(D21,$D$21:$D$24,0)</f>
        <v>3</v>
      </c>
      <c r="M21" s="41"/>
    </row>
    <row r="22" spans="2:13" s="2" customFormat="1" ht="27.95" customHeight="1">
      <c r="B22" s="32" t="s">
        <v>21</v>
      </c>
      <c r="C22" s="33">
        <v>300000</v>
      </c>
      <c r="D22" s="33">
        <v>300000</v>
      </c>
      <c r="E22" s="34">
        <f>IFERROR(D22/C22,"-")</f>
        <v>1</v>
      </c>
      <c r="F22" s="35">
        <f>RANK(D22,$D$21:$D$24,0)</f>
        <v>2</v>
      </c>
      <c r="M22" s="41"/>
    </row>
    <row r="23" spans="2:13" s="2" customFormat="1" ht="27.95" customHeight="1">
      <c r="B23" s="32" t="s">
        <v>22</v>
      </c>
      <c r="C23" s="33">
        <v>260000</v>
      </c>
      <c r="D23" s="33">
        <v>240000</v>
      </c>
      <c r="E23" s="34">
        <f>IFERROR(D23/C23,"-")</f>
        <v>0.92307692307692313</v>
      </c>
      <c r="F23" s="35">
        <f>RANK(D23,$D$21:$D$24,0)</f>
        <v>4</v>
      </c>
      <c r="M23" s="41"/>
    </row>
    <row r="24" spans="2:13" s="2" customFormat="1" ht="27.95" customHeight="1">
      <c r="B24" s="36" t="s">
        <v>23</v>
      </c>
      <c r="C24" s="37">
        <v>320000</v>
      </c>
      <c r="D24" s="37">
        <v>350000</v>
      </c>
      <c r="E24" s="38">
        <f>IFERROR(D24/C24,"-")</f>
        <v>1.09375</v>
      </c>
      <c r="F24" s="39">
        <f>RANK(D24,$D$21:$D$24,0)</f>
        <v>1</v>
      </c>
      <c r="M24" s="41"/>
    </row>
    <row r="35" ht="24" customHeight="1"/>
  </sheetData>
  <mergeCells count="4">
    <mergeCell ref="B5:F5"/>
    <mergeCell ref="B11:F11"/>
    <mergeCell ref="B19:F19"/>
    <mergeCell ref="B2:L3"/>
  </mergeCells>
  <pageMargins left="0.39305555555555599" right="0.196527777777778" top="0.39305555555555599" bottom="0.75" header="0.3" footer="0.3"/>
  <pageSetup paperSize="9" scale="74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9:F25"/>
  <sheetViews>
    <sheetView workbookViewId="0">
      <selection activeCell="D10" sqref="D10"/>
    </sheetView>
  </sheetViews>
  <sheetFormatPr defaultColWidth="9" defaultRowHeight="14.25"/>
  <cols>
    <col min="1" max="1" width="9" style="1"/>
    <col min="2" max="2" width="9" style="2"/>
    <col min="3" max="3" width="13.140625" style="2" customWidth="1"/>
    <col min="4" max="4" width="13.28515625" style="2" customWidth="1"/>
    <col min="5" max="5" width="13.5703125" style="2" customWidth="1"/>
    <col min="6" max="6" width="9" style="2"/>
    <col min="7" max="16384" width="9" style="1"/>
  </cols>
  <sheetData>
    <row r="9" spans="3:4" ht="24" customHeight="1">
      <c r="C9" s="2" t="s">
        <v>3</v>
      </c>
      <c r="D9" s="2" t="s">
        <v>24</v>
      </c>
    </row>
    <row r="10" spans="3:4" ht="24" customHeight="1">
      <c r="C10" s="2">
        <f>SUM(Analysis!C7:C9)</f>
        <v>1550000</v>
      </c>
      <c r="D10" s="3">
        <f>SUM(Analysis!D7:D9)</f>
        <v>1520000</v>
      </c>
    </row>
    <row r="11" spans="3:4" ht="24" customHeight="1"/>
    <row r="12" spans="3:4" ht="24" customHeight="1"/>
    <row r="13" spans="3:4" ht="24" customHeight="1">
      <c r="D13" s="1"/>
    </row>
    <row r="14" spans="3:4" ht="24" customHeight="1"/>
    <row r="15" spans="3:4" ht="24" customHeight="1">
      <c r="D15" s="1"/>
    </row>
    <row r="16" spans="3:4" ht="24" customHeight="1">
      <c r="D16" s="1"/>
    </row>
    <row r="17" spans="4:4" ht="24" customHeight="1">
      <c r="D17" s="1"/>
    </row>
    <row r="18" spans="4:4" ht="24" customHeight="1">
      <c r="D18" s="1"/>
    </row>
    <row r="19" spans="4:4" ht="24" customHeight="1">
      <c r="D19" s="1"/>
    </row>
    <row r="20" spans="4:4" ht="24" customHeight="1">
      <c r="D20" s="1"/>
    </row>
    <row r="21" spans="4:4" ht="24" customHeight="1">
      <c r="D21" s="1"/>
    </row>
    <row r="22" spans="4:4" ht="24" customHeight="1">
      <c r="D22" s="1"/>
    </row>
    <row r="23" spans="4:4" ht="24" customHeight="1">
      <c r="D23" s="1"/>
    </row>
    <row r="24" spans="4:4" ht="24" customHeight="1">
      <c r="D24" s="1"/>
    </row>
    <row r="25" spans="4:4" ht="24" customHeight="1">
      <c r="D25" s="1"/>
    </row>
  </sheetData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Instruction</vt:lpstr>
      <vt:lpstr>Analysis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CFO</dc:creator>
  <cp:lastModifiedBy>ADMIN</cp:lastModifiedBy>
  <dcterms:created xsi:type="dcterms:W3CDTF">2018-03-04T01:27:00Z</dcterms:created>
  <dcterms:modified xsi:type="dcterms:W3CDTF">2021-04-19T02:54:53Z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1033-11.2.0.10101</vt:lpwstr>
  </property>
</Properties>
</file>