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64FF5E2D-9035-490A-B6BD-BAD11EF764FA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N7" i="1"/>
  <c r="N6" i="1"/>
  <c r="N5" i="1"/>
  <c r="N4" i="1"/>
  <c r="L8" i="2"/>
  <c r="N7" i="2"/>
  <c r="N6" i="2"/>
  <c r="N5" i="2"/>
  <c r="N4" i="2"/>
</calcChain>
</file>

<file path=xl/sharedStrings.xml><?xml version="1.0" encoding="utf-8"?>
<sst xmlns="http://schemas.openxmlformats.org/spreadsheetml/2006/main" count="40" uniqueCount="19">
  <si>
    <t>Department Sales Data Statistic</t>
  </si>
  <si>
    <t xml:space="preserve">                      Month
Department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</si>
  <si>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</si>
  <si>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</si>
  <si>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</si>
  <si>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</si>
  <si>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</si>
  <si>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</si>
  <si>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</si>
  <si>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</si>
  <si>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</si>
  <si>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</si>
  <si>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</si>
  <si>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</si>
  <si>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</si>
  <si>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Outpatient</t>
  </si>
  <si>
    <t>Inpatient</t>
  </si>
  <si>
    <t>Gynecology</t>
  </si>
  <si>
    <t>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</si>
</sst>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Franklin Gothic Book"/>
      <charset val="134"/>
      <scheme val="minor"/>
    </font>
    <font>
      <sz val="11"/>
      <color theme="1"/>
      <name val="Arial"/>
      <charset val="134"/>
    </font>
    <font>
      <b/>
      <sz val="36"/>
      <color theme="0"/>
      <name val="Arial"/>
      <charset val="134"/>
    </font>
    <font>
      <b/>
      <sz val="11"/>
      <color theme="1"/>
      <name val="Arial"/>
      <charset val="134"/>
    </font>
    <font>
      <b/>
      <sz val="14"/>
      <color theme="1"/>
      <name val="Arial"/>
      <charset val="134"/>
    </font>
    <font>
      <b/>
      <sz val="48"/>
      <name val="Arial"/>
      <charset val="134"/>
    </font>
    <font>
      <sz val="11"/>
      <color theme="0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5117038483843"/>
        <bgColor theme="9" tint="0.79995117038483843"/>
      </patternFill>
    </fill>
    <fill>
      <patternFill patternType="solid">
        <fgColor rgb="FFFFFF00"/>
        <bgColor theme="9" tint="0.79995117038483843"/>
      </patternFill>
    </fill>
    <fill>
      <patternFill patternType="solid">
        <fgColor rgb="FFFFFF00"/>
        <bgColor theme="9" tint="0.59999389629810485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37" fontId="1" fillId="4" borderId="5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37" fontId="1" fillId="3" borderId="5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37" fontId="3" fillId="4" borderId="8" xfId="0" applyNumberFormat="1" applyFont="1" applyFill="1" applyBorder="1" applyAlignment="1">
      <alignment horizontal="center" vertical="center"/>
    </xf>
    <xf numFmtId="37" fontId="3" fillId="3" borderId="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37" fontId="1" fillId="5" borderId="5" xfId="0" applyNumberFormat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37" fontId="1" fillId="6" borderId="5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right" vertical="center"/>
    </xf>
    <xf numFmtId="37" fontId="4" fillId="4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6D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800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Department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Instruction!$A$4</c:f>
              <c:strCache>
                <c:ptCount val="1"/>
                <c:pt idx="0">
                  <c:v>Outpatient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Instruction!$B$3:$N$3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Instruction!$B$4:$N$4</c:f>
              <c:numCache>
                <c:formatCode>#,##0_);\(#,##0\)</c:formatCode>
                <c:ptCount val="13"/>
                <c:pt idx="0">
                  <c:v>2233</c:v>
                </c:pt>
                <c:pt idx="1">
                  <c:v>2233</c:v>
                </c:pt>
                <c:pt idx="2">
                  <c:v>1111</c:v>
                </c:pt>
                <c:pt idx="3">
                  <c:v>44444</c:v>
                </c:pt>
                <c:pt idx="4">
                  <c:v>55</c:v>
                </c:pt>
                <c:pt idx="5">
                  <c:v>11111</c:v>
                </c:pt>
                <c:pt idx="6">
                  <c:v>2222</c:v>
                </c:pt>
                <c:pt idx="7">
                  <c:v>33333</c:v>
                </c:pt>
                <c:pt idx="8">
                  <c:v>33222</c:v>
                </c:pt>
                <c:pt idx="9">
                  <c:v>1111</c:v>
                </c:pt>
                <c:pt idx="10">
                  <c:v>111</c:v>
                </c:pt>
                <c:pt idx="11">
                  <c:v>11111</c:v>
                </c:pt>
                <c:pt idx="12">
                  <c:v>142297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B-42B1-AE85-08AB65D69F88}"/>
            </c:ext>
          </c:extLst>
        </c:ser>
        <c:ser>
          <c:idx val="1"/>
          <c:order val="1"/>
          <c:tx>
            <c:strRef>
              <c:f>Instruction!$A$5</c:f>
              <c:strCache>
                <c:ptCount val="1"/>
                <c:pt idx="0">
                  <c:v>Inpatient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Instruction!$B$3:$N$3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Instruction!$B$5:$N$5</c:f>
              <c:numCache>
                <c:formatCode>#,##0_);\(#,##0\)</c:formatCode>
                <c:ptCount val="13"/>
                <c:pt idx="0">
                  <c:v>22233</c:v>
                </c:pt>
                <c:pt idx="1">
                  <c:v>22222</c:v>
                </c:pt>
                <c:pt idx="2">
                  <c:v>22233</c:v>
                </c:pt>
                <c:pt idx="3">
                  <c:v>11111</c:v>
                </c:pt>
                <c:pt idx="4">
                  <c:v>1222</c:v>
                </c:pt>
                <c:pt idx="5">
                  <c:v>122</c:v>
                </c:pt>
                <c:pt idx="6">
                  <c:v>1111</c:v>
                </c:pt>
                <c:pt idx="7">
                  <c:v>33345</c:v>
                </c:pt>
                <c:pt idx="8">
                  <c:v>55656</c:v>
                </c:pt>
                <c:pt idx="9">
                  <c:v>44545</c:v>
                </c:pt>
                <c:pt idx="10">
                  <c:v>44443</c:v>
                </c:pt>
                <c:pt idx="11">
                  <c:v>55333</c:v>
                </c:pt>
                <c:pt idx="12">
                  <c:v>313576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B-42B1-AE85-08AB65D69F88}"/>
            </c:ext>
          </c:extLst>
        </c:ser>
        <c:ser>
          <c:idx val="2"/>
          <c:order val="2"/>
          <c:tx>
            <c:strRef>
              <c:f>Instruction!$A$6</c:f>
              <c:strCache>
                <c:ptCount val="1"/>
                <c:pt idx="0">
                  <c:v>Gynecology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Instruction!$B$3:$N$3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Instruction!$B$6:$N$6</c:f>
              <c:numCache>
                <c:formatCode>#,##0_);\(#,##0\)</c:formatCode>
                <c:ptCount val="13"/>
                <c:pt idx="0">
                  <c:v>22222</c:v>
                </c:pt>
                <c:pt idx="1">
                  <c:v>11111</c:v>
                </c:pt>
                <c:pt idx="2">
                  <c:v>12221</c:v>
                </c:pt>
                <c:pt idx="3">
                  <c:v>1212</c:v>
                </c:pt>
                <c:pt idx="4">
                  <c:v>12222</c:v>
                </c:pt>
                <c:pt idx="5">
                  <c:v>34554</c:v>
                </c:pt>
                <c:pt idx="6">
                  <c:v>34355</c:v>
                </c:pt>
                <c:pt idx="7">
                  <c:v>34435</c:v>
                </c:pt>
                <c:pt idx="8">
                  <c:v>5534</c:v>
                </c:pt>
                <c:pt idx="9">
                  <c:v>4545</c:v>
                </c:pt>
                <c:pt idx="10">
                  <c:v>33334</c:v>
                </c:pt>
                <c:pt idx="11">
                  <c:v>55442</c:v>
                </c:pt>
                <c:pt idx="12">
                  <c:v>261187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B-42B1-AE85-08AB65D69F88}"/>
            </c:ext>
          </c:extLst>
        </c:ser>
        <c:ser>
          <c:idx val="3"/>
          <c:order val="3"/>
          <c:tx>
            <c:strRef>
              <c:f>Instruction!$A$7</c:f>
              <c:strCache>
                <c:ptCount val="1"/>
                <c:pt idx="0">
                  <c:v>ENT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Instruction!$B$3:$N$3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Instruction!$B$7:$N$7</c:f>
              <c:numCache>
                <c:formatCode>#,##0_);\(#,##0\)</c:formatCode>
                <c:ptCount val="13"/>
                <c:pt idx="0">
                  <c:v>2323</c:v>
                </c:pt>
                <c:pt idx="1">
                  <c:v>44232</c:v>
                </c:pt>
                <c:pt idx="2">
                  <c:v>55556</c:v>
                </c:pt>
                <c:pt idx="3">
                  <c:v>75656</c:v>
                </c:pt>
                <c:pt idx="4">
                  <c:v>45</c:v>
                </c:pt>
                <c:pt idx="5">
                  <c:v>455</c:v>
                </c:pt>
                <c:pt idx="6">
                  <c:v>4645</c:v>
                </c:pt>
                <c:pt idx="7">
                  <c:v>4</c:v>
                </c:pt>
                <c:pt idx="8">
                  <c:v>6678</c:v>
                </c:pt>
                <c:pt idx="9">
                  <c:v>66778</c:v>
                </c:pt>
                <c:pt idx="10">
                  <c:v>8867</c:v>
                </c:pt>
                <c:pt idx="11">
                  <c:v>6767</c:v>
                </c:pt>
                <c:pt idx="12">
                  <c:v>272006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EB-42B1-AE85-08AB65D69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687375"/>
        <c:axId val="246618399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87375"/>
        <c:axId val="246618399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Instruction!$A$8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Instruction!$B$3:$N$3</c15:sqref>
                        </c15:formulaRef>
                      </c:ext>
                    </c:extLst>
                    <c:strCache>
                      <c:ptCount val="1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  <c:pt idx="12">
                        <c:v>Total</c:v>
                      </c:pt>
                    </c:strCache>
                  </c:strRef>
                </c:cat>
                <c:val>
                  <c:numLit>
                    <c:formatCode>General</c:formatCode>
                    <c:ptCount val="12"/>
                    <c:pt idx="0">
                      <c:v>#N/A</c:v>
                    </c:pt>
                    <c:pt idx="1">
                      <c:v>#N/A</c:v>
                    </c:pt>
                    <c:pt idx="2">
                      <c:v>#N/A</c:v>
                    </c:pt>
                    <c:pt idx="3">
                      <c:v>#N/A</c:v>
                    </c:pt>
                    <c:pt idx="4">
                      <c:v>#N/A</c:v>
                    </c:pt>
                    <c:pt idx="5">
                      <c:v>#N/A</c:v>
                    </c:pt>
                    <c:pt idx="6">
                      <c:v>#N/A</c:v>
                    </c:pt>
                    <c:pt idx="7">
                      <c:v>#N/A</c:v>
                    </c:pt>
                    <c:pt idx="8">
                      <c:v>#N/A</c:v>
                    </c:pt>
                    <c:pt idx="9">
                      <c:v>#N/A</c:v>
                    </c:pt>
                    <c:pt idx="10">
                      <c:v>272006</c:v>
                    </c:pt>
                    <c:pt idx="11">
                      <c:v>#N/A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4-55EB-42B1-AE85-08AB65D69F88}"/>
                  </c:ext>
                </c:extLst>
              </c15:ser>
            </c15:filteredLineSeries>
          </c:ext>
        </c:extLst>
      </c:lineChart>
      <c:catAx>
        <c:axId val="50668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46618399"/>
        <c:crosses val="autoZero"/>
        <c:auto val="1"/>
        <c:lblAlgn val="ctr"/>
        <c:lblOffset val="100"/>
        <c:noMultiLvlLbl val="0"/>
      </c:catAx>
      <c:valAx>
        <c:axId val="2466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0668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944973146141499"/>
          <c:y val="0.91934873154108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sz="1800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Department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B-4375-8548-FD433F644451}"/>
              </c:ext>
            </c:extLst>
          </c:dPt>
          <c:dPt>
            <c:idx val="1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5B-4375-8548-FD433F644451}"/>
              </c:ext>
            </c:extLst>
          </c:dPt>
          <c:dPt>
            <c:idx val="2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5B-4375-8548-FD433F644451}"/>
              </c:ext>
            </c:extLst>
          </c:dPt>
          <c:dPt>
            <c:idx val="3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5B-4375-8548-FD433F644451}"/>
              </c:ext>
            </c:extLst>
          </c:dPt>
          <c:cat>
            <c:strRef>
              <c:f>Instruction!$A$4:$A$7</c:f>
              <c:strCache>
                <c:ptCount val="4"/>
                <c:pt idx="0">
                  <c:v>Outpatient</c:v>
                </c:pt>
                <c:pt idx="1">
                  <c:v>Inpatient</c:v>
                </c:pt>
                <c:pt idx="2">
                  <c:v>Gynecology</c:v>
                </c:pt>
                <c:pt idx="3">
                  <c:v>ENT</c:v>
                </c:pt>
              </c:strCache>
            </c:strRef>
          </c:cat>
          <c:val>
            <c:numRef>
              <c:f>Instruction!$N$4:$N$7</c:f>
              <c:numCache>
                <c:formatCode>#,##0_);\(#,##0\)</c:formatCode>
                <c:ptCount val="4"/>
                <c:pt idx="0">
                  <c:v>142297</c:v>
                </c:pt>
                <c:pt idx="1">
                  <c:v>313576</c:v>
                </c:pt>
                <c:pt idx="2">
                  <c:v>261187</c:v>
                </c:pt>
                <c:pt idx="3">
                  <c:v>272006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5B-4375-8548-FD433F644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800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Department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Report!$A$4</c:f>
              <c:strCache>
                <c:ptCount val="1"/>
                <c:pt idx="0">
                  <c:v>Outpatient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Report!$B$3:$N$3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Report!$B$4:$N$4</c:f>
              <c:numCache>
                <c:formatCode>#,##0_);\(#,##0\)</c:formatCode>
                <c:ptCount val="13"/>
                <c:pt idx="0">
                  <c:v>2233</c:v>
                </c:pt>
                <c:pt idx="1">
                  <c:v>2233</c:v>
                </c:pt>
                <c:pt idx="2">
                  <c:v>1111</c:v>
                </c:pt>
                <c:pt idx="3">
                  <c:v>44444</c:v>
                </c:pt>
                <c:pt idx="4">
                  <c:v>55</c:v>
                </c:pt>
                <c:pt idx="5">
                  <c:v>11111</c:v>
                </c:pt>
                <c:pt idx="6">
                  <c:v>2222</c:v>
                </c:pt>
                <c:pt idx="7">
                  <c:v>33333</c:v>
                </c:pt>
                <c:pt idx="8">
                  <c:v>33222</c:v>
                </c:pt>
                <c:pt idx="9">
                  <c:v>1111</c:v>
                </c:pt>
                <c:pt idx="10">
                  <c:v>111</c:v>
                </c:pt>
                <c:pt idx="11">
                  <c:v>11111</c:v>
                </c:pt>
                <c:pt idx="12">
                  <c:v>142297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A-4B34-9027-1D564B9D1D89}"/>
            </c:ext>
          </c:extLst>
        </c:ser>
        <c:ser>
          <c:idx val="1"/>
          <c:order val="1"/>
          <c:tx>
            <c:strRef>
              <c:f>Report!$A$5</c:f>
              <c:strCache>
                <c:ptCount val="1"/>
                <c:pt idx="0">
                  <c:v>Inpatient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Report!$B$3:$N$3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Report!$B$5:$N$5</c:f>
              <c:numCache>
                <c:formatCode>#,##0_);\(#,##0\)</c:formatCode>
                <c:ptCount val="13"/>
                <c:pt idx="0">
                  <c:v>22233</c:v>
                </c:pt>
                <c:pt idx="1">
                  <c:v>22222</c:v>
                </c:pt>
                <c:pt idx="2">
                  <c:v>22233</c:v>
                </c:pt>
                <c:pt idx="3">
                  <c:v>11111</c:v>
                </c:pt>
                <c:pt idx="4">
                  <c:v>1222</c:v>
                </c:pt>
                <c:pt idx="5">
                  <c:v>122</c:v>
                </c:pt>
                <c:pt idx="6">
                  <c:v>1111</c:v>
                </c:pt>
                <c:pt idx="7">
                  <c:v>33345</c:v>
                </c:pt>
                <c:pt idx="8">
                  <c:v>55656</c:v>
                </c:pt>
                <c:pt idx="9">
                  <c:v>44545</c:v>
                </c:pt>
                <c:pt idx="10">
                  <c:v>44443</c:v>
                </c:pt>
                <c:pt idx="11">
                  <c:v>55333</c:v>
                </c:pt>
                <c:pt idx="12">
                  <c:v>313576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A-4B34-9027-1D564B9D1D89}"/>
            </c:ext>
          </c:extLst>
        </c:ser>
        <c:ser>
          <c:idx val="2"/>
          <c:order val="2"/>
          <c:tx>
            <c:strRef>
              <c:f>Report!$A$6</c:f>
              <c:strCache>
                <c:ptCount val="1"/>
                <c:pt idx="0">
                  <c:v>Gynecology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Report!$B$3:$N$3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Report!$B$6:$N$6</c:f>
              <c:numCache>
                <c:formatCode>#,##0_);\(#,##0\)</c:formatCode>
                <c:ptCount val="13"/>
                <c:pt idx="0">
                  <c:v>22222</c:v>
                </c:pt>
                <c:pt idx="1">
                  <c:v>11111</c:v>
                </c:pt>
                <c:pt idx="2">
                  <c:v>12221</c:v>
                </c:pt>
                <c:pt idx="3">
                  <c:v>1212</c:v>
                </c:pt>
                <c:pt idx="4">
                  <c:v>12222</c:v>
                </c:pt>
                <c:pt idx="5">
                  <c:v>34554</c:v>
                </c:pt>
                <c:pt idx="6">
                  <c:v>34355</c:v>
                </c:pt>
                <c:pt idx="7">
                  <c:v>34435</c:v>
                </c:pt>
                <c:pt idx="8">
                  <c:v>5534</c:v>
                </c:pt>
                <c:pt idx="9">
                  <c:v>4545</c:v>
                </c:pt>
                <c:pt idx="10">
                  <c:v>33334</c:v>
                </c:pt>
                <c:pt idx="11">
                  <c:v>55442</c:v>
                </c:pt>
                <c:pt idx="12">
                  <c:v>261187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3A-4B34-9027-1D564B9D1D89}"/>
            </c:ext>
          </c:extLst>
        </c:ser>
        <c:ser>
          <c:idx val="3"/>
          <c:order val="3"/>
          <c:tx>
            <c:strRef>
              <c:f>Report!$A$7</c:f>
              <c:strCache>
                <c:ptCount val="1"/>
                <c:pt idx="0">
                  <c:v>ENT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Report!$B$3:$N$3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Report!$B$7:$N$7</c:f>
              <c:numCache>
                <c:formatCode>#,##0_);\(#,##0\)</c:formatCode>
                <c:ptCount val="13"/>
                <c:pt idx="0">
                  <c:v>2323</c:v>
                </c:pt>
                <c:pt idx="1">
                  <c:v>44232</c:v>
                </c:pt>
                <c:pt idx="2">
                  <c:v>55556</c:v>
                </c:pt>
                <c:pt idx="3">
                  <c:v>75656</c:v>
                </c:pt>
                <c:pt idx="4">
                  <c:v>45</c:v>
                </c:pt>
                <c:pt idx="5">
                  <c:v>455</c:v>
                </c:pt>
                <c:pt idx="6">
                  <c:v>4645</c:v>
                </c:pt>
                <c:pt idx="7">
                  <c:v>4</c:v>
                </c:pt>
                <c:pt idx="8">
                  <c:v>6678</c:v>
                </c:pt>
                <c:pt idx="9">
                  <c:v>66778</c:v>
                </c:pt>
                <c:pt idx="10">
                  <c:v>8867</c:v>
                </c:pt>
                <c:pt idx="11">
                  <c:v>6767</c:v>
                </c:pt>
                <c:pt idx="12">
                  <c:v>272006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3A-4B34-9027-1D564B9D1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687375"/>
        <c:axId val="246618399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87375"/>
        <c:axId val="246618399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Report!$A$8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Report!$B$3:$N$3</c15:sqref>
                        </c15:formulaRef>
                      </c:ext>
                    </c:extLst>
                    <c:strCache>
                      <c:ptCount val="1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  <c:pt idx="12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0" formatCode="#,##0_);\(#,##0\)">
                        <c:v>272006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43A-4B34-9027-1D564B9D1D89}"/>
                  </c:ext>
                </c:extLst>
              </c15:ser>
            </c15:filteredLineSeries>
          </c:ext>
        </c:extLst>
      </c:lineChart>
      <c:catAx>
        <c:axId val="50668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46618399"/>
        <c:crosses val="autoZero"/>
        <c:auto val="1"/>
        <c:lblAlgn val="ctr"/>
        <c:lblOffset val="100"/>
        <c:noMultiLvlLbl val="0"/>
      </c:catAx>
      <c:valAx>
        <c:axId val="2466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0668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944973146141499"/>
          <c:y val="0.91934873154108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sz="1800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Department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A9-4326-9668-FFA010745D36}"/>
              </c:ext>
            </c:extLst>
          </c:dPt>
          <c:dPt>
            <c:idx val="1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A9-4326-9668-FFA010745D36}"/>
              </c:ext>
            </c:extLst>
          </c:dPt>
          <c:dPt>
            <c:idx val="2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A9-4326-9668-FFA010745D36}"/>
              </c:ext>
            </c:extLst>
          </c:dPt>
          <c:dPt>
            <c:idx val="3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A9-4326-9668-FFA010745D36}"/>
              </c:ext>
            </c:extLst>
          </c:dPt>
          <c:cat>
            <c:strRef>
              <c:f>Report!$A$4:$A$7</c:f>
              <c:strCache>
                <c:ptCount val="4"/>
                <c:pt idx="0">
                  <c:v>Outpatient</c:v>
                </c:pt>
                <c:pt idx="1">
                  <c:v>Inpatient</c:v>
                </c:pt>
                <c:pt idx="2">
                  <c:v>Gynecology</c:v>
                </c:pt>
                <c:pt idx="3">
                  <c:v>ENT</c:v>
                </c:pt>
              </c:strCache>
            </c:strRef>
          </c:cat>
          <c:val>
            <c:numRef>
              <c:f>Report!$N$4:$N$7</c:f>
              <c:numCache>
                <c:formatCode>#,##0_);\(#,##0\)</c:formatCode>
                <c:ptCount val="4"/>
                <c:pt idx="0">
                  <c:v>142297</c:v>
                </c:pt>
                <c:pt idx="1">
                  <c:v>313576</c:v>
                </c:pt>
                <c:pt idx="2">
                  <c:v>261187</c:v>
                </c:pt>
                <c:pt idx="3">
                  <c:v>272006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A9-4326-9668-FFA010745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48260</xdr:rowOff>
    </xdr:from>
    <xdr:to>
      <xdr:col>6</xdr:col>
      <xdr:colOff>574040</xdr:colOff>
      <xdr:row>18</xdr:row>
      <xdr:rowOff>406400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619760</xdr:colOff>
      <xdr:row>8</xdr:row>
      <xdr:rowOff>33655</xdr:rowOff>
    </xdr:from>
    <xdr:to>
      <xdr:col>14</xdr:col>
      <xdr:colOff>23495</xdr:colOff>
      <xdr:row>19</xdr:row>
      <xdr:rowOff>2540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</xdr:colOff>
      <xdr:row>7</xdr:row>
      <xdr:rowOff>179070</xdr:rowOff>
    </xdr:from>
    <xdr:to>
      <xdr:col>4</xdr:col>
      <xdr:colOff>450850</xdr:colOff>
      <xdr:row>9</xdr:row>
      <xdr:rowOff>448945</xdr:rowOff>
    </xdr:to>
    <xdr:sp macro="" textlink="">
      <xdr:nvSpPr>
        <xdr:cNvPr id="4" name="Rectangles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3815" y="2985770"/>
          <a:ext cx="4608830" cy="841375"/>
        </a:xfrm>
        <a:prstGeom prst="rect">
          <a:avLst/>
        </a:prstGeom>
        <a:solidFill>
          <a:srgbClr val="4B6D17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 i="1"/>
            <a:t>Note : </a:t>
          </a:r>
        </a:p>
        <a:p>
          <a:pPr algn="l"/>
          <a:r>
            <a:rPr lang="en-US" sz="1000" b="1" i="1"/>
            <a:t>1. Only change yellow colour cells</a:t>
          </a:r>
        </a:p>
        <a:p>
          <a:pPr algn="l"/>
          <a:r>
            <a:rPr lang="en-US" sz="1000" b="1" i="1"/>
            <a:t>2. </a:t>
          </a:r>
          <a:r>
            <a:rPr lang="en-US" sz="1000" b="1" i="1">
              <a:sym typeface="+mn-ea"/>
            </a:rPr>
            <a:t>If you would like to add DEPARTMENT, please add within ROW 4-7</a:t>
          </a:r>
          <a:endParaRPr lang="en-US" sz="1000" b="1" i="1"/>
        </a:p>
        <a:p>
          <a:pPr algn="l"/>
          <a:r>
            <a:rPr lang="en-US" sz="1000" b="1" i="1">
              <a:sym typeface="+mn-ea"/>
            </a:rPr>
            <a:t>3. This is instruction tab, please proceed to &lt;REPORT&gt; tab for your data key in.</a:t>
          </a:r>
        </a:p>
        <a:p>
          <a:pPr algn="l"/>
          <a:r>
            <a:rPr lang="en-US" sz="10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48260</xdr:rowOff>
    </xdr:from>
    <xdr:to>
      <xdr:col>6</xdr:col>
      <xdr:colOff>574040</xdr:colOff>
      <xdr:row>18</xdr:row>
      <xdr:rowOff>406400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619760</xdr:colOff>
      <xdr:row>8</xdr:row>
      <xdr:rowOff>33655</xdr:rowOff>
    </xdr:from>
    <xdr:to>
      <xdr:col>14</xdr:col>
      <xdr:colOff>23495</xdr:colOff>
      <xdr:row>19</xdr:row>
      <xdr:rowOff>2540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剪切">
  <a:themeElements>
    <a:clrScheme name="纸张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剪切">
      <a:majorFont>
        <a:latin typeface="Franklin Gothic Book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剪切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2"/>
  <sheetViews>
    <sheetView showGridLines="0" zoomScale="85" zoomScaleNormal="85" workbookViewId="0">
      <selection activeCell="P7" sqref="P7"/>
    </sheetView>
  </sheetViews>
  <sheetFormatPr defaultColWidth="14.77734375" defaultRowHeight="30" customHeight="1"/>
  <cols>
    <col min="1" max="1" width="14.44140625" style="1" customWidth="1"/>
    <col min="2" max="14" width="11.44140625" style="1" customWidth="1"/>
    <col min="15" max="15" width="1.44140625" style="1" customWidth="1"/>
    <col min="16" max="19" width="16.33203125" style="1" customWidth="1"/>
    <col min="20" max="16384" width="14.77734375" style="1"/>
  </cols>
  <sheetData>
    <row r="1" spans="1:18" ht="15" customHeight="1"/>
    <row r="2" spans="1:18" ht="51" customHeight="1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8"/>
      <c r="P2" s="8"/>
      <c r="Q2" s="8"/>
    </row>
    <row r="3" spans="1:18" ht="39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9" t="s">
        <v>14</v>
      </c>
      <c r="O3" s="8"/>
      <c r="P3" s="8"/>
      <c r="Q3" s="8"/>
    </row>
    <row r="4" spans="1:18" ht="29.1" customHeight="1">
      <c r="A4" s="13" t="s">
        <v>15</v>
      </c>
      <c r="B4" s="14">
        <v>2233</v>
      </c>
      <c r="C4" s="14">
        <v>2233</v>
      </c>
      <c r="D4" s="14">
        <v>1111</v>
      </c>
      <c r="E4" s="14">
        <v>44444</v>
      </c>
      <c r="F4" s="14">
        <v>55</v>
      </c>
      <c r="G4" s="14">
        <v>11111</v>
      </c>
      <c r="H4" s="14">
        <v>2222</v>
      </c>
      <c r="I4" s="14">
        <v>33333</v>
      </c>
      <c r="J4" s="14">
        <v>33222</v>
      </c>
      <c r="K4" s="14">
        <v>1111</v>
      </c>
      <c r="L4" s="14">
        <v>111</v>
      </c>
      <c r="M4" s="14">
        <v>11111</v>
      </c>
      <c r="N4" s="10">
        <f t="shared" ref="N4:N7" si="0">SUM(B4:M4)</f>
        <v>142297</v>
      </c>
      <c r="R4" s="12"/>
    </row>
    <row r="5" spans="1:18" ht="29.1" customHeight="1">
      <c r="A5" s="15" t="s">
        <v>16</v>
      </c>
      <c r="B5" s="16">
        <v>22233</v>
      </c>
      <c r="C5" s="16">
        <v>22222</v>
      </c>
      <c r="D5" s="16">
        <v>22233</v>
      </c>
      <c r="E5" s="16">
        <v>11111</v>
      </c>
      <c r="F5" s="16">
        <v>1222</v>
      </c>
      <c r="G5" s="16">
        <v>122</v>
      </c>
      <c r="H5" s="16">
        <v>1111</v>
      </c>
      <c r="I5" s="16">
        <v>33345</v>
      </c>
      <c r="J5" s="16">
        <v>55656</v>
      </c>
      <c r="K5" s="16">
        <v>44545</v>
      </c>
      <c r="L5" s="16">
        <v>44443</v>
      </c>
      <c r="M5" s="16">
        <v>55333</v>
      </c>
      <c r="N5" s="11">
        <f t="shared" si="0"/>
        <v>313576</v>
      </c>
    </row>
    <row r="6" spans="1:18" ht="29.1" customHeight="1">
      <c r="A6" s="13" t="s">
        <v>17</v>
      </c>
      <c r="B6" s="14">
        <v>22222</v>
      </c>
      <c r="C6" s="14">
        <v>11111</v>
      </c>
      <c r="D6" s="14">
        <v>12221</v>
      </c>
      <c r="E6" s="14">
        <v>1212</v>
      </c>
      <c r="F6" s="14">
        <v>12222</v>
      </c>
      <c r="G6" s="14">
        <v>34554</v>
      </c>
      <c r="H6" s="14">
        <v>34355</v>
      </c>
      <c r="I6" s="14">
        <v>34435</v>
      </c>
      <c r="J6" s="14">
        <v>5534</v>
      </c>
      <c r="K6" s="14">
        <v>4545</v>
      </c>
      <c r="L6" s="14">
        <v>33334</v>
      </c>
      <c r="M6" s="14">
        <v>55442</v>
      </c>
      <c r="N6" s="10">
        <f t="shared" si="0"/>
        <v>261187</v>
      </c>
    </row>
    <row r="7" spans="1:18" ht="29.1" customHeight="1">
      <c r="A7" s="15" t="s">
        <v>18</v>
      </c>
      <c r="B7" s="16">
        <v>2323</v>
      </c>
      <c r="C7" s="16">
        <v>44232</v>
      </c>
      <c r="D7" s="16">
        <v>55556</v>
      </c>
      <c r="E7" s="16">
        <v>75656</v>
      </c>
      <c r="F7" s="16">
        <v>45</v>
      </c>
      <c r="G7" s="16">
        <v>455</v>
      </c>
      <c r="H7" s="16">
        <v>4645</v>
      </c>
      <c r="I7" s="16">
        <v>4</v>
      </c>
      <c r="J7" s="16">
        <v>6678</v>
      </c>
      <c r="K7" s="16">
        <v>66778</v>
      </c>
      <c r="L7" s="16">
        <v>8867</v>
      </c>
      <c r="M7" s="16">
        <v>6767</v>
      </c>
      <c r="N7" s="11">
        <f t="shared" si="0"/>
        <v>272006</v>
      </c>
    </row>
    <row r="8" spans="1:18" ht="27" customHeight="1">
      <c r="A8" s="18" t="s">
        <v>14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9">
        <f>SUM(N7)</f>
        <v>272006</v>
      </c>
      <c r="M8" s="19"/>
      <c r="N8" s="19"/>
    </row>
    <row r="9" spans="1:18" ht="18" customHeight="1"/>
    <row r="10" spans="1:18" ht="39.75" customHeight="1"/>
    <row r="11" spans="1:18" ht="39.75" customHeight="1"/>
    <row r="12" spans="1:18" ht="39.75" customHeight="1"/>
    <row r="13" spans="1:18" ht="39.75" customHeight="1"/>
    <row r="14" spans="1:18" ht="39.75" customHeight="1"/>
    <row r="15" spans="1:18" ht="39.75" customHeight="1"/>
    <row r="16" spans="1:18" ht="39.75" customHeight="1"/>
    <row r="17" ht="39.75" customHeight="1"/>
    <row r="18" ht="32.25" customHeight="1"/>
    <row r="19" ht="32.25" customHeight="1"/>
    <row r="20" ht="32.25" customHeight="1"/>
    <row r="21" ht="32.25" customHeight="1"/>
    <row r="22" ht="32.25" customHeight="1"/>
    <row r="23" ht="32.25" customHeight="1"/>
    <row r="24" ht="32.25" customHeight="1"/>
    <row r="25" ht="32.25" customHeight="1"/>
    <row r="26" ht="32.25" customHeight="1"/>
    <row r="27" ht="32.25" customHeight="1"/>
    <row r="28" ht="32.25" customHeight="1"/>
    <row r="29" ht="32.25" customHeight="1"/>
    <row r="30" ht="32.25" customHeight="1"/>
    <row r="31" ht="32.25" customHeight="1"/>
    <row r="32" ht="32.25" customHeight="1"/>
    <row r="33" ht="32.25" customHeight="1"/>
    <row r="34" ht="32.25" customHeight="1"/>
    <row r="35" ht="32.25" customHeight="1"/>
    <row r="36" ht="32.25" customHeight="1"/>
    <row r="37" ht="32.25" customHeight="1"/>
    <row r="38" ht="32.25" customHeight="1"/>
    <row r="39" ht="32.25" customHeight="1"/>
    <row r="40" ht="32.25" customHeight="1"/>
    <row r="41" ht="32.25" customHeight="1"/>
    <row r="42" ht="32.25" customHeight="1"/>
    <row r="43" ht="32.25" customHeight="1"/>
    <row r="44" ht="32.25" customHeight="1"/>
    <row r="45" ht="32.25" customHeight="1"/>
    <row r="46" ht="32.25" customHeight="1"/>
    <row r="47" ht="32.25" customHeight="1"/>
    <row r="48" ht="32.25" customHeight="1"/>
    <row r="49" ht="32.25" customHeight="1"/>
    <row r="50" ht="32.25" customHeight="1"/>
    <row r="51" ht="32.25" customHeight="1"/>
    <row r="52" ht="32.25" customHeight="1"/>
  </sheetData>
  <mergeCells count="3">
    <mergeCell ref="A2:N2"/>
    <mergeCell ref="A8:K8"/>
    <mergeCell ref="L8:N8"/>
  </mergeCells>
  <pageMargins left="0.7" right="0.7" top="0.75" bottom="0.75" header="0.3" footer="0.3"/>
  <pageSetup paperSize="9" scale="4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52"/>
  <sheetViews>
    <sheetView showGridLines="0" tabSelected="1" zoomScale="85" zoomScaleNormal="85" workbookViewId="0">
      <selection activeCell="P6" sqref="P6"/>
    </sheetView>
  </sheetViews>
  <sheetFormatPr defaultColWidth="14.77734375" defaultRowHeight="30" customHeight="1"/>
  <cols>
    <col min="1" max="1" width="14.44140625" style="1" customWidth="1"/>
    <col min="2" max="14" width="11.44140625" style="1" customWidth="1"/>
    <col min="15" max="15" width="1.44140625" style="1" customWidth="1"/>
    <col min="16" max="19" width="16.33203125" style="1" customWidth="1"/>
    <col min="20" max="16384" width="14.77734375" style="1"/>
  </cols>
  <sheetData>
    <row r="1" spans="1:18" ht="15" customHeight="1"/>
    <row r="2" spans="1:18" ht="51" customHeight="1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8"/>
      <c r="P2" s="8"/>
      <c r="Q2" s="8"/>
    </row>
    <row r="3" spans="1:18" ht="39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9" t="s">
        <v>14</v>
      </c>
      <c r="O3" s="8"/>
      <c r="P3" s="8"/>
      <c r="Q3" s="8"/>
    </row>
    <row r="4" spans="1:18" ht="29.1" customHeight="1">
      <c r="A4" s="4" t="s">
        <v>15</v>
      </c>
      <c r="B4" s="5">
        <v>2233</v>
      </c>
      <c r="C4" s="5">
        <v>2233</v>
      </c>
      <c r="D4" s="5">
        <v>1111</v>
      </c>
      <c r="E4" s="5">
        <v>44444</v>
      </c>
      <c r="F4" s="5">
        <v>55</v>
      </c>
      <c r="G4" s="5">
        <v>11111</v>
      </c>
      <c r="H4" s="5">
        <v>2222</v>
      </c>
      <c r="I4" s="5">
        <v>33333</v>
      </c>
      <c r="J4" s="5">
        <v>33222</v>
      </c>
      <c r="K4" s="5">
        <v>1111</v>
      </c>
      <c r="L4" s="5">
        <v>111</v>
      </c>
      <c r="M4" s="5">
        <v>11111</v>
      </c>
      <c r="N4" s="10">
        <f>SUM(B4:M4)</f>
        <v>142297</v>
      </c>
      <c r="R4" s="12"/>
    </row>
    <row r="5" spans="1:18" ht="29.1" customHeight="1">
      <c r="A5" s="6" t="s">
        <v>16</v>
      </c>
      <c r="B5" s="7">
        <v>22233</v>
      </c>
      <c r="C5" s="7">
        <v>22222</v>
      </c>
      <c r="D5" s="7">
        <v>22233</v>
      </c>
      <c r="E5" s="7">
        <v>11111</v>
      </c>
      <c r="F5" s="7">
        <v>1222</v>
      </c>
      <c r="G5" s="7">
        <v>122</v>
      </c>
      <c r="H5" s="7">
        <v>1111</v>
      </c>
      <c r="I5" s="7">
        <v>33345</v>
      </c>
      <c r="J5" s="7">
        <v>55656</v>
      </c>
      <c r="K5" s="7">
        <v>44545</v>
      </c>
      <c r="L5" s="7">
        <v>44443</v>
      </c>
      <c r="M5" s="7">
        <v>55333</v>
      </c>
      <c r="N5" s="11">
        <f>SUM(B5:M5)</f>
        <v>313576</v>
      </c>
    </row>
    <row r="6" spans="1:18" ht="29.1" customHeight="1">
      <c r="A6" s="4" t="s">
        <v>17</v>
      </c>
      <c r="B6" s="5">
        <v>22222</v>
      </c>
      <c r="C6" s="5">
        <v>11111</v>
      </c>
      <c r="D6" s="5">
        <v>12221</v>
      </c>
      <c r="E6" s="5">
        <v>1212</v>
      </c>
      <c r="F6" s="5">
        <v>12222</v>
      </c>
      <c r="G6" s="5">
        <v>34554</v>
      </c>
      <c r="H6" s="5">
        <v>34355</v>
      </c>
      <c r="I6" s="5">
        <v>34435</v>
      </c>
      <c r="J6" s="5">
        <v>5534</v>
      </c>
      <c r="K6" s="5">
        <v>4545</v>
      </c>
      <c r="L6" s="5">
        <v>33334</v>
      </c>
      <c r="M6" s="5">
        <v>55442</v>
      </c>
      <c r="N6" s="10">
        <f>SUM(B6:M6)</f>
        <v>261187</v>
      </c>
    </row>
    <row r="7" spans="1:18" ht="29.1" customHeight="1">
      <c r="A7" s="6" t="s">
        <v>18</v>
      </c>
      <c r="B7" s="7">
        <v>2323</v>
      </c>
      <c r="C7" s="7">
        <v>44232</v>
      </c>
      <c r="D7" s="7">
        <v>55556</v>
      </c>
      <c r="E7" s="7">
        <v>75656</v>
      </c>
      <c r="F7" s="7">
        <v>45</v>
      </c>
      <c r="G7" s="7">
        <v>455</v>
      </c>
      <c r="H7" s="7">
        <v>4645</v>
      </c>
      <c r="I7" s="7">
        <v>4</v>
      </c>
      <c r="J7" s="7">
        <v>6678</v>
      </c>
      <c r="K7" s="7">
        <v>66778</v>
      </c>
      <c r="L7" s="7">
        <v>8867</v>
      </c>
      <c r="M7" s="7">
        <v>6767</v>
      </c>
      <c r="N7" s="11">
        <f>SUM(B7:M7)</f>
        <v>272006</v>
      </c>
    </row>
    <row r="8" spans="1:18" ht="27" customHeight="1">
      <c r="A8" s="18" t="s">
        <v>14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9">
        <f>SUM(N7)</f>
        <v>272006</v>
      </c>
      <c r="M8" s="19"/>
      <c r="N8" s="19"/>
    </row>
    <row r="9" spans="1:18" ht="18" customHeight="1"/>
    <row r="10" spans="1:18" ht="39.75" customHeight="1"/>
    <row r="11" spans="1:18" ht="39.75" customHeight="1"/>
    <row r="12" spans="1:18" ht="39.75" customHeight="1"/>
    <row r="13" spans="1:18" ht="39.75" customHeight="1"/>
    <row r="14" spans="1:18" ht="39.75" customHeight="1"/>
    <row r="15" spans="1:18" ht="39.75" customHeight="1"/>
    <row r="16" spans="1:18" ht="39.75" customHeight="1"/>
    <row r="17" ht="39.75" customHeight="1"/>
    <row r="18" ht="32.25" customHeight="1"/>
    <row r="19" ht="32.25" customHeight="1"/>
    <row r="20" ht="32.25" customHeight="1"/>
    <row r="21" ht="32.25" customHeight="1"/>
    <row r="22" ht="32.25" customHeight="1"/>
    <row r="23" ht="32.25" customHeight="1"/>
    <row r="24" ht="32.25" customHeight="1"/>
    <row r="25" ht="32.25" customHeight="1"/>
    <row r="26" ht="32.25" customHeight="1"/>
    <row r="27" ht="32.25" customHeight="1"/>
    <row r="28" ht="32.25" customHeight="1"/>
    <row r="29" ht="32.25" customHeight="1"/>
    <row r="30" ht="32.25" customHeight="1"/>
    <row r="31" ht="32.25" customHeight="1"/>
    <row r="32" ht="32.25" customHeight="1"/>
    <row r="33" ht="32.25" customHeight="1"/>
    <row r="34" ht="32.25" customHeight="1"/>
    <row r="35" ht="32.25" customHeight="1"/>
    <row r="36" ht="32.25" customHeight="1"/>
    <row r="37" ht="32.25" customHeight="1"/>
    <row r="38" ht="32.25" customHeight="1"/>
    <row r="39" ht="32.25" customHeight="1"/>
    <row r="40" ht="32.25" customHeight="1"/>
    <row r="41" ht="32.25" customHeight="1"/>
    <row r="42" ht="32.25" customHeight="1"/>
    <row r="43" ht="32.25" customHeight="1"/>
    <row r="44" ht="32.25" customHeight="1"/>
    <row r="45" ht="32.25" customHeight="1"/>
    <row r="46" ht="32.25" customHeight="1"/>
    <row r="47" ht="32.25" customHeight="1"/>
    <row r="48" ht="32.25" customHeight="1"/>
    <row r="49" ht="32.25" customHeight="1"/>
    <row r="50" ht="32.25" customHeight="1"/>
    <row r="51" ht="32.25" customHeight="1"/>
    <row r="52" ht="32.25" customHeight="1"/>
  </sheetData>
  <mergeCells count="3">
    <mergeCell ref="A2:N2"/>
    <mergeCell ref="A8:K8"/>
    <mergeCell ref="L8:N8"/>
  </mergeCells>
  <pageMargins left="0.7" right="0.7" top="0.75" bottom="0.75" header="0.3" footer="0.3"/>
  <pageSetup paperSize="9" scale="68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dcterms:created xsi:type="dcterms:W3CDTF">2015-06-05T18:17:00Z</dcterms:created>
  <dcterms:modified xsi:type="dcterms:W3CDTF">2021-04-19T02:29:11Z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