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C309D634-9190-41C6-B0E3-D37E6F5E2717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3" r:id="rId1"/>
    <sheet name="Report" sheetId="2" r:id="rId2"/>
  </sheets>
  <definedNames>
    <definedName name="_xlnm.Print_Area" localSheetId="0">Instruction!$B$1:$S$29</definedName>
    <definedName name="_xlnm.Print_Area" localSheetId="1">Report!$B$1:$S$29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2" l="1"/>
  <c r="D12" i="2"/>
  <c r="G12" i="2" s="1"/>
  <c r="C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E12" i="3"/>
  <c r="D12" i="3"/>
  <c r="F12" i="3" s="1"/>
  <c r="C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12" i="3" l="1"/>
  <c r="F12" i="2"/>
</calcChain>
</file>

<file path=xl/sharedStrings.xml><?xml version="1.0" encoding="utf-8"?>
<sst xmlns="http://schemas.openxmlformats.org/spreadsheetml/2006/main" count="32" uniqueCount="16">
  <si>
    <t>Sample Sdn. Bhd.</t>
  </si>
  <si>
    <t>Project Analysis</t>
  </si>
  <si>
    <t>Project</t>
  </si>
  <si>
    <t>Target</t>
  </si>
  <si>
    <t>Actual</t>
  </si>
  <si>
    <t>Last Week</t>
  </si>
  <si>
    <t>W-O-W Growth</t>
  </si>
  <si>
    <t>Current Week Completion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</si>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</sst>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30"/>
      <color theme="9" tint="-0.499984740745262"/>
      <name val="Arial"/>
      <charset val="134"/>
    </font>
    <font>
      <b/>
      <sz val="20"/>
      <color theme="0"/>
      <name val="Arial"/>
      <charset val="134"/>
    </font>
    <font>
      <b/>
      <sz val="10"/>
      <color theme="0"/>
      <name val="Arial"/>
      <charset val="134"/>
    </font>
    <font>
      <sz val="11"/>
      <color rgb="FF000000"/>
      <name val="Arial"/>
      <charset val="134"/>
    </font>
    <font>
      <sz val="11"/>
      <name val="Arial"/>
      <charset val="134"/>
    </font>
    <font>
      <b/>
      <sz val="30"/>
      <color theme="5"/>
      <name val="Arial"/>
      <charset val="134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hair">
        <color theme="0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0"/>
      </left>
      <right style="hair">
        <color theme="0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0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5" fillId="0" borderId="4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 applyAlignment="1">
      <alignment horizontal="center" vertical="center" wrapText="1" readingOrder="1"/>
    </xf>
    <xf numFmtId="9" fontId="5" fillId="0" borderId="5" xfId="1" applyFont="1" applyFill="1" applyBorder="1" applyAlignment="1">
      <alignment horizontal="center" vertical="center" wrapText="1" readingOrder="1"/>
    </xf>
    <xf numFmtId="9" fontId="5" fillId="0" borderId="6" xfId="1" applyFont="1" applyFill="1" applyBorder="1" applyAlignment="1">
      <alignment horizontal="center" vertical="center" wrapText="1" readingOrder="1"/>
    </xf>
    <xf numFmtId="0" fontId="6" fillId="0" borderId="7" xfId="0" applyFont="1" applyFill="1" applyBorder="1" applyAlignment="1">
      <alignment horizontal="center" vertical="center" wrapText="1" readingOrder="1"/>
    </xf>
    <xf numFmtId="0" fontId="6" fillId="0" borderId="8" xfId="0" applyFont="1" applyFill="1" applyBorder="1" applyAlignment="1">
      <alignment horizontal="center" vertical="center" wrapText="1" readingOrder="1"/>
    </xf>
    <xf numFmtId="9" fontId="6" fillId="0" borderId="8" xfId="1" applyFont="1" applyFill="1" applyBorder="1" applyAlignment="1">
      <alignment horizontal="center" vertical="center" wrapText="1" readingOrder="1"/>
    </xf>
    <xf numFmtId="9" fontId="6" fillId="0" borderId="9" xfId="1" applyFont="1" applyFill="1" applyBorder="1" applyAlignment="1">
      <alignment horizontal="center" vertical="center" wrapText="1" readingOrder="1"/>
    </xf>
    <xf numFmtId="0" fontId="7" fillId="2" borderId="0" xfId="0" applyFont="1" applyFill="1" applyAlignment="1">
      <alignment vertical="center"/>
    </xf>
    <xf numFmtId="0" fontId="5" fillId="4" borderId="4" xfId="0" applyFont="1" applyFill="1" applyBorder="1" applyAlignment="1">
      <alignment horizontal="center" vertical="center" wrapText="1" readingOrder="1"/>
    </xf>
    <xf numFmtId="0" fontId="5" fillId="4" borderId="5" xfId="0" applyFont="1" applyFill="1" applyBorder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ont>
        <b val="0"/>
        <i val="0"/>
        <u val="none"/>
        <sz val="11"/>
        <color rgb="FFFFFFFF"/>
      </font>
      <fill>
        <patternFill patternType="solid">
          <bgColor rgb="FF2E6CB5"/>
        </patternFill>
      </fill>
    </dxf>
    <dxf>
      <font>
        <b val="0"/>
        <i val="0"/>
        <u val="none"/>
        <sz val="11"/>
        <color rgb="FF2E6CB5"/>
      </font>
      <fill>
        <patternFill patternType="solid">
          <bgColor rgb="FFFFFFFF"/>
        </patternFill>
      </fill>
      <border>
        <left/>
        <right/>
        <top style="thick">
          <color rgb="FF2E6CB5"/>
        </top>
        <bottom style="thick">
          <color rgb="FF2E6CB5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蓝色汇总表格样式" count="3" xr9:uid="{00000000-0011-0000-FFFF-FFFF00000000}">
      <tableStyleElement type="wholeTable" dxfId="2"/>
      <tableStyleElement type="headerRow" dxfId="1"/>
      <tableStyleElement type="totalRow" dxfId="0"/>
    </tableStyle>
  </tableStyles>
  <colors>
    <mruColors>
      <color rgb="FF45D4DE"/>
      <color rgb="FF7ED6D8"/>
      <color rgb="FFFAFDF9"/>
      <color rgb="FF4375AA"/>
      <color rgb="FFA1B7B8"/>
      <color rgb="FFFE77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03369434416399E-2"/>
          <c:y val="4.9616599007668002E-2"/>
          <c:w val="0.86929001203369405"/>
          <c:h val="0.73915200721695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Instruction!$C$4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Instruction!$B$5:$B$12</c:f>
              <c:strCache>
                <c:ptCount val="8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Total</c:v>
                </c:pt>
              </c:strCache>
            </c:strRef>
          </c:cat>
          <c:val>
            <c:numRef>
              <c:f>Instruction!$C$5:$C$12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0-4583-8990-E913721038AC}"/>
            </c:ext>
          </c:extLst>
        </c:ser>
        <c:ser>
          <c:idx val="1"/>
          <c:order val="1"/>
          <c:tx>
            <c:strRef>
              <c:f>Instruction!$D$4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Instruction!$B$5:$B$12</c:f>
              <c:strCache>
                <c:ptCount val="8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Total</c:v>
                </c:pt>
              </c:strCache>
            </c:strRef>
          </c:cat>
          <c:val>
            <c:numRef>
              <c:f>Instruction!$D$5:$D$12</c:f>
              <c:numCache>
                <c:formatCode>General</c:formatCode>
                <c:ptCount val="8"/>
                <c:pt idx="0">
                  <c:v>88</c:v>
                </c:pt>
                <c:pt idx="1">
                  <c:v>80</c:v>
                </c:pt>
                <c:pt idx="2">
                  <c:v>90</c:v>
                </c:pt>
                <c:pt idx="3">
                  <c:v>70</c:v>
                </c:pt>
                <c:pt idx="4">
                  <c:v>40</c:v>
                </c:pt>
                <c:pt idx="5">
                  <c:v>90</c:v>
                </c:pt>
                <c:pt idx="6">
                  <c:v>80</c:v>
                </c:pt>
                <c:pt idx="7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0-4583-8990-E913721038AC}"/>
            </c:ext>
          </c:extLst>
        </c:ser>
        <c:ser>
          <c:idx val="2"/>
          <c:order val="2"/>
          <c:tx>
            <c:strRef>
              <c:f>Instruction!$E$4</c:f>
              <c:strCache>
                <c:ptCount val="1"/>
                <c:pt idx="0">
                  <c:v>Last Week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Instruction!$B$5:$B$12</c:f>
              <c:strCache>
                <c:ptCount val="8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Total</c:v>
                </c:pt>
              </c:strCache>
            </c:strRef>
          </c:cat>
          <c:val>
            <c:numRef>
              <c:f>Instruction!$E$5:$E$12</c:f>
              <c:numCache>
                <c:formatCode>General</c:formatCode>
                <c:ptCount val="8"/>
                <c:pt idx="0">
                  <c:v>70</c:v>
                </c:pt>
                <c:pt idx="1">
                  <c:v>100</c:v>
                </c:pt>
                <c:pt idx="2">
                  <c:v>70</c:v>
                </c:pt>
                <c:pt idx="3">
                  <c:v>180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0-4583-8990-E91372103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7"/>
        <c:axId val="593204048"/>
        <c:axId val="502652706"/>
      </c:barChart>
      <c:lineChart>
        <c:grouping val="stacked"/>
        <c:varyColors val="0"/>
        <c:ser>
          <c:idx val="3"/>
          <c:order val="3"/>
          <c:tx>
            <c:strRef>
              <c:f>Instruction!$F$4</c:f>
              <c:strCache>
                <c:ptCount val="1"/>
                <c:pt idx="0">
                  <c:v>W-O-W Growth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Instruction!$B$5:$B$12</c:f>
              <c:strCache>
                <c:ptCount val="8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Total</c:v>
                </c:pt>
              </c:strCache>
            </c:strRef>
          </c:cat>
          <c:val>
            <c:numRef>
              <c:f>Instruction!$F$5:$F$12</c:f>
              <c:numCache>
                <c:formatCode>0%</c:formatCode>
                <c:ptCount val="8"/>
                <c:pt idx="0">
                  <c:v>0.25714285714285712</c:v>
                </c:pt>
                <c:pt idx="1">
                  <c:v>-0.2</c:v>
                </c:pt>
                <c:pt idx="2">
                  <c:v>0.2857142857142857</c:v>
                </c:pt>
                <c:pt idx="3">
                  <c:v>-0.61111111111111116</c:v>
                </c:pt>
                <c:pt idx="4">
                  <c:v>-0.42857142857142855</c:v>
                </c:pt>
                <c:pt idx="5">
                  <c:v>0.2857142857142857</c:v>
                </c:pt>
                <c:pt idx="6">
                  <c:v>0.14285714285714285</c:v>
                </c:pt>
                <c:pt idx="7">
                  <c:v>-0.14603174603174604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A0-4583-8990-E913721038AC}"/>
            </c:ext>
          </c:extLst>
        </c:ser>
        <c:ser>
          <c:idx val="4"/>
          <c:order val="4"/>
          <c:tx>
            <c:strRef>
              <c:f>Instruction!$G$4</c:f>
              <c:strCache>
                <c:ptCount val="1"/>
                <c:pt idx="0">
                  <c:v>Current Week Completion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6350" cap="flat" cmpd="sng" algn="ctr">
                <a:solidFill>
                  <a:schemeClr val="accent5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Instruction!$B$5:$B$12</c:f>
              <c:strCache>
                <c:ptCount val="8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Total</c:v>
                </c:pt>
              </c:strCache>
            </c:strRef>
          </c:cat>
          <c:val>
            <c:numRef>
              <c:f>Instruction!$G$5:$G$12</c:f>
              <c:numCache>
                <c:formatCode>0%</c:formatCode>
                <c:ptCount val="8"/>
                <c:pt idx="0">
                  <c:v>0.88</c:v>
                </c:pt>
                <c:pt idx="1">
                  <c:v>0.8</c:v>
                </c:pt>
                <c:pt idx="2">
                  <c:v>1.8</c:v>
                </c:pt>
                <c:pt idx="3">
                  <c:v>0.7</c:v>
                </c:pt>
                <c:pt idx="4">
                  <c:v>0.4</c:v>
                </c:pt>
                <c:pt idx="5">
                  <c:v>0.9</c:v>
                </c:pt>
                <c:pt idx="6">
                  <c:v>0.8</c:v>
                </c:pt>
                <c:pt idx="7">
                  <c:v>0.82769230769230773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A0-4583-8990-E91372103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163393"/>
        <c:axId val="159307096"/>
      </c:lineChart>
      <c:catAx>
        <c:axId val="593204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02652706"/>
        <c:crosses val="autoZero"/>
        <c:auto val="1"/>
        <c:lblAlgn val="ctr"/>
        <c:lblOffset val="100"/>
        <c:noMultiLvlLbl val="0"/>
      </c:catAx>
      <c:valAx>
        <c:axId val="50265270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93204048"/>
        <c:crosses val="autoZero"/>
        <c:crossBetween val="between"/>
      </c:valAx>
      <c:catAx>
        <c:axId val="75216339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307096"/>
        <c:crosses val="autoZero"/>
        <c:auto val="1"/>
        <c:lblAlgn val="ctr"/>
        <c:lblOffset val="100"/>
        <c:noMultiLvlLbl val="0"/>
      </c:catAx>
      <c:valAx>
        <c:axId val="1593070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317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5216339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noFill/>
      <a:prstDash val="solid"/>
      <a:round/>
    </a:ln>
    <a:effectLst/>
  </c:spPr>
  <c:txPr>
    <a:bodyPr wrap="square"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03369434416399E-2"/>
          <c:y val="4.9616599007668002E-2"/>
          <c:w val="0.86929001203369405"/>
          <c:h val="0.73915200721695995"/>
        </c:manualLayout>
      </c:layout>
      <c:lineChart>
        <c:grouping val="stacked"/>
        <c:varyColors val="0"/>
        <c:ser>
          <c:idx val="3"/>
          <c:order val="0"/>
          <c:tx>
            <c:strRef>
              <c:f>Instruction!$F$4</c:f>
              <c:strCache>
                <c:ptCount val="1"/>
                <c:pt idx="0">
                  <c:v>W-O-W Growth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Instruction!$B$5:$B$12</c:f>
              <c:strCache>
                <c:ptCount val="8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Total</c:v>
                </c:pt>
              </c:strCache>
            </c:strRef>
          </c:cat>
          <c:val>
            <c:numRef>
              <c:f>Instruction!$F$5:$F$12</c:f>
              <c:numCache>
                <c:formatCode>0%</c:formatCode>
                <c:ptCount val="8"/>
                <c:pt idx="0">
                  <c:v>0.25714285714285712</c:v>
                </c:pt>
                <c:pt idx="1">
                  <c:v>-0.2</c:v>
                </c:pt>
                <c:pt idx="2">
                  <c:v>0.2857142857142857</c:v>
                </c:pt>
                <c:pt idx="3">
                  <c:v>-0.61111111111111116</c:v>
                </c:pt>
                <c:pt idx="4">
                  <c:v>-0.42857142857142855</c:v>
                </c:pt>
                <c:pt idx="5">
                  <c:v>0.2857142857142857</c:v>
                </c:pt>
                <c:pt idx="6">
                  <c:v>0.14285714285714285</c:v>
                </c:pt>
                <c:pt idx="7">
                  <c:v>-0.14603174603174604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1F5-AC9B-FCDF56306213}"/>
            </c:ext>
          </c:extLst>
        </c:ser>
        <c:ser>
          <c:idx val="4"/>
          <c:order val="1"/>
          <c:tx>
            <c:strRef>
              <c:f>Instruction!$G$4</c:f>
              <c:strCache>
                <c:ptCount val="1"/>
                <c:pt idx="0">
                  <c:v>Current Week Completion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6350" cap="flat" cmpd="sng" algn="ctr">
                <a:solidFill>
                  <a:schemeClr val="accent5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Instruction!$B$5:$B$12</c:f>
              <c:strCache>
                <c:ptCount val="8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Total</c:v>
                </c:pt>
              </c:strCache>
            </c:strRef>
          </c:cat>
          <c:val>
            <c:numRef>
              <c:f>Instruction!$G$5:$G$12</c:f>
              <c:numCache>
                <c:formatCode>0%</c:formatCode>
                <c:ptCount val="8"/>
                <c:pt idx="0">
                  <c:v>0.88</c:v>
                </c:pt>
                <c:pt idx="1">
                  <c:v>0.8</c:v>
                </c:pt>
                <c:pt idx="2">
                  <c:v>1.8</c:v>
                </c:pt>
                <c:pt idx="3">
                  <c:v>0.7</c:v>
                </c:pt>
                <c:pt idx="4">
                  <c:v>0.4</c:v>
                </c:pt>
                <c:pt idx="5">
                  <c:v>0.9</c:v>
                </c:pt>
                <c:pt idx="6">
                  <c:v>0.8</c:v>
                </c:pt>
                <c:pt idx="7">
                  <c:v>0.82769230769230773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E-41F5-AC9B-FCDF56306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204048"/>
        <c:axId val="502652706"/>
      </c:lineChart>
      <c:catAx>
        <c:axId val="593204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02652706"/>
        <c:crosses val="autoZero"/>
        <c:auto val="1"/>
        <c:lblAlgn val="ctr"/>
        <c:lblOffset val="100"/>
        <c:noMultiLvlLbl val="0"/>
      </c:catAx>
      <c:valAx>
        <c:axId val="50265270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317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932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noFill/>
      <a:prstDash val="solid"/>
      <a:round/>
    </a:ln>
    <a:effectLst/>
  </c:spPr>
  <c:txPr>
    <a:bodyPr wrap="square"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42885484404299"/>
          <c:y val="8.9692743517106099E-2"/>
          <c:w val="0.81355670671222302"/>
          <c:h val="0.740771409893222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Instruction!$C$4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Instruction!$B$5:$B$11</c:f>
              <c:strCache>
                <c:ptCount val="7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</c:strCache>
            </c:strRef>
          </c:cat>
          <c:val>
            <c:numRef>
              <c:f>Instruction!$C$5:$C$11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9-49C3-B421-FCBA5F23079F}"/>
            </c:ext>
          </c:extLst>
        </c:ser>
        <c:ser>
          <c:idx val="1"/>
          <c:order val="1"/>
          <c:tx>
            <c:strRef>
              <c:f>Instruction!$D$4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Instruction!$B$5:$B$11</c:f>
              <c:strCache>
                <c:ptCount val="7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</c:strCache>
            </c:strRef>
          </c:cat>
          <c:val>
            <c:numRef>
              <c:f>Instruction!$D$5:$D$11</c:f>
              <c:numCache>
                <c:formatCode>General</c:formatCode>
                <c:ptCount val="7"/>
                <c:pt idx="0">
                  <c:v>88</c:v>
                </c:pt>
                <c:pt idx="1">
                  <c:v>80</c:v>
                </c:pt>
                <c:pt idx="2">
                  <c:v>90</c:v>
                </c:pt>
                <c:pt idx="3">
                  <c:v>70</c:v>
                </c:pt>
                <c:pt idx="4">
                  <c:v>40</c:v>
                </c:pt>
                <c:pt idx="5">
                  <c:v>90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9-49C3-B421-FCBA5F230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3204048"/>
        <c:axId val="502652706"/>
      </c:barChart>
      <c:lineChart>
        <c:grouping val="standard"/>
        <c:varyColors val="0"/>
        <c:ser>
          <c:idx val="2"/>
          <c:order val="2"/>
          <c:tx>
            <c:strRef>
              <c:f>Instruction!$E$4</c:f>
              <c:strCache>
                <c:ptCount val="1"/>
                <c:pt idx="0">
                  <c:v>Last Week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strRef>
              <c:f>Instruction!$B$5:$B$11</c:f>
              <c:strCache>
                <c:ptCount val="7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</c:strCache>
            </c:strRef>
          </c:cat>
          <c:val>
            <c:numRef>
              <c:f>Instruction!$E$5:$E$11</c:f>
              <c:numCache>
                <c:formatCode>General</c:formatCode>
                <c:ptCount val="7"/>
                <c:pt idx="0">
                  <c:v>70</c:v>
                </c:pt>
                <c:pt idx="1">
                  <c:v>100</c:v>
                </c:pt>
                <c:pt idx="2">
                  <c:v>70</c:v>
                </c:pt>
                <c:pt idx="3">
                  <c:v>180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9-49C3-B421-FCBA5F230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045101"/>
        <c:axId val="607918641"/>
      </c:lineChart>
      <c:catAx>
        <c:axId val="59320404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02652706"/>
        <c:crosses val="autoZero"/>
        <c:auto val="1"/>
        <c:lblAlgn val="ctr"/>
        <c:lblOffset val="100"/>
        <c:noMultiLvlLbl val="0"/>
      </c:catAx>
      <c:valAx>
        <c:axId val="50265270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93204048"/>
        <c:crosses val="autoZero"/>
        <c:crossBetween val="between"/>
      </c:valAx>
      <c:catAx>
        <c:axId val="93604510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7918641"/>
        <c:crosses val="autoZero"/>
        <c:auto val="1"/>
        <c:lblAlgn val="ctr"/>
        <c:lblOffset val="100"/>
        <c:noMultiLvlLbl val="0"/>
      </c:catAx>
      <c:valAx>
        <c:axId val="607918641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93604510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noFill/>
      <a:prstDash val="solid"/>
      <a:round/>
    </a:ln>
    <a:effectLst/>
  </c:spPr>
  <c:txPr>
    <a:bodyPr wrap="square"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03369434416399E-2"/>
          <c:y val="4.9616599007668002E-2"/>
          <c:w val="0.86929001203369405"/>
          <c:h val="0.73915200721695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Report!$C$4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Report!$B$5:$B$12</c:f>
              <c:strCache>
                <c:ptCount val="8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Total</c:v>
                </c:pt>
              </c:strCache>
            </c:strRef>
          </c:cat>
          <c:val>
            <c:numRef>
              <c:f>Report!$C$5:$C$12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7-4193-8DDE-FEC1E009C576}"/>
            </c:ext>
          </c:extLst>
        </c:ser>
        <c:ser>
          <c:idx val="1"/>
          <c:order val="1"/>
          <c:tx>
            <c:strRef>
              <c:f>Report!$D$4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Report!$B$5:$B$12</c:f>
              <c:strCache>
                <c:ptCount val="8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Total</c:v>
                </c:pt>
              </c:strCache>
            </c:strRef>
          </c:cat>
          <c:val>
            <c:numRef>
              <c:f>Report!$D$5:$D$12</c:f>
              <c:numCache>
                <c:formatCode>General</c:formatCode>
                <c:ptCount val="8"/>
                <c:pt idx="0">
                  <c:v>88</c:v>
                </c:pt>
                <c:pt idx="1">
                  <c:v>80</c:v>
                </c:pt>
                <c:pt idx="2">
                  <c:v>90</c:v>
                </c:pt>
                <c:pt idx="3">
                  <c:v>70</c:v>
                </c:pt>
                <c:pt idx="4">
                  <c:v>40</c:v>
                </c:pt>
                <c:pt idx="5">
                  <c:v>90</c:v>
                </c:pt>
                <c:pt idx="6">
                  <c:v>80</c:v>
                </c:pt>
                <c:pt idx="7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7-4193-8DDE-FEC1E009C576}"/>
            </c:ext>
          </c:extLst>
        </c:ser>
        <c:ser>
          <c:idx val="2"/>
          <c:order val="2"/>
          <c:tx>
            <c:strRef>
              <c:f>Report!$E$4</c:f>
              <c:strCache>
                <c:ptCount val="1"/>
                <c:pt idx="0">
                  <c:v>Last Week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Report!$B$5:$B$12</c:f>
              <c:strCache>
                <c:ptCount val="8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Total</c:v>
                </c:pt>
              </c:strCache>
            </c:strRef>
          </c:cat>
          <c:val>
            <c:numRef>
              <c:f>Report!$E$5:$E$12</c:f>
              <c:numCache>
                <c:formatCode>General</c:formatCode>
                <c:ptCount val="8"/>
                <c:pt idx="0">
                  <c:v>70</c:v>
                </c:pt>
                <c:pt idx="1">
                  <c:v>100</c:v>
                </c:pt>
                <c:pt idx="2">
                  <c:v>70</c:v>
                </c:pt>
                <c:pt idx="3">
                  <c:v>180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7-4193-8DDE-FEC1E009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7"/>
        <c:axId val="593204048"/>
        <c:axId val="502652706"/>
      </c:barChart>
      <c:lineChart>
        <c:grouping val="stacked"/>
        <c:varyColors val="0"/>
        <c:ser>
          <c:idx val="3"/>
          <c:order val="3"/>
          <c:tx>
            <c:strRef>
              <c:f>Report!$F$4</c:f>
              <c:strCache>
                <c:ptCount val="1"/>
                <c:pt idx="0">
                  <c:v>W-O-W Growth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Report!$B$5:$B$12</c:f>
              <c:strCache>
                <c:ptCount val="8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Total</c:v>
                </c:pt>
              </c:strCache>
            </c:strRef>
          </c:cat>
          <c:val>
            <c:numRef>
              <c:f>Report!$F$5:$F$12</c:f>
              <c:numCache>
                <c:formatCode>0%</c:formatCode>
                <c:ptCount val="8"/>
                <c:pt idx="0">
                  <c:v>0.25714285714285712</c:v>
                </c:pt>
                <c:pt idx="1">
                  <c:v>-0.2</c:v>
                </c:pt>
                <c:pt idx="2">
                  <c:v>0.2857142857142857</c:v>
                </c:pt>
                <c:pt idx="3">
                  <c:v>-0.61111111111111116</c:v>
                </c:pt>
                <c:pt idx="4">
                  <c:v>-0.42857142857142855</c:v>
                </c:pt>
                <c:pt idx="5">
                  <c:v>0.2857142857142857</c:v>
                </c:pt>
                <c:pt idx="6">
                  <c:v>0.14285714285714285</c:v>
                </c:pt>
                <c:pt idx="7">
                  <c:v>-0.14603174603174604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7-4193-8DDE-FEC1E009C576}"/>
            </c:ext>
          </c:extLst>
        </c:ser>
        <c:ser>
          <c:idx val="4"/>
          <c:order val="4"/>
          <c:tx>
            <c:strRef>
              <c:f>Report!$G$4</c:f>
              <c:strCache>
                <c:ptCount val="1"/>
                <c:pt idx="0">
                  <c:v>Current Week Completion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6350" cap="flat" cmpd="sng" algn="ctr">
                <a:solidFill>
                  <a:schemeClr val="accent5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Report!$B$5:$B$12</c:f>
              <c:strCache>
                <c:ptCount val="8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Total</c:v>
                </c:pt>
              </c:strCache>
            </c:strRef>
          </c:cat>
          <c:val>
            <c:numRef>
              <c:f>Report!$G$5:$G$12</c:f>
              <c:numCache>
                <c:formatCode>0%</c:formatCode>
                <c:ptCount val="8"/>
                <c:pt idx="0">
                  <c:v>0.88</c:v>
                </c:pt>
                <c:pt idx="1">
                  <c:v>0.8</c:v>
                </c:pt>
                <c:pt idx="2">
                  <c:v>1.8</c:v>
                </c:pt>
                <c:pt idx="3">
                  <c:v>0.7</c:v>
                </c:pt>
                <c:pt idx="4">
                  <c:v>0.4</c:v>
                </c:pt>
                <c:pt idx="5">
                  <c:v>0.9</c:v>
                </c:pt>
                <c:pt idx="6">
                  <c:v>0.8</c:v>
                </c:pt>
                <c:pt idx="7">
                  <c:v>0.82769230769230773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27-4193-8DDE-FEC1E009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163393"/>
        <c:axId val="159307096"/>
      </c:lineChart>
      <c:catAx>
        <c:axId val="593204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02652706"/>
        <c:crosses val="autoZero"/>
        <c:auto val="1"/>
        <c:lblAlgn val="ctr"/>
        <c:lblOffset val="100"/>
        <c:noMultiLvlLbl val="0"/>
      </c:catAx>
      <c:valAx>
        <c:axId val="50265270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93204048"/>
        <c:crosses val="autoZero"/>
        <c:crossBetween val="between"/>
      </c:valAx>
      <c:catAx>
        <c:axId val="75216339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307096"/>
        <c:crosses val="autoZero"/>
        <c:auto val="1"/>
        <c:lblAlgn val="ctr"/>
        <c:lblOffset val="100"/>
        <c:noMultiLvlLbl val="0"/>
      </c:catAx>
      <c:valAx>
        <c:axId val="1593070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317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5216339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noFill/>
      <a:prstDash val="solid"/>
      <a:round/>
    </a:ln>
    <a:effectLst/>
  </c:spPr>
  <c:txPr>
    <a:bodyPr wrap="square"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03369434416399E-2"/>
          <c:y val="4.9616599007668002E-2"/>
          <c:w val="0.86929001203369405"/>
          <c:h val="0.73915200721695995"/>
        </c:manualLayout>
      </c:layout>
      <c:lineChart>
        <c:grouping val="stacked"/>
        <c:varyColors val="0"/>
        <c:ser>
          <c:idx val="3"/>
          <c:order val="0"/>
          <c:tx>
            <c:strRef>
              <c:f>Report!$F$4</c:f>
              <c:strCache>
                <c:ptCount val="1"/>
                <c:pt idx="0">
                  <c:v>W-O-W Growth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Report!$B$5:$B$12</c:f>
              <c:strCache>
                <c:ptCount val="8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Total</c:v>
                </c:pt>
              </c:strCache>
            </c:strRef>
          </c:cat>
          <c:val>
            <c:numRef>
              <c:f>Report!$F$5:$F$12</c:f>
              <c:numCache>
                <c:formatCode>0%</c:formatCode>
                <c:ptCount val="8"/>
                <c:pt idx="0">
                  <c:v>0.25714285714285712</c:v>
                </c:pt>
                <c:pt idx="1">
                  <c:v>-0.2</c:v>
                </c:pt>
                <c:pt idx="2">
                  <c:v>0.2857142857142857</c:v>
                </c:pt>
                <c:pt idx="3">
                  <c:v>-0.61111111111111116</c:v>
                </c:pt>
                <c:pt idx="4">
                  <c:v>-0.42857142857142855</c:v>
                </c:pt>
                <c:pt idx="5">
                  <c:v>0.2857142857142857</c:v>
                </c:pt>
                <c:pt idx="6">
                  <c:v>0.14285714285714285</c:v>
                </c:pt>
                <c:pt idx="7">
                  <c:v>-0.14603174603174604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E-4364-91CA-B66928239CD4}"/>
            </c:ext>
          </c:extLst>
        </c:ser>
        <c:ser>
          <c:idx val="4"/>
          <c:order val="1"/>
          <c:tx>
            <c:strRef>
              <c:f>Report!$G$4</c:f>
              <c:strCache>
                <c:ptCount val="1"/>
                <c:pt idx="0">
                  <c:v>Current Week Completion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6350" cap="flat" cmpd="sng" algn="ctr">
                <a:solidFill>
                  <a:schemeClr val="accent5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Report!$B$5:$B$12</c:f>
              <c:strCache>
                <c:ptCount val="8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Total</c:v>
                </c:pt>
              </c:strCache>
            </c:strRef>
          </c:cat>
          <c:val>
            <c:numRef>
              <c:f>Report!$G$5:$G$12</c:f>
              <c:numCache>
                <c:formatCode>0%</c:formatCode>
                <c:ptCount val="8"/>
                <c:pt idx="0">
                  <c:v>0.88</c:v>
                </c:pt>
                <c:pt idx="1">
                  <c:v>0.8</c:v>
                </c:pt>
                <c:pt idx="2">
                  <c:v>1.8</c:v>
                </c:pt>
                <c:pt idx="3">
                  <c:v>0.7</c:v>
                </c:pt>
                <c:pt idx="4">
                  <c:v>0.4</c:v>
                </c:pt>
                <c:pt idx="5">
                  <c:v>0.9</c:v>
                </c:pt>
                <c:pt idx="6">
                  <c:v>0.8</c:v>
                </c:pt>
                <c:pt idx="7">
                  <c:v>0.82769230769230773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E-4364-91CA-B6692823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204048"/>
        <c:axId val="502652706"/>
      </c:lineChart>
      <c:catAx>
        <c:axId val="593204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02652706"/>
        <c:crosses val="autoZero"/>
        <c:auto val="1"/>
        <c:lblAlgn val="ctr"/>
        <c:lblOffset val="100"/>
        <c:noMultiLvlLbl val="0"/>
      </c:catAx>
      <c:valAx>
        <c:axId val="50265270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317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932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noFill/>
      <a:prstDash val="solid"/>
      <a:round/>
    </a:ln>
    <a:effectLst/>
  </c:spPr>
  <c:txPr>
    <a:bodyPr wrap="square"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42885484404299"/>
          <c:y val="8.9692743517106099E-2"/>
          <c:w val="0.81355670671222302"/>
          <c:h val="0.740771409893222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Report!$C$4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Report!$B$5:$B$11</c:f>
              <c:strCache>
                <c:ptCount val="7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</c:strCache>
            </c:strRef>
          </c:cat>
          <c:val>
            <c:numRef>
              <c:f>Report!$C$5:$C$11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E-4334-81D1-0A3AB2F60844}"/>
            </c:ext>
          </c:extLst>
        </c:ser>
        <c:ser>
          <c:idx val="1"/>
          <c:order val="1"/>
          <c:tx>
            <c:strRef>
              <c:f>Report!$D$4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Report!$B$5:$B$11</c:f>
              <c:strCache>
                <c:ptCount val="7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</c:strCache>
            </c:strRef>
          </c:cat>
          <c:val>
            <c:numRef>
              <c:f>Report!$D$5:$D$11</c:f>
              <c:numCache>
                <c:formatCode>General</c:formatCode>
                <c:ptCount val="7"/>
                <c:pt idx="0">
                  <c:v>88</c:v>
                </c:pt>
                <c:pt idx="1">
                  <c:v>80</c:v>
                </c:pt>
                <c:pt idx="2">
                  <c:v>90</c:v>
                </c:pt>
                <c:pt idx="3">
                  <c:v>70</c:v>
                </c:pt>
                <c:pt idx="4">
                  <c:v>40</c:v>
                </c:pt>
                <c:pt idx="5">
                  <c:v>90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E-4334-81D1-0A3AB2F60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3204048"/>
        <c:axId val="502652706"/>
      </c:barChart>
      <c:lineChart>
        <c:grouping val="standard"/>
        <c:varyColors val="0"/>
        <c:ser>
          <c:idx val="2"/>
          <c:order val="2"/>
          <c:tx>
            <c:strRef>
              <c:f>Report!$E$4</c:f>
              <c:strCache>
                <c:ptCount val="1"/>
                <c:pt idx="0">
                  <c:v>Last Week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strRef>
              <c:f>Report!$B$5:$B$11</c:f>
              <c:strCache>
                <c:ptCount val="7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</c:strCache>
            </c:strRef>
          </c:cat>
          <c:val>
            <c:numRef>
              <c:f>Report!$E$5:$E$11</c:f>
              <c:numCache>
                <c:formatCode>General</c:formatCode>
                <c:ptCount val="7"/>
                <c:pt idx="0">
                  <c:v>70</c:v>
                </c:pt>
                <c:pt idx="1">
                  <c:v>100</c:v>
                </c:pt>
                <c:pt idx="2">
                  <c:v>70</c:v>
                </c:pt>
                <c:pt idx="3">
                  <c:v>180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E-4334-81D1-0A3AB2F60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045101"/>
        <c:axId val="607918641"/>
      </c:lineChart>
      <c:catAx>
        <c:axId val="59320404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02652706"/>
        <c:crosses val="autoZero"/>
        <c:auto val="1"/>
        <c:lblAlgn val="ctr"/>
        <c:lblOffset val="100"/>
        <c:noMultiLvlLbl val="0"/>
      </c:catAx>
      <c:valAx>
        <c:axId val="50265270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93204048"/>
        <c:crosses val="autoZero"/>
        <c:crossBetween val="between"/>
      </c:valAx>
      <c:catAx>
        <c:axId val="93604510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7918641"/>
        <c:crosses val="autoZero"/>
        <c:auto val="1"/>
        <c:lblAlgn val="ctr"/>
        <c:lblOffset val="100"/>
        <c:noMultiLvlLbl val="0"/>
      </c:catAx>
      <c:valAx>
        <c:axId val="607918641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93604510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noFill/>
      <a:prstDash val="solid"/>
      <a:round/>
    </a:ln>
    <a:effectLst/>
  </c:spPr>
  <c:txPr>
    <a:bodyPr wrap="square"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183515</xdr:rowOff>
    </xdr:from>
    <xdr:to>
      <xdr:col>7</xdr:col>
      <xdr:colOff>28575</xdr:colOff>
      <xdr:row>28</xdr:row>
      <xdr:rowOff>133350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121285</xdr:colOff>
      <xdr:row>2</xdr:row>
      <xdr:rowOff>142875</xdr:rowOff>
    </xdr:from>
    <xdr:to>
      <xdr:col>18</xdr:col>
      <xdr:colOff>15875</xdr:colOff>
      <xdr:row>12</xdr:row>
      <xdr:rowOff>38735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167005</xdr:colOff>
      <xdr:row>12</xdr:row>
      <xdr:rowOff>180975</xdr:rowOff>
    </xdr:from>
    <xdr:to>
      <xdr:col>18</xdr:col>
      <xdr:colOff>39370</xdr:colOff>
      <xdr:row>28</xdr:row>
      <xdr:rowOff>113665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12</xdr:row>
      <xdr:rowOff>10795</xdr:rowOff>
    </xdr:from>
    <xdr:to>
      <xdr:col>7</xdr:col>
      <xdr:colOff>8890</xdr:colOff>
      <xdr:row>15</xdr:row>
      <xdr:rowOff>194945</xdr:rowOff>
    </xdr:to>
    <xdr:sp macro="" textlink="">
      <xdr:nvSpPr>
        <xdr:cNvPr id="5" name="Rectangle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525" y="3652520"/>
          <a:ext cx="5544820" cy="90805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</a:t>
          </a:r>
        </a:p>
        <a:p>
          <a:pPr algn="l"/>
          <a:r>
            <a:rPr lang="en-US" sz="1100" b="1" i="1"/>
            <a:t>2. If you would like to add PROJECT, please add within ROW 5-11</a:t>
          </a:r>
        </a:p>
        <a:p>
          <a:pPr algn="l"/>
          <a:r>
            <a:rPr lang="en-US" b="1" i="1">
              <a:sym typeface="+mn-ea"/>
            </a:rPr>
            <a:t>3. 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183515</xdr:rowOff>
    </xdr:from>
    <xdr:to>
      <xdr:col>7</xdr:col>
      <xdr:colOff>28575</xdr:colOff>
      <xdr:row>28</xdr:row>
      <xdr:rowOff>133350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121285</xdr:colOff>
      <xdr:row>2</xdr:row>
      <xdr:rowOff>142875</xdr:rowOff>
    </xdr:from>
    <xdr:to>
      <xdr:col>18</xdr:col>
      <xdr:colOff>15875</xdr:colOff>
      <xdr:row>12</xdr:row>
      <xdr:rowOff>38735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167005</xdr:colOff>
      <xdr:row>12</xdr:row>
      <xdr:rowOff>180975</xdr:rowOff>
    </xdr:from>
    <xdr:to>
      <xdr:col>18</xdr:col>
      <xdr:colOff>39370</xdr:colOff>
      <xdr:row>28</xdr:row>
      <xdr:rowOff>113665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5"/>
  <sheetViews>
    <sheetView showGridLines="0" topLeftCell="B1" zoomScale="115" zoomScaleNormal="115" workbookViewId="0">
      <selection activeCell="U5" sqref="U5"/>
    </sheetView>
  </sheetViews>
  <sheetFormatPr defaultColWidth="9" defaultRowHeight="14.25"/>
  <cols>
    <col min="1" max="1" width="1.28515625" style="1" hidden="1" customWidth="1"/>
    <col min="2" max="2" width="14.7109375" style="1" customWidth="1"/>
    <col min="3" max="4" width="9.85546875" style="1" customWidth="1"/>
    <col min="5" max="5" width="12.28515625" style="1" customWidth="1"/>
    <col min="6" max="6" width="16.140625" style="1" customWidth="1"/>
    <col min="7" max="7" width="20.42578125" style="1" customWidth="1"/>
    <col min="8" max="8" width="4.28515625" style="1" customWidth="1"/>
    <col min="9" max="15" width="9" style="1"/>
    <col min="16" max="16" width="3.5703125" style="1" customWidth="1"/>
    <col min="17" max="18" width="9" style="1"/>
    <col min="19" max="19" width="1.7109375" style="1" customWidth="1"/>
    <col min="20" max="16384" width="9" style="1"/>
  </cols>
  <sheetData>
    <row r="1" spans="2:22" ht="37.5"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3"/>
      <c r="T1" s="13"/>
      <c r="U1" s="13"/>
      <c r="V1" s="13"/>
    </row>
    <row r="2" spans="2:22" ht="26.25">
      <c r="B2" s="17" t="s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2:22" ht="12.95" customHeight="1"/>
    <row r="4" spans="2:22" ht="30" customHeight="1">
      <c r="B4" s="2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4" t="s">
        <v>7</v>
      </c>
    </row>
    <row r="5" spans="2:22" ht="23.1" customHeight="1">
      <c r="B5" s="14" t="s">
        <v>8</v>
      </c>
      <c r="C5" s="15">
        <v>100</v>
      </c>
      <c r="D5" s="15">
        <v>88</v>
      </c>
      <c r="E5" s="15">
        <v>70</v>
      </c>
      <c r="F5" s="7">
        <f t="shared" ref="F5:F12" si="0">(D5-E5)/E5</f>
        <v>0.25714285714285712</v>
      </c>
      <c r="G5" s="8">
        <f t="shared" ref="G5:G12" si="1">D5/C5</f>
        <v>0.88</v>
      </c>
    </row>
    <row r="6" spans="2:22" ht="23.1" customHeight="1">
      <c r="B6" s="14" t="s">
        <v>9</v>
      </c>
      <c r="C6" s="15">
        <v>100</v>
      </c>
      <c r="D6" s="15">
        <v>80</v>
      </c>
      <c r="E6" s="15">
        <v>100</v>
      </c>
      <c r="F6" s="7">
        <f t="shared" si="0"/>
        <v>-0.2</v>
      </c>
      <c r="G6" s="8">
        <f t="shared" si="1"/>
        <v>0.8</v>
      </c>
    </row>
    <row r="7" spans="2:22" ht="23.1" customHeight="1">
      <c r="B7" s="14" t="s">
        <v>10</v>
      </c>
      <c r="C7" s="15">
        <v>50</v>
      </c>
      <c r="D7" s="15">
        <v>90</v>
      </c>
      <c r="E7" s="15">
        <v>70</v>
      </c>
      <c r="F7" s="7">
        <f t="shared" si="0"/>
        <v>0.2857142857142857</v>
      </c>
      <c r="G7" s="8">
        <f t="shared" si="1"/>
        <v>1.8</v>
      </c>
    </row>
    <row r="8" spans="2:22" ht="23.1" customHeight="1">
      <c r="B8" s="14" t="s">
        <v>11</v>
      </c>
      <c r="C8" s="15">
        <v>100</v>
      </c>
      <c r="D8" s="15">
        <v>70</v>
      </c>
      <c r="E8" s="15">
        <v>180</v>
      </c>
      <c r="F8" s="7">
        <f t="shared" si="0"/>
        <v>-0.61111111111111116</v>
      </c>
      <c r="G8" s="8">
        <f t="shared" si="1"/>
        <v>0.7</v>
      </c>
    </row>
    <row r="9" spans="2:22" ht="23.1" customHeight="1">
      <c r="B9" s="14" t="s">
        <v>12</v>
      </c>
      <c r="C9" s="15">
        <v>100</v>
      </c>
      <c r="D9" s="15">
        <v>40</v>
      </c>
      <c r="E9" s="15">
        <v>70</v>
      </c>
      <c r="F9" s="7">
        <f t="shared" si="0"/>
        <v>-0.42857142857142855</v>
      </c>
      <c r="G9" s="8">
        <f t="shared" si="1"/>
        <v>0.4</v>
      </c>
    </row>
    <row r="10" spans="2:22" ht="23.1" customHeight="1">
      <c r="B10" s="14" t="s">
        <v>13</v>
      </c>
      <c r="C10" s="15">
        <v>100</v>
      </c>
      <c r="D10" s="15">
        <v>90</v>
      </c>
      <c r="E10" s="15">
        <v>70</v>
      </c>
      <c r="F10" s="7">
        <f t="shared" si="0"/>
        <v>0.2857142857142857</v>
      </c>
      <c r="G10" s="8">
        <f t="shared" si="1"/>
        <v>0.9</v>
      </c>
    </row>
    <row r="11" spans="2:22" ht="23.1" customHeight="1">
      <c r="B11" s="14" t="s">
        <v>14</v>
      </c>
      <c r="C11" s="15">
        <v>100</v>
      </c>
      <c r="D11" s="15">
        <v>80</v>
      </c>
      <c r="E11" s="15">
        <v>70</v>
      </c>
      <c r="F11" s="7">
        <f t="shared" si="0"/>
        <v>0.14285714285714285</v>
      </c>
      <c r="G11" s="8">
        <f t="shared" si="1"/>
        <v>0.8</v>
      </c>
    </row>
    <row r="12" spans="2:22" ht="18.95" customHeight="1">
      <c r="B12" s="9" t="s">
        <v>15</v>
      </c>
      <c r="C12" s="10">
        <f>SUM(C5:C11)</f>
        <v>650</v>
      </c>
      <c r="D12" s="10">
        <f>SUM(D5:D11)</f>
        <v>538</v>
      </c>
      <c r="E12" s="10">
        <f>SUM(E5:E11)</f>
        <v>630</v>
      </c>
      <c r="F12" s="11">
        <f t="shared" si="0"/>
        <v>-0.14603174603174604</v>
      </c>
      <c r="G12" s="12">
        <f t="shared" si="1"/>
        <v>0.82769230769230773</v>
      </c>
    </row>
    <row r="13" spans="2:22" ht="18.95" customHeight="1"/>
    <row r="14" spans="2:22" ht="18.95" customHeight="1"/>
    <row r="15" spans="2:22" ht="18.95" customHeight="1"/>
    <row r="16" spans="2:22" ht="18.95" customHeight="1"/>
    <row r="17" ht="18.95" customHeight="1"/>
    <row r="18" ht="18.95" customHeight="1"/>
    <row r="19" ht="18.95" customHeight="1"/>
    <row r="20" ht="18.95" customHeight="1"/>
    <row r="21" ht="18.95" customHeight="1"/>
    <row r="22" ht="18.95" customHeight="1"/>
    <row r="23" ht="18.95" customHeight="1"/>
    <row r="24" ht="18.95" customHeight="1"/>
    <row r="25" ht="12.95" customHeight="1"/>
  </sheetData>
  <mergeCells count="2">
    <mergeCell ref="B1:R1"/>
    <mergeCell ref="B2:R2"/>
  </mergeCells>
  <pageMargins left="0.43263888888888902" right="0.27500000000000002" top="1" bottom="1" header="0.5" footer="0.5"/>
  <pageSetup scale="7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5"/>
  <sheetViews>
    <sheetView showGridLines="0" tabSelected="1" topLeftCell="B1" zoomScale="115" zoomScaleNormal="115" workbookViewId="0">
      <selection activeCell="B1" sqref="B1:S29"/>
    </sheetView>
  </sheetViews>
  <sheetFormatPr defaultColWidth="9" defaultRowHeight="14.25"/>
  <cols>
    <col min="1" max="1" width="1.28515625" style="1" hidden="1" customWidth="1"/>
    <col min="2" max="2" width="14.7109375" style="1" customWidth="1"/>
    <col min="3" max="4" width="9.85546875" style="1" customWidth="1"/>
    <col min="5" max="5" width="12.28515625" style="1" customWidth="1"/>
    <col min="6" max="6" width="16.140625" style="1" customWidth="1"/>
    <col min="7" max="7" width="20.42578125" style="1" customWidth="1"/>
    <col min="8" max="8" width="4.28515625" style="1" customWidth="1"/>
    <col min="9" max="15" width="9" style="1"/>
    <col min="16" max="16" width="3.5703125" style="1" customWidth="1"/>
    <col min="17" max="18" width="9" style="1"/>
    <col min="19" max="19" width="1.7109375" style="1" customWidth="1"/>
    <col min="20" max="16384" width="9" style="1"/>
  </cols>
  <sheetData>
    <row r="1" spans="2:22" ht="37.5"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3"/>
      <c r="T1" s="13"/>
      <c r="U1" s="13"/>
      <c r="V1" s="13"/>
    </row>
    <row r="2" spans="2:22" ht="26.25">
      <c r="B2" s="17" t="s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2:22" ht="12.95" customHeight="1"/>
    <row r="4" spans="2:22" ht="30" customHeight="1">
      <c r="B4" s="2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4" t="s">
        <v>7</v>
      </c>
    </row>
    <row r="5" spans="2:22" ht="23.1" customHeight="1">
      <c r="B5" s="5" t="s">
        <v>8</v>
      </c>
      <c r="C5" s="6">
        <v>100</v>
      </c>
      <c r="D5" s="6">
        <v>88</v>
      </c>
      <c r="E5" s="6">
        <v>70</v>
      </c>
      <c r="F5" s="7">
        <f t="shared" ref="F5:F12" si="0">(D5-E5)/E5</f>
        <v>0.25714285714285712</v>
      </c>
      <c r="G5" s="8">
        <f t="shared" ref="G5:G12" si="1">D5/C5</f>
        <v>0.88</v>
      </c>
    </row>
    <row r="6" spans="2:22" ht="23.1" customHeight="1">
      <c r="B6" s="5" t="s">
        <v>9</v>
      </c>
      <c r="C6" s="6">
        <v>100</v>
      </c>
      <c r="D6" s="6">
        <v>80</v>
      </c>
      <c r="E6" s="6">
        <v>100</v>
      </c>
      <c r="F6" s="7">
        <f t="shared" si="0"/>
        <v>-0.2</v>
      </c>
      <c r="G6" s="8">
        <f t="shared" si="1"/>
        <v>0.8</v>
      </c>
    </row>
    <row r="7" spans="2:22" ht="23.1" customHeight="1">
      <c r="B7" s="5" t="s">
        <v>10</v>
      </c>
      <c r="C7" s="6">
        <v>50</v>
      </c>
      <c r="D7" s="6">
        <v>90</v>
      </c>
      <c r="E7" s="6">
        <v>70</v>
      </c>
      <c r="F7" s="7">
        <f t="shared" si="0"/>
        <v>0.2857142857142857</v>
      </c>
      <c r="G7" s="8">
        <f t="shared" si="1"/>
        <v>1.8</v>
      </c>
    </row>
    <row r="8" spans="2:22" ht="23.1" customHeight="1">
      <c r="B8" s="5" t="s">
        <v>11</v>
      </c>
      <c r="C8" s="6">
        <v>100</v>
      </c>
      <c r="D8" s="6">
        <v>70</v>
      </c>
      <c r="E8" s="6">
        <v>180</v>
      </c>
      <c r="F8" s="7">
        <f t="shared" si="0"/>
        <v>-0.61111111111111116</v>
      </c>
      <c r="G8" s="8">
        <f t="shared" si="1"/>
        <v>0.7</v>
      </c>
    </row>
    <row r="9" spans="2:22" ht="23.1" customHeight="1">
      <c r="B9" s="5" t="s">
        <v>12</v>
      </c>
      <c r="C9" s="6">
        <v>100</v>
      </c>
      <c r="D9" s="6">
        <v>40</v>
      </c>
      <c r="E9" s="6">
        <v>70</v>
      </c>
      <c r="F9" s="7">
        <f t="shared" si="0"/>
        <v>-0.42857142857142855</v>
      </c>
      <c r="G9" s="8">
        <f t="shared" si="1"/>
        <v>0.4</v>
      </c>
    </row>
    <row r="10" spans="2:22" ht="23.1" customHeight="1">
      <c r="B10" s="5" t="s">
        <v>13</v>
      </c>
      <c r="C10" s="6">
        <v>100</v>
      </c>
      <c r="D10" s="6">
        <v>90</v>
      </c>
      <c r="E10" s="6">
        <v>70</v>
      </c>
      <c r="F10" s="7">
        <f t="shared" si="0"/>
        <v>0.2857142857142857</v>
      </c>
      <c r="G10" s="8">
        <f t="shared" si="1"/>
        <v>0.9</v>
      </c>
    </row>
    <row r="11" spans="2:22" ht="23.1" customHeight="1">
      <c r="B11" s="5" t="s">
        <v>14</v>
      </c>
      <c r="C11" s="6">
        <v>100</v>
      </c>
      <c r="D11" s="6">
        <v>80</v>
      </c>
      <c r="E11" s="6">
        <v>70</v>
      </c>
      <c r="F11" s="7">
        <f t="shared" si="0"/>
        <v>0.14285714285714285</v>
      </c>
      <c r="G11" s="8">
        <f t="shared" si="1"/>
        <v>0.8</v>
      </c>
    </row>
    <row r="12" spans="2:22" ht="18.95" customHeight="1">
      <c r="B12" s="9" t="s">
        <v>15</v>
      </c>
      <c r="C12" s="10">
        <f>SUM(C5:C11)</f>
        <v>650</v>
      </c>
      <c r="D12" s="10">
        <f>SUM(D5:D11)</f>
        <v>538</v>
      </c>
      <c r="E12" s="10">
        <f>SUM(E5:E11)</f>
        <v>630</v>
      </c>
      <c r="F12" s="11">
        <f t="shared" si="0"/>
        <v>-0.14603174603174604</v>
      </c>
      <c r="G12" s="12">
        <f t="shared" si="1"/>
        <v>0.82769230769230773</v>
      </c>
    </row>
    <row r="13" spans="2:22" ht="18.95" customHeight="1"/>
    <row r="14" spans="2:22" ht="18.95" customHeight="1"/>
    <row r="15" spans="2:22" ht="18.95" customHeight="1"/>
    <row r="16" spans="2:22" ht="18.95" customHeight="1"/>
    <row r="17" ht="18.95" customHeight="1"/>
    <row r="18" ht="18.95" customHeight="1"/>
    <row r="19" ht="18.95" customHeight="1"/>
    <row r="20" ht="18.95" customHeight="1"/>
    <row r="21" ht="18.95" customHeight="1"/>
    <row r="22" ht="18.95" customHeight="1"/>
    <row r="23" ht="18.95" customHeight="1"/>
    <row r="24" ht="18.95" customHeight="1"/>
    <row r="25" ht="12.95" customHeight="1"/>
  </sheetData>
  <mergeCells count="2">
    <mergeCell ref="B1:R1"/>
    <mergeCell ref="B2:R2"/>
  </mergeCells>
  <pageMargins left="0.43263888888888902" right="0.27500000000000002" top="1" bottom="1" header="0.5" footer="0.5"/>
  <pageSetup scale="7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</vt:lpstr>
      <vt:lpstr>Report</vt:lpstr>
      <vt:lpstr>Instruction!Print_Area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dcterms:created xsi:type="dcterms:W3CDTF">2020-03-26T07:46:00Z</dcterms:created>
  <dcterms:modified xsi:type="dcterms:W3CDTF">2021-04-19T02:26:51Z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