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EE7A0826-6490-412E-8C61-5B36FF1A9332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Data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<sst xmlns="http://schemas.openxmlformats.org/spreadsheetml/2006/main" count="40" uniqueCount="20">
  <si>
    <t>Monthly Sales Result Analysis by Salesman</t>
  </si>
  <si>
    <t>Name</t>
  </si>
  <si>
    <t>Jan</t>
  </si>
  <si>
    <t>Feb</t>
  </si>
  <si>
    <t>Mar</t>
  </si>
  <si>
    <t>Apr</t>
  </si>
  <si>
    <t>May</t>
  </si>
  <si>
    <t>Total</t>
  </si>
  <si>
    <t>Alex</t>
  </si>
  <si>
    <t>Eric</t>
  </si>
  <si>
    <t>William</t>
  </si>
  <si>
    <t>Jordan</t>
  </si>
  <si>
    <t>Chloe</t>
  </si>
  <si>
    <t>Desmond</t>
  </si>
  <si>
    <t>Christine</t>
  </si>
  <si>
    <t>Sally</t>
  </si>
  <si>
    <t>Celyn</t>
  </si>
  <si>
    <t>David</t>
  </si>
  <si>
    <t>Michael</t>
  </si>
  <si>
    <t>Wendy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</si>
</sst>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￥&quot;#,##0.00_);[Red]\(&quot;￥&quot;#,##0.00\)"/>
  </numFmts>
  <fonts count="4">
    <font>
      <sz val="11"/>
      <color theme="1"/>
      <name val="Calibri"/>
      <charset val="134"/>
      <scheme val="minor"/>
    </font>
    <font>
      <b/>
      <sz val="18"/>
      <color theme="0"/>
      <name val="Arial"/>
      <charset val="134"/>
    </font>
    <font>
      <b/>
      <sz val="12"/>
      <color theme="0"/>
      <name val="Arial"/>
      <charset val="134"/>
    </font>
    <font>
      <sz val="11"/>
      <color theme="1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3B3E81"/>
        <bgColor indexed="64"/>
      </patternFill>
    </fill>
    <fill>
      <patternFill patternType="solid">
        <fgColor rgb="FFEEEEF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68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8" fontId="2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9E4E"/>
      <color rgb="FF3B3E81"/>
      <color rgb="FFEEEEF7"/>
      <color rgb="FF574CAA"/>
      <color rgb="FF36A4B8"/>
      <color rgb="FF82B967"/>
      <color rgb="FFCE8844"/>
      <color rgb="FFE2B853"/>
      <color rgb="FFCA58BB"/>
      <color rgb="FFFAF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Total Sales by Salesman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Total</c:v>
                </c:pt>
              </c:strCache>
            </c:strRef>
          </c:tx>
          <c:spPr>
            <a:ln w="82550" cap="rnd">
              <a:solidFill>
                <a:srgbClr val="3B3E81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rgbClr val="3B3E81"/>
                </a:solidFill>
              </a:ln>
              <a:effectLst/>
            </c:spPr>
          </c:marker>
          <c:dPt>
            <c:idx val="0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50-4697-A075-DEC7529EA366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50-4697-A075-DEC7529EA366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50-4697-A075-DEC7529EA366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50-4697-A075-DEC7529EA366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50-4697-A075-DEC7529EA366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50-4697-A075-DEC7529EA366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50-4697-A075-DEC7529EA366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50-4697-A075-DEC7529EA366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50-4697-A075-DEC7529EA366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50-4697-A075-DEC7529EA366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50-4697-A075-DEC7529EA366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850-4697-A075-DEC7529EA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Data!$G$3:$G$14</c:f>
              <c:numCache>
                <c:formatCode>General</c:formatCode>
                <c:ptCount val="12"/>
                <c:pt idx="0">
                  <c:v>2241</c:v>
                </c:pt>
                <c:pt idx="1">
                  <c:v>2071</c:v>
                </c:pt>
                <c:pt idx="2">
                  <c:v>2283</c:v>
                </c:pt>
                <c:pt idx="3">
                  <c:v>2136</c:v>
                </c:pt>
                <c:pt idx="4">
                  <c:v>2060</c:v>
                </c:pt>
                <c:pt idx="5">
                  <c:v>2206</c:v>
                </c:pt>
                <c:pt idx="6">
                  <c:v>2230</c:v>
                </c:pt>
                <c:pt idx="7">
                  <c:v>2013</c:v>
                </c:pt>
                <c:pt idx="8">
                  <c:v>2481</c:v>
                </c:pt>
                <c:pt idx="9">
                  <c:v>2247</c:v>
                </c:pt>
                <c:pt idx="10">
                  <c:v>1992</c:v>
                </c:pt>
                <c:pt idx="11">
                  <c:v>2310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2850-4697-A075-DEC7529EA3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14868"/>
        <c:axId val="321472017"/>
      </c:lineChart>
      <c:catAx>
        <c:axId val="1477148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21472017"/>
        <c:crosses val="autoZero"/>
        <c:auto val="1"/>
        <c:lblAlgn val="ctr"/>
        <c:lblOffset val="100"/>
        <c:noMultiLvlLbl val="0"/>
      </c:catAx>
      <c:valAx>
        <c:axId val="321472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477148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EEEE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Analysis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574CAA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352</c:v>
                </c:pt>
                <c:pt idx="1">
                  <c:v>423</c:v>
                </c:pt>
                <c:pt idx="2">
                  <c:v>313</c:v>
                </c:pt>
                <c:pt idx="3">
                  <c:v>215</c:v>
                </c:pt>
                <c:pt idx="4">
                  <c:v>381</c:v>
                </c:pt>
                <c:pt idx="5">
                  <c:v>216</c:v>
                </c:pt>
                <c:pt idx="6">
                  <c:v>362</c:v>
                </c:pt>
                <c:pt idx="7">
                  <c:v>332</c:v>
                </c:pt>
                <c:pt idx="8">
                  <c:v>363</c:v>
                </c:pt>
                <c:pt idx="9">
                  <c:v>334</c:v>
                </c:pt>
                <c:pt idx="10">
                  <c:v>231</c:v>
                </c:pt>
                <c:pt idx="1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3-4158-9371-FCA14E3A98D3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36A4B8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237</c:v>
                </c:pt>
                <c:pt idx="1">
                  <c:v>330</c:v>
                </c:pt>
                <c:pt idx="2">
                  <c:v>334</c:v>
                </c:pt>
                <c:pt idx="3">
                  <c:v>388</c:v>
                </c:pt>
                <c:pt idx="4">
                  <c:v>360</c:v>
                </c:pt>
                <c:pt idx="5">
                  <c:v>333</c:v>
                </c:pt>
                <c:pt idx="6">
                  <c:v>230</c:v>
                </c:pt>
                <c:pt idx="7">
                  <c:v>338</c:v>
                </c:pt>
                <c:pt idx="8">
                  <c:v>458</c:v>
                </c:pt>
                <c:pt idx="9">
                  <c:v>333</c:v>
                </c:pt>
                <c:pt idx="10">
                  <c:v>346</c:v>
                </c:pt>
                <c:pt idx="1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3-4158-9371-FCA14E3A98D3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82B967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308</c:v>
                </c:pt>
                <c:pt idx="1">
                  <c:v>464</c:v>
                </c:pt>
                <c:pt idx="2">
                  <c:v>445</c:v>
                </c:pt>
                <c:pt idx="3">
                  <c:v>256</c:v>
                </c:pt>
                <c:pt idx="4">
                  <c:v>371</c:v>
                </c:pt>
                <c:pt idx="5">
                  <c:v>225</c:v>
                </c:pt>
                <c:pt idx="6">
                  <c:v>495</c:v>
                </c:pt>
                <c:pt idx="7">
                  <c:v>464</c:v>
                </c:pt>
                <c:pt idx="8">
                  <c:v>424</c:v>
                </c:pt>
                <c:pt idx="9">
                  <c:v>318</c:v>
                </c:pt>
                <c:pt idx="10">
                  <c:v>314</c:v>
                </c:pt>
                <c:pt idx="1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3-4158-9371-FCA14E3A98D3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E2B853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Data!$E$3:$E$14</c:f>
              <c:numCache>
                <c:formatCode>General</c:formatCode>
                <c:ptCount val="12"/>
                <c:pt idx="0">
                  <c:v>623</c:v>
                </c:pt>
                <c:pt idx="1">
                  <c:v>319</c:v>
                </c:pt>
                <c:pt idx="2">
                  <c:v>799</c:v>
                </c:pt>
                <c:pt idx="3">
                  <c:v>597</c:v>
                </c:pt>
                <c:pt idx="4">
                  <c:v>456</c:v>
                </c:pt>
                <c:pt idx="5">
                  <c:v>705</c:v>
                </c:pt>
                <c:pt idx="6">
                  <c:v>738</c:v>
                </c:pt>
                <c:pt idx="7">
                  <c:v>434</c:v>
                </c:pt>
                <c:pt idx="8">
                  <c:v>516</c:v>
                </c:pt>
                <c:pt idx="9">
                  <c:v>774</c:v>
                </c:pt>
                <c:pt idx="10">
                  <c:v>364</c:v>
                </c:pt>
                <c:pt idx="11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3-4158-9371-FCA14E3A98D3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CA58BB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Data!$F$3:$F$14</c:f>
              <c:numCache>
                <c:formatCode>General</c:formatCode>
                <c:ptCount val="12"/>
                <c:pt idx="0">
                  <c:v>721</c:v>
                </c:pt>
                <c:pt idx="1">
                  <c:v>535</c:v>
                </c:pt>
                <c:pt idx="2">
                  <c:v>392</c:v>
                </c:pt>
                <c:pt idx="3">
                  <c:v>680</c:v>
                </c:pt>
                <c:pt idx="4">
                  <c:v>492</c:v>
                </c:pt>
                <c:pt idx="5">
                  <c:v>727</c:v>
                </c:pt>
                <c:pt idx="6">
                  <c:v>405</c:v>
                </c:pt>
                <c:pt idx="7">
                  <c:v>445</c:v>
                </c:pt>
                <c:pt idx="8">
                  <c:v>720</c:v>
                </c:pt>
                <c:pt idx="9">
                  <c:v>488</c:v>
                </c:pt>
                <c:pt idx="10">
                  <c:v>737</c:v>
                </c:pt>
                <c:pt idx="1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3-4158-9371-FCA14E3A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8"/>
        <c:axId val="670149933"/>
        <c:axId val="728273577"/>
      </c:barChart>
      <c:catAx>
        <c:axId val="6701499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28273577"/>
        <c:crosses val="autoZero"/>
        <c:auto val="1"/>
        <c:lblAlgn val="ctr"/>
        <c:lblOffset val="100"/>
        <c:noMultiLvlLbl val="0"/>
      </c:catAx>
      <c:valAx>
        <c:axId val="7282735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70149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EEE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1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Total Sales by Salesman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Report!$G$2</c:f>
              <c:strCache>
                <c:ptCount val="1"/>
                <c:pt idx="0">
                  <c:v>Total</c:v>
                </c:pt>
              </c:strCache>
            </c:strRef>
          </c:tx>
          <c:spPr>
            <a:ln w="82550" cap="rnd">
              <a:solidFill>
                <a:srgbClr val="3B3E81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rgbClr val="3B3E81"/>
                </a:solidFill>
              </a:ln>
              <a:effectLst/>
            </c:spPr>
          </c:marker>
          <c:dPt>
            <c:idx val="0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ED-433E-9AFD-F6AA7A136E22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ED-433E-9AFD-F6AA7A136E22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ED-433E-9AFD-F6AA7A136E22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ED-433E-9AFD-F6AA7A136E22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ED-433E-9AFD-F6AA7A136E22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ED-433E-9AFD-F6AA7A136E22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ED-433E-9AFD-F6AA7A136E22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ED-433E-9AFD-F6AA7A136E22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ED-433E-9AFD-F6AA7A136E22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ED-433E-9AFD-F6AA7A136E22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ED-433E-9AFD-F6AA7A136E22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chemeClr val="bg1"/>
                </a:solidFill>
                <a:ln w="9525">
                  <a:solidFill>
                    <a:srgbClr val="3B3E81"/>
                  </a:solidFill>
                </a:ln>
                <a:effectLst/>
              </c:spPr>
            </c:marker>
            <c:bubble3D val="0"/>
            <c:spPr>
              <a:ln w="82550" cap="rnd">
                <a:solidFill>
                  <a:srgbClr val="3B3E8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ED-433E-9AFD-F6AA7A136E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Report!$G$3:$G$14</c:f>
              <c:numCache>
                <c:formatCode>General</c:formatCode>
                <c:ptCount val="12"/>
                <c:pt idx="0">
                  <c:v>2241</c:v>
                </c:pt>
                <c:pt idx="1">
                  <c:v>2071</c:v>
                </c:pt>
                <c:pt idx="2">
                  <c:v>2283</c:v>
                </c:pt>
                <c:pt idx="3">
                  <c:v>2136</c:v>
                </c:pt>
                <c:pt idx="4">
                  <c:v>2060</c:v>
                </c:pt>
                <c:pt idx="5">
                  <c:v>2206</c:v>
                </c:pt>
                <c:pt idx="6">
                  <c:v>2230</c:v>
                </c:pt>
                <c:pt idx="7">
                  <c:v>2013</c:v>
                </c:pt>
                <c:pt idx="8">
                  <c:v>2481</c:v>
                </c:pt>
                <c:pt idx="9">
                  <c:v>2247</c:v>
                </c:pt>
                <c:pt idx="10">
                  <c:v>1992</c:v>
                </c:pt>
                <c:pt idx="11">
                  <c:v>2310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4AED-433E-9AFD-F6AA7A136E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14868"/>
        <c:axId val="321472017"/>
      </c:lineChart>
      <c:catAx>
        <c:axId val="1477148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21472017"/>
        <c:crosses val="autoZero"/>
        <c:auto val="1"/>
        <c:lblAlgn val="ctr"/>
        <c:lblOffset val="100"/>
        <c:noMultiLvlLbl val="0"/>
      </c:catAx>
      <c:valAx>
        <c:axId val="321472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477148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EEEE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8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Analysis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574CAA"/>
            </a:solidFill>
            <a:ln>
              <a:noFill/>
            </a:ln>
            <a:effectLst/>
          </c:spPr>
          <c:invertIfNegative val="0"/>
          <c:cat>
            <c:strRef>
              <c:f>Report!$A$3:$A$14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Report!$B$3:$B$14</c:f>
              <c:numCache>
                <c:formatCode>General</c:formatCode>
                <c:ptCount val="12"/>
                <c:pt idx="0">
                  <c:v>352</c:v>
                </c:pt>
                <c:pt idx="1">
                  <c:v>423</c:v>
                </c:pt>
                <c:pt idx="2">
                  <c:v>313</c:v>
                </c:pt>
                <c:pt idx="3">
                  <c:v>215</c:v>
                </c:pt>
                <c:pt idx="4">
                  <c:v>381</c:v>
                </c:pt>
                <c:pt idx="5">
                  <c:v>216</c:v>
                </c:pt>
                <c:pt idx="6">
                  <c:v>362</c:v>
                </c:pt>
                <c:pt idx="7">
                  <c:v>332</c:v>
                </c:pt>
                <c:pt idx="8">
                  <c:v>363</c:v>
                </c:pt>
                <c:pt idx="9">
                  <c:v>334</c:v>
                </c:pt>
                <c:pt idx="10">
                  <c:v>231</c:v>
                </c:pt>
                <c:pt idx="1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6-48DA-85CB-48BA17454EB5}"/>
            </c:ext>
          </c:extLst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36A4B8"/>
            </a:solidFill>
            <a:ln>
              <a:noFill/>
            </a:ln>
            <a:effectLst/>
          </c:spPr>
          <c:invertIfNegative val="0"/>
          <c:cat>
            <c:strRef>
              <c:f>Report!$A$3:$A$14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Report!$C$3:$C$14</c:f>
              <c:numCache>
                <c:formatCode>General</c:formatCode>
                <c:ptCount val="12"/>
                <c:pt idx="0">
                  <c:v>237</c:v>
                </c:pt>
                <c:pt idx="1">
                  <c:v>330</c:v>
                </c:pt>
                <c:pt idx="2">
                  <c:v>334</c:v>
                </c:pt>
                <c:pt idx="3">
                  <c:v>388</c:v>
                </c:pt>
                <c:pt idx="4">
                  <c:v>360</c:v>
                </c:pt>
                <c:pt idx="5">
                  <c:v>333</c:v>
                </c:pt>
                <c:pt idx="6">
                  <c:v>230</c:v>
                </c:pt>
                <c:pt idx="7">
                  <c:v>338</c:v>
                </c:pt>
                <c:pt idx="8">
                  <c:v>458</c:v>
                </c:pt>
                <c:pt idx="9">
                  <c:v>333</c:v>
                </c:pt>
                <c:pt idx="10">
                  <c:v>346</c:v>
                </c:pt>
                <c:pt idx="1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6-48DA-85CB-48BA17454EB5}"/>
            </c:ext>
          </c:extLst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82B967"/>
            </a:solidFill>
            <a:ln>
              <a:noFill/>
            </a:ln>
            <a:effectLst/>
          </c:spPr>
          <c:invertIfNegative val="0"/>
          <c:cat>
            <c:strRef>
              <c:f>Report!$A$3:$A$14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Report!$D$3:$D$14</c:f>
              <c:numCache>
                <c:formatCode>General</c:formatCode>
                <c:ptCount val="12"/>
                <c:pt idx="0">
                  <c:v>308</c:v>
                </c:pt>
                <c:pt idx="1">
                  <c:v>464</c:v>
                </c:pt>
                <c:pt idx="2">
                  <c:v>445</c:v>
                </c:pt>
                <c:pt idx="3">
                  <c:v>256</c:v>
                </c:pt>
                <c:pt idx="4">
                  <c:v>371</c:v>
                </c:pt>
                <c:pt idx="5">
                  <c:v>225</c:v>
                </c:pt>
                <c:pt idx="6">
                  <c:v>495</c:v>
                </c:pt>
                <c:pt idx="7">
                  <c:v>464</c:v>
                </c:pt>
                <c:pt idx="8">
                  <c:v>424</c:v>
                </c:pt>
                <c:pt idx="9">
                  <c:v>318</c:v>
                </c:pt>
                <c:pt idx="10">
                  <c:v>314</c:v>
                </c:pt>
                <c:pt idx="1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6-48DA-85CB-48BA17454EB5}"/>
            </c:ext>
          </c:extLst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E2B853"/>
            </a:solidFill>
            <a:ln>
              <a:noFill/>
            </a:ln>
            <a:effectLst/>
          </c:spPr>
          <c:invertIfNegative val="0"/>
          <c:cat>
            <c:strRef>
              <c:f>Report!$A$3:$A$14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Report!$E$3:$E$14</c:f>
              <c:numCache>
                <c:formatCode>General</c:formatCode>
                <c:ptCount val="12"/>
                <c:pt idx="0">
                  <c:v>623</c:v>
                </c:pt>
                <c:pt idx="1">
                  <c:v>319</c:v>
                </c:pt>
                <c:pt idx="2">
                  <c:v>799</c:v>
                </c:pt>
                <c:pt idx="3">
                  <c:v>597</c:v>
                </c:pt>
                <c:pt idx="4">
                  <c:v>456</c:v>
                </c:pt>
                <c:pt idx="5">
                  <c:v>705</c:v>
                </c:pt>
                <c:pt idx="6">
                  <c:v>738</c:v>
                </c:pt>
                <c:pt idx="7">
                  <c:v>434</c:v>
                </c:pt>
                <c:pt idx="8">
                  <c:v>516</c:v>
                </c:pt>
                <c:pt idx="9">
                  <c:v>774</c:v>
                </c:pt>
                <c:pt idx="10">
                  <c:v>364</c:v>
                </c:pt>
                <c:pt idx="11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6-48DA-85CB-48BA17454EB5}"/>
            </c:ext>
          </c:extLst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CA58BB"/>
            </a:solidFill>
            <a:ln>
              <a:noFill/>
            </a:ln>
            <a:effectLst/>
          </c:spPr>
          <c:invertIfNegative val="0"/>
          <c:cat>
            <c:strRef>
              <c:f>Report!$A$3:$A$14</c:f>
              <c:strCache>
                <c:ptCount val="12"/>
                <c:pt idx="0">
                  <c:v>Alex</c:v>
                </c:pt>
                <c:pt idx="1">
                  <c:v>Eric</c:v>
                </c:pt>
                <c:pt idx="2">
                  <c:v>William</c:v>
                </c:pt>
                <c:pt idx="3">
                  <c:v>Jordan</c:v>
                </c:pt>
                <c:pt idx="4">
                  <c:v>Chloe</c:v>
                </c:pt>
                <c:pt idx="5">
                  <c:v>Desmond</c:v>
                </c:pt>
                <c:pt idx="6">
                  <c:v>Christine</c:v>
                </c:pt>
                <c:pt idx="7">
                  <c:v>Sally</c:v>
                </c:pt>
                <c:pt idx="8">
                  <c:v>Celyn</c:v>
                </c:pt>
                <c:pt idx="9">
                  <c:v>David</c:v>
                </c:pt>
                <c:pt idx="10">
                  <c:v>Michael</c:v>
                </c:pt>
                <c:pt idx="11">
                  <c:v>Wendy</c:v>
                </c:pt>
              </c:strCache>
            </c:strRef>
          </c:cat>
          <c:val>
            <c:numRef>
              <c:f>Report!$F$3:$F$14</c:f>
              <c:numCache>
                <c:formatCode>General</c:formatCode>
                <c:ptCount val="12"/>
                <c:pt idx="0">
                  <c:v>721</c:v>
                </c:pt>
                <c:pt idx="1">
                  <c:v>535</c:v>
                </c:pt>
                <c:pt idx="2">
                  <c:v>392</c:v>
                </c:pt>
                <c:pt idx="3">
                  <c:v>680</c:v>
                </c:pt>
                <c:pt idx="4">
                  <c:v>492</c:v>
                </c:pt>
                <c:pt idx="5">
                  <c:v>727</c:v>
                </c:pt>
                <c:pt idx="6">
                  <c:v>405</c:v>
                </c:pt>
                <c:pt idx="7">
                  <c:v>445</c:v>
                </c:pt>
                <c:pt idx="8">
                  <c:v>720</c:v>
                </c:pt>
                <c:pt idx="9">
                  <c:v>488</c:v>
                </c:pt>
                <c:pt idx="10">
                  <c:v>737</c:v>
                </c:pt>
                <c:pt idx="1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6-48DA-85CB-48BA1745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8"/>
        <c:axId val="670149933"/>
        <c:axId val="728273577"/>
      </c:barChart>
      <c:catAx>
        <c:axId val="6701499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28273577"/>
        <c:crosses val="autoZero"/>
        <c:auto val="1"/>
        <c:lblAlgn val="ctr"/>
        <c:lblOffset val="100"/>
        <c:noMultiLvlLbl val="0"/>
      </c:catAx>
      <c:valAx>
        <c:axId val="7282735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70149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EEE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9525</xdr:rowOff>
    </xdr:from>
    <xdr:to>
      <xdr:col>20</xdr:col>
      <xdr:colOff>1270</xdr:colOff>
      <xdr:row>14</xdr:row>
      <xdr:rowOff>16510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9525</xdr:rowOff>
    </xdr:from>
    <xdr:to>
      <xdr:col>20</xdr:col>
      <xdr:colOff>12700</xdr:colOff>
      <xdr:row>35</xdr:row>
      <xdr:rowOff>163195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67945</xdr:colOff>
      <xdr:row>14</xdr:row>
      <xdr:rowOff>28575</xdr:rowOff>
    </xdr:from>
    <xdr:to>
      <xdr:col>6</xdr:col>
      <xdr:colOff>208915</xdr:colOff>
      <xdr:row>19</xdr:row>
      <xdr:rowOff>145415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7945" y="3902075"/>
          <a:ext cx="4533900" cy="106934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Fill in your data in yellow colour cells only</a:t>
          </a:r>
        </a:p>
        <a:p>
          <a:pPr algn="l"/>
          <a:r>
            <a:rPr lang="en-US" sz="1100" b="1" i="1"/>
            <a:t>2. If you would like to add SALES STAFF, please add within ROW 3-14</a:t>
          </a:r>
          <a:endParaRPr lang="en-US" b="1" i="1">
            <a:sym typeface="+mn-ea"/>
          </a:endParaRPr>
        </a:p>
        <a:p>
          <a:pPr algn="l"/>
          <a:r>
            <a:rPr lang="en-US" b="1" i="1">
              <a:sym typeface="+mn-ea"/>
            </a:rPr>
            <a:t>3. If you would like to add MONTH, please add within COLUMN B-F</a:t>
          </a:r>
        </a:p>
        <a:p>
          <a:pPr algn="l"/>
          <a:r>
            <a:rPr lang="en-US" b="1" i="1">
              <a:sym typeface="+mn-ea"/>
            </a:rPr>
            <a:t>4. This is instruction tab, please proceed to REPORT tab for your data key in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9525</xdr:rowOff>
    </xdr:from>
    <xdr:to>
      <xdr:col>20</xdr:col>
      <xdr:colOff>1270</xdr:colOff>
      <xdr:row>14</xdr:row>
      <xdr:rowOff>16510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9525</xdr:rowOff>
    </xdr:from>
    <xdr:to>
      <xdr:col>20</xdr:col>
      <xdr:colOff>12700</xdr:colOff>
      <xdr:row>35</xdr:row>
      <xdr:rowOff>163195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4"/>
  <sheetViews>
    <sheetView showGridLines="0" workbookViewId="0">
      <selection activeCell="G6" sqref="G6"/>
    </sheetView>
  </sheetViews>
  <sheetFormatPr defaultColWidth="9" defaultRowHeight="15"/>
  <cols>
    <col min="1" max="1" width="11.5703125" customWidth="1"/>
    <col min="2" max="3" width="10.85546875" customWidth="1"/>
    <col min="4" max="6" width="10.85546875" style="1" customWidth="1"/>
    <col min="7" max="7" width="10.42578125" style="1" customWidth="1"/>
    <col min="21" max="21" width="0.85546875" customWidth="1"/>
  </cols>
  <sheetData>
    <row r="1" spans="1:7" ht="32.1" customHeight="1">
      <c r="A1" s="10" t="s">
        <v>0</v>
      </c>
      <c r="B1" s="10"/>
      <c r="C1" s="10"/>
      <c r="D1" s="11"/>
      <c r="E1" s="11"/>
      <c r="F1" s="11"/>
      <c r="G1" s="11"/>
    </row>
    <row r="2" spans="1:7" ht="2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ht="21" customHeight="1">
      <c r="A3" s="8" t="s">
        <v>8</v>
      </c>
      <c r="B3" s="8">
        <v>352</v>
      </c>
      <c r="C3" s="8">
        <v>237</v>
      </c>
      <c r="D3" s="9">
        <v>308</v>
      </c>
      <c r="E3" s="9">
        <v>623</v>
      </c>
      <c r="F3" s="9">
        <v>721</v>
      </c>
      <c r="G3" s="9">
        <f t="shared" ref="G3:G14" si="0">SUM(B3:F3)</f>
        <v>2241</v>
      </c>
    </row>
    <row r="4" spans="1:7" ht="21" customHeight="1">
      <c r="A4" s="8" t="s">
        <v>9</v>
      </c>
      <c r="B4" s="8">
        <v>423</v>
      </c>
      <c r="C4" s="8">
        <v>330</v>
      </c>
      <c r="D4" s="9">
        <v>464</v>
      </c>
      <c r="E4" s="9">
        <v>319</v>
      </c>
      <c r="F4" s="9">
        <v>535</v>
      </c>
      <c r="G4" s="9">
        <f t="shared" si="0"/>
        <v>2071</v>
      </c>
    </row>
    <row r="5" spans="1:7" ht="21" customHeight="1">
      <c r="A5" s="8" t="s">
        <v>10</v>
      </c>
      <c r="B5" s="8">
        <v>313</v>
      </c>
      <c r="C5" s="8">
        <v>334</v>
      </c>
      <c r="D5" s="9">
        <v>445</v>
      </c>
      <c r="E5" s="9">
        <v>799</v>
      </c>
      <c r="F5" s="9">
        <v>392</v>
      </c>
      <c r="G5" s="9">
        <f t="shared" si="0"/>
        <v>2283</v>
      </c>
    </row>
    <row r="6" spans="1:7" ht="21" customHeight="1">
      <c r="A6" s="8" t="s">
        <v>11</v>
      </c>
      <c r="B6" s="8">
        <v>215</v>
      </c>
      <c r="C6" s="8">
        <v>388</v>
      </c>
      <c r="D6" s="9">
        <v>256</v>
      </c>
      <c r="E6" s="9">
        <v>597</v>
      </c>
      <c r="F6" s="9">
        <v>680</v>
      </c>
      <c r="G6" s="9">
        <f t="shared" si="0"/>
        <v>2136</v>
      </c>
    </row>
    <row r="7" spans="1:7" ht="21" customHeight="1">
      <c r="A7" s="8" t="s">
        <v>12</v>
      </c>
      <c r="B7" s="8">
        <v>381</v>
      </c>
      <c r="C7" s="8">
        <v>360</v>
      </c>
      <c r="D7" s="9">
        <v>371</v>
      </c>
      <c r="E7" s="9">
        <v>456</v>
      </c>
      <c r="F7" s="9">
        <v>492</v>
      </c>
      <c r="G7" s="9">
        <f t="shared" si="0"/>
        <v>2060</v>
      </c>
    </row>
    <row r="8" spans="1:7" ht="21" customHeight="1">
      <c r="A8" s="8" t="s">
        <v>13</v>
      </c>
      <c r="B8" s="8">
        <v>216</v>
      </c>
      <c r="C8" s="8">
        <v>333</v>
      </c>
      <c r="D8" s="9">
        <v>225</v>
      </c>
      <c r="E8" s="9">
        <v>705</v>
      </c>
      <c r="F8" s="9">
        <v>727</v>
      </c>
      <c r="G8" s="9">
        <f t="shared" si="0"/>
        <v>2206</v>
      </c>
    </row>
    <row r="9" spans="1:7" ht="21" customHeight="1">
      <c r="A9" s="8" t="s">
        <v>14</v>
      </c>
      <c r="B9" s="8">
        <v>362</v>
      </c>
      <c r="C9" s="8">
        <v>230</v>
      </c>
      <c r="D9" s="9">
        <v>495</v>
      </c>
      <c r="E9" s="9">
        <v>738</v>
      </c>
      <c r="F9" s="9">
        <v>405</v>
      </c>
      <c r="G9" s="9">
        <f t="shared" si="0"/>
        <v>2230</v>
      </c>
    </row>
    <row r="10" spans="1:7" ht="21" customHeight="1">
      <c r="A10" s="8" t="s">
        <v>15</v>
      </c>
      <c r="B10" s="8">
        <v>332</v>
      </c>
      <c r="C10" s="8">
        <v>338</v>
      </c>
      <c r="D10" s="9">
        <v>464</v>
      </c>
      <c r="E10" s="9">
        <v>434</v>
      </c>
      <c r="F10" s="9">
        <v>445</v>
      </c>
      <c r="G10" s="9">
        <f t="shared" si="0"/>
        <v>2013</v>
      </c>
    </row>
    <row r="11" spans="1:7" ht="21" customHeight="1">
      <c r="A11" s="8" t="s">
        <v>16</v>
      </c>
      <c r="B11" s="8">
        <v>363</v>
      </c>
      <c r="C11" s="8">
        <v>458</v>
      </c>
      <c r="D11" s="9">
        <v>424</v>
      </c>
      <c r="E11" s="9">
        <v>516</v>
      </c>
      <c r="F11" s="9">
        <v>720</v>
      </c>
      <c r="G11" s="9">
        <f t="shared" si="0"/>
        <v>2481</v>
      </c>
    </row>
    <row r="12" spans="1:7" ht="21" customHeight="1">
      <c r="A12" s="8" t="s">
        <v>17</v>
      </c>
      <c r="B12" s="8">
        <v>334</v>
      </c>
      <c r="C12" s="8">
        <v>333</v>
      </c>
      <c r="D12" s="9">
        <v>318</v>
      </c>
      <c r="E12" s="9">
        <v>774</v>
      </c>
      <c r="F12" s="9">
        <v>488</v>
      </c>
      <c r="G12" s="9">
        <f t="shared" si="0"/>
        <v>2247</v>
      </c>
    </row>
    <row r="13" spans="1:7" ht="21" customHeight="1">
      <c r="A13" s="8" t="s">
        <v>18</v>
      </c>
      <c r="B13" s="8">
        <v>231</v>
      </c>
      <c r="C13" s="8">
        <v>346</v>
      </c>
      <c r="D13" s="9">
        <v>314</v>
      </c>
      <c r="E13" s="9">
        <v>364</v>
      </c>
      <c r="F13" s="9">
        <v>737</v>
      </c>
      <c r="G13" s="9">
        <f t="shared" si="0"/>
        <v>1992</v>
      </c>
    </row>
    <row r="14" spans="1:7" ht="21" customHeight="1">
      <c r="A14" s="8" t="s">
        <v>19</v>
      </c>
      <c r="B14" s="8">
        <v>257</v>
      </c>
      <c r="C14" s="8">
        <v>349</v>
      </c>
      <c r="D14" s="9">
        <v>381</v>
      </c>
      <c r="E14" s="9">
        <v>795</v>
      </c>
      <c r="F14" s="9">
        <v>528</v>
      </c>
      <c r="G14" s="9">
        <f t="shared" si="0"/>
        <v>2310</v>
      </c>
    </row>
  </sheetData>
  <mergeCells count="1">
    <mergeCell ref="A1:G1"/>
  </mergeCells>
  <pageMargins left="0.39305555555555599" right="0.39305555555555599" top="1" bottom="1" header="0.51180555555555596" footer="0.51180555555555596"/>
  <pageSetup scale="6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4"/>
  <sheetViews>
    <sheetView showGridLines="0" tabSelected="1" workbookViewId="0">
      <selection activeCell="E13" sqref="E13"/>
    </sheetView>
  </sheetViews>
  <sheetFormatPr defaultColWidth="9" defaultRowHeight="15"/>
  <cols>
    <col min="1" max="1" width="11.5703125" customWidth="1"/>
    <col min="2" max="3" width="10.85546875" customWidth="1"/>
    <col min="4" max="6" width="10.85546875" style="1" customWidth="1"/>
    <col min="7" max="7" width="10.42578125" style="1" customWidth="1"/>
    <col min="21" max="21" width="0.85546875" customWidth="1"/>
  </cols>
  <sheetData>
    <row r="1" spans="1:7" ht="32.1" customHeight="1">
      <c r="A1" s="10" t="s">
        <v>0</v>
      </c>
      <c r="B1" s="10"/>
      <c r="C1" s="10"/>
      <c r="D1" s="11"/>
      <c r="E1" s="11"/>
      <c r="F1" s="11"/>
      <c r="G1" s="11"/>
    </row>
    <row r="2" spans="1:7" ht="2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ht="21" customHeight="1">
      <c r="A3" s="4" t="s">
        <v>8</v>
      </c>
      <c r="B3" s="4">
        <v>352</v>
      </c>
      <c r="C3" s="4">
        <v>237</v>
      </c>
      <c r="D3" s="5">
        <v>308</v>
      </c>
      <c r="E3" s="5">
        <v>623</v>
      </c>
      <c r="F3" s="5">
        <v>721</v>
      </c>
      <c r="G3" s="5">
        <f>SUM(B3:F3)</f>
        <v>2241</v>
      </c>
    </row>
    <row r="4" spans="1:7" ht="21" customHeight="1">
      <c r="A4" s="6" t="s">
        <v>9</v>
      </c>
      <c r="B4" s="6">
        <v>423</v>
      </c>
      <c r="C4" s="6">
        <v>330</v>
      </c>
      <c r="D4" s="7">
        <v>464</v>
      </c>
      <c r="E4" s="7">
        <v>319</v>
      </c>
      <c r="F4" s="7">
        <v>535</v>
      </c>
      <c r="G4" s="7">
        <f t="shared" ref="G4:G14" si="0">SUM(B4:F4)</f>
        <v>2071</v>
      </c>
    </row>
    <row r="5" spans="1:7" ht="21" customHeight="1">
      <c r="A5" s="4" t="s">
        <v>10</v>
      </c>
      <c r="B5" s="4">
        <v>313</v>
      </c>
      <c r="C5" s="4">
        <v>334</v>
      </c>
      <c r="D5" s="5">
        <v>445</v>
      </c>
      <c r="E5" s="5">
        <v>799</v>
      </c>
      <c r="F5" s="5">
        <v>392</v>
      </c>
      <c r="G5" s="5">
        <f t="shared" si="0"/>
        <v>2283</v>
      </c>
    </row>
    <row r="6" spans="1:7" ht="21" customHeight="1">
      <c r="A6" s="6" t="s">
        <v>11</v>
      </c>
      <c r="B6" s="6">
        <v>215</v>
      </c>
      <c r="C6" s="6">
        <v>388</v>
      </c>
      <c r="D6" s="7">
        <v>256</v>
      </c>
      <c r="E6" s="7">
        <v>597</v>
      </c>
      <c r="F6" s="7">
        <v>680</v>
      </c>
      <c r="G6" s="7">
        <f t="shared" si="0"/>
        <v>2136</v>
      </c>
    </row>
    <row r="7" spans="1:7" ht="21" customHeight="1">
      <c r="A7" s="4" t="s">
        <v>12</v>
      </c>
      <c r="B7" s="4">
        <v>381</v>
      </c>
      <c r="C7" s="4">
        <v>360</v>
      </c>
      <c r="D7" s="5">
        <v>371</v>
      </c>
      <c r="E7" s="5">
        <v>456</v>
      </c>
      <c r="F7" s="5">
        <v>492</v>
      </c>
      <c r="G7" s="5">
        <f t="shared" si="0"/>
        <v>2060</v>
      </c>
    </row>
    <row r="8" spans="1:7" ht="21" customHeight="1">
      <c r="A8" s="6" t="s">
        <v>13</v>
      </c>
      <c r="B8" s="6">
        <v>216</v>
      </c>
      <c r="C8" s="6">
        <v>333</v>
      </c>
      <c r="D8" s="7">
        <v>225</v>
      </c>
      <c r="E8" s="7">
        <v>705</v>
      </c>
      <c r="F8" s="7">
        <v>727</v>
      </c>
      <c r="G8" s="7">
        <f t="shared" si="0"/>
        <v>2206</v>
      </c>
    </row>
    <row r="9" spans="1:7" ht="21" customHeight="1">
      <c r="A9" s="4" t="s">
        <v>14</v>
      </c>
      <c r="B9" s="4">
        <v>362</v>
      </c>
      <c r="C9" s="4">
        <v>230</v>
      </c>
      <c r="D9" s="5">
        <v>495</v>
      </c>
      <c r="E9" s="5">
        <v>738</v>
      </c>
      <c r="F9" s="5">
        <v>405</v>
      </c>
      <c r="G9" s="5">
        <f t="shared" si="0"/>
        <v>2230</v>
      </c>
    </row>
    <row r="10" spans="1:7" ht="21" customHeight="1">
      <c r="A10" s="6" t="s">
        <v>15</v>
      </c>
      <c r="B10" s="6">
        <v>332</v>
      </c>
      <c r="C10" s="6">
        <v>338</v>
      </c>
      <c r="D10" s="7">
        <v>464</v>
      </c>
      <c r="E10" s="7">
        <v>434</v>
      </c>
      <c r="F10" s="7">
        <v>445</v>
      </c>
      <c r="G10" s="7">
        <f t="shared" si="0"/>
        <v>2013</v>
      </c>
    </row>
    <row r="11" spans="1:7" ht="21" customHeight="1">
      <c r="A11" s="4" t="s">
        <v>16</v>
      </c>
      <c r="B11" s="4">
        <v>363</v>
      </c>
      <c r="C11" s="4">
        <v>458</v>
      </c>
      <c r="D11" s="5">
        <v>424</v>
      </c>
      <c r="E11" s="5">
        <v>516</v>
      </c>
      <c r="F11" s="5">
        <v>720</v>
      </c>
      <c r="G11" s="5">
        <f t="shared" si="0"/>
        <v>2481</v>
      </c>
    </row>
    <row r="12" spans="1:7" ht="21" customHeight="1">
      <c r="A12" s="6" t="s">
        <v>17</v>
      </c>
      <c r="B12" s="6">
        <v>334</v>
      </c>
      <c r="C12" s="6">
        <v>333</v>
      </c>
      <c r="D12" s="7">
        <v>318</v>
      </c>
      <c r="E12" s="7">
        <v>774</v>
      </c>
      <c r="F12" s="7">
        <v>488</v>
      </c>
      <c r="G12" s="7">
        <f t="shared" si="0"/>
        <v>2247</v>
      </c>
    </row>
    <row r="13" spans="1:7" ht="21" customHeight="1">
      <c r="A13" s="4" t="s">
        <v>18</v>
      </c>
      <c r="B13" s="4">
        <v>231</v>
      </c>
      <c r="C13" s="4">
        <v>346</v>
      </c>
      <c r="D13" s="5">
        <v>314</v>
      </c>
      <c r="E13" s="5">
        <v>364</v>
      </c>
      <c r="F13" s="5">
        <v>737</v>
      </c>
      <c r="G13" s="5">
        <f t="shared" si="0"/>
        <v>1992</v>
      </c>
    </row>
    <row r="14" spans="1:7" ht="21" customHeight="1">
      <c r="A14" s="6" t="s">
        <v>19</v>
      </c>
      <c r="B14" s="6">
        <v>257</v>
      </c>
      <c r="C14" s="6">
        <v>349</v>
      </c>
      <c r="D14" s="7">
        <v>381</v>
      </c>
      <c r="E14" s="7">
        <v>795</v>
      </c>
      <c r="F14" s="7">
        <v>528</v>
      </c>
      <c r="G14" s="7">
        <f t="shared" si="0"/>
        <v>2310</v>
      </c>
    </row>
  </sheetData>
  <mergeCells count="1">
    <mergeCell ref="A1:G1"/>
  </mergeCells>
  <pageMargins left="0.39305555555555599" right="0.39305555555555599" top="1" bottom="1" header="0.51180555555555596" footer="0.51180555555555596"/>
  <pageSetup scale="6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2017-12-13T08:15:00Z</dcterms:created>
  <dcterms:modified xsi:type="dcterms:W3CDTF">2021-04-19T02:18:49Z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  <property fmtid="{D5CDD505-2E9C-101B-9397-08002B2CF9AE}" pid="3" name="KSORubyTemplateID" linkTarget="0">
    <vt:lpwstr>14</vt:lpwstr>
  </property>
</Properties>
</file>