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activeTab="1"/>
  </bookViews>
  <sheets>
    <sheet name="Settings" sheetId="6" r:id="rId1"/>
    <sheet name="Cash Receipt" sheetId="4" r:id="rId2"/>
    <sheet name="Cash Receipt with Slip" sheetId="5" r:id="rId3"/>
    <sheet name="EULA" sheetId="3" r:id="rId4"/>
  </sheets>
  <definedNames>
    <definedName name="Currency">"""Dollars"";""Pounds"""</definedName>
    <definedName name="_xlnm.Print_Area" localSheetId="1">'Cash Receipt'!$A$1:$O$47</definedName>
    <definedName name="_xlnm.Print_Area" localSheetId="2">'Cash Receipt with Slip'!$A$1:$U$62</definedName>
    <definedName name="_xlnm.Print_Area" localSheetId="3">EULA!#REF!</definedName>
  </definedNames>
  <calcPr calcId="145621"/>
</workbook>
</file>

<file path=xl/calcChain.xml><?xml version="1.0" encoding="utf-8"?>
<calcChain xmlns="http://schemas.openxmlformats.org/spreadsheetml/2006/main">
  <c r="R59" i="5" l="1"/>
  <c r="R60" i="5"/>
  <c r="E60" i="5" s="1"/>
  <c r="Q60" i="5"/>
  <c r="L60" i="5"/>
  <c r="D60" i="5"/>
  <c r="Q59" i="5"/>
  <c r="L59" i="5"/>
  <c r="Q58" i="5"/>
  <c r="C58" i="5"/>
  <c r="L57" i="5"/>
  <c r="C57" i="5"/>
  <c r="D55" i="5"/>
  <c r="E54" i="5"/>
  <c r="C54" i="5"/>
  <c r="B54" i="5"/>
  <c r="D53" i="5"/>
  <c r="C53" i="5"/>
  <c r="Q52" i="5"/>
  <c r="L50" i="5"/>
  <c r="C51" i="5" s="1"/>
  <c r="C50" i="5"/>
  <c r="R43" i="5"/>
  <c r="R44" i="5"/>
  <c r="Q44" i="5"/>
  <c r="L44" i="5"/>
  <c r="E44" i="5"/>
  <c r="D44" i="5"/>
  <c r="Q43" i="5"/>
  <c r="L43" i="5"/>
  <c r="Q42" i="5"/>
  <c r="C42" i="5"/>
  <c r="L41" i="5"/>
  <c r="C41" i="5"/>
  <c r="D39" i="5"/>
  <c r="E38" i="5"/>
  <c r="C38" i="5"/>
  <c r="B38" i="5"/>
  <c r="D37" i="5"/>
  <c r="C37" i="5"/>
  <c r="Q36" i="5"/>
  <c r="L34" i="5"/>
  <c r="C35" i="5" s="1"/>
  <c r="C34" i="5"/>
  <c r="R27" i="5"/>
  <c r="R28" i="5" s="1"/>
  <c r="E28" i="5" s="1"/>
  <c r="Q28" i="5"/>
  <c r="L28" i="5"/>
  <c r="D28" i="5"/>
  <c r="Q27" i="5"/>
  <c r="L27" i="5"/>
  <c r="Q26" i="5"/>
  <c r="C26" i="5"/>
  <c r="L25" i="5"/>
  <c r="C25" i="5"/>
  <c r="D23" i="5"/>
  <c r="E22" i="5"/>
  <c r="C22" i="5"/>
  <c r="B22" i="5"/>
  <c r="D21" i="5"/>
  <c r="C21" i="5"/>
  <c r="Q20" i="5"/>
  <c r="L18" i="5"/>
  <c r="C19" i="5" s="1"/>
  <c r="C18" i="5"/>
  <c r="V2" i="5"/>
  <c r="P2" i="4"/>
  <c r="D12" i="4"/>
  <c r="L12" i="5"/>
  <c r="D11" i="4"/>
  <c r="D27" i="4" s="1"/>
  <c r="L11" i="5"/>
  <c r="D9" i="4"/>
  <c r="D25" i="4" s="1"/>
  <c r="L9" i="5"/>
  <c r="L2" i="5"/>
  <c r="C3" i="5"/>
  <c r="C2" i="5"/>
  <c r="D5" i="5"/>
  <c r="R11" i="5"/>
  <c r="R12" i="5"/>
  <c r="E12" i="5"/>
  <c r="Q12" i="5"/>
  <c r="Q11" i="5"/>
  <c r="Q10" i="5"/>
  <c r="Q4" i="5"/>
  <c r="C5" i="5"/>
  <c r="D12" i="5"/>
  <c r="K4" i="4"/>
  <c r="K36" i="4"/>
  <c r="K20" i="4"/>
  <c r="L20" i="4"/>
  <c r="L28" i="4" s="1"/>
  <c r="L27" i="4"/>
  <c r="K28" i="4"/>
  <c r="K27" i="4"/>
  <c r="K26" i="4"/>
  <c r="L36" i="4"/>
  <c r="L43" i="4"/>
  <c r="L44" i="4"/>
  <c r="K44" i="4"/>
  <c r="K43" i="4"/>
  <c r="K42" i="4"/>
  <c r="L11" i="4"/>
  <c r="K10" i="4"/>
  <c r="L12" i="4"/>
  <c r="K12" i="4"/>
  <c r="K11" i="4"/>
  <c r="C10" i="5"/>
  <c r="C9" i="5"/>
  <c r="D7" i="5"/>
  <c r="E6" i="5"/>
  <c r="C6" i="5"/>
  <c r="B6" i="5"/>
  <c r="D44" i="4"/>
  <c r="D28" i="4"/>
  <c r="D43" i="4"/>
  <c r="D23" i="4"/>
  <c r="D39" i="4"/>
  <c r="D37" i="4"/>
  <c r="D21" i="4"/>
  <c r="D36" i="4"/>
  <c r="D20" i="4"/>
  <c r="M39" i="4"/>
  <c r="M23" i="4"/>
  <c r="J40" i="4"/>
  <c r="J39" i="4"/>
  <c r="J23" i="4"/>
  <c r="J24" i="4"/>
  <c r="J38" i="4"/>
  <c r="J22" i="4"/>
  <c r="K34" i="4"/>
  <c r="K18" i="4"/>
  <c r="C2" i="4"/>
  <c r="C34" i="4" s="1"/>
  <c r="C18" i="4" l="1"/>
  <c r="D41" i="4"/>
</calcChain>
</file>

<file path=xl/comments1.xml><?xml version="1.0" encoding="utf-8"?>
<comments xmlns="http://schemas.openxmlformats.org/spreadsheetml/2006/main">
  <authors>
    <author/>
  </authors>
  <commentList>
    <comment ref="C2" authorId="0">
      <text>
        <r>
          <rPr>
            <sz val="8"/>
            <color indexed="8"/>
            <rFont val="Tahoma"/>
            <family val="2"/>
          </rPr>
          <t>The formula in this cell is set to show todays date. If you need to change it override the formula.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L2" authorId="0">
      <text>
        <r>
          <rPr>
            <b/>
            <sz val="8"/>
            <color indexed="8"/>
            <rFont val="Tahoma"/>
            <family val="2"/>
          </rPr>
          <t>The formula in this cell is set to show todays date. If you need to change it override the formula.</t>
        </r>
      </text>
    </comment>
    <comment ref="L18" authorId="0">
      <text>
        <r>
          <rPr>
            <b/>
            <sz val="8"/>
            <color indexed="8"/>
            <rFont val="Tahoma"/>
            <family val="2"/>
          </rPr>
          <t>The formula in this cell is set to show todays date. If you need to change it override the formula.</t>
        </r>
      </text>
    </comment>
    <comment ref="L34" authorId="0">
      <text>
        <r>
          <rPr>
            <b/>
            <sz val="8"/>
            <color indexed="8"/>
            <rFont val="Tahoma"/>
            <family val="2"/>
          </rPr>
          <t>The formula in this cell is set to show todays date. If you need to change it override the formula.</t>
        </r>
      </text>
    </comment>
    <comment ref="L50" authorId="0">
      <text>
        <r>
          <rPr>
            <b/>
            <sz val="8"/>
            <color indexed="8"/>
            <rFont val="Tahoma"/>
            <family val="2"/>
          </rPr>
          <t>The formula in this cell is set to show todays date. If you need to change it override the formula.</t>
        </r>
      </text>
    </comment>
  </commentList>
</comments>
</file>

<file path=xl/sharedStrings.xml><?xml version="1.0" encoding="utf-8"?>
<sst xmlns="http://schemas.openxmlformats.org/spreadsheetml/2006/main" count="218" uniqueCount="89">
  <si>
    <t>Date</t>
  </si>
  <si>
    <t>Rent Receipt No.</t>
  </si>
  <si>
    <t>Cash</t>
  </si>
  <si>
    <t>Check No.</t>
  </si>
  <si>
    <t>From</t>
  </si>
  <si>
    <t>No.</t>
  </si>
  <si>
    <t>Amount</t>
  </si>
  <si>
    <t xml:space="preserve">For </t>
  </si>
  <si>
    <t>IMPORTANT—READ CAREFULLY:</t>
  </si>
  <si>
    <t>TEMPLATES LICENSE</t>
  </si>
  <si>
    <t>This TEMPLATE is protected by copyright laws and international copyright treaties, as well as other intellectual</t>
  </si>
  <si>
    <t>property laws and treaties. Each TEMPLATE is licensed, not sold.</t>
  </si>
  <si>
    <t>1. GRANT OF LICENSE.</t>
  </si>
  <si>
    <t>Blue</t>
  </si>
  <si>
    <t>RECEIPT</t>
  </si>
  <si>
    <t>Paid By</t>
  </si>
  <si>
    <t>Check #</t>
  </si>
  <si>
    <t>Money Order</t>
  </si>
  <si>
    <t>Current Balance</t>
  </si>
  <si>
    <t>Payment Amount</t>
  </si>
  <si>
    <t>Balance Due</t>
  </si>
  <si>
    <t>x</t>
  </si>
  <si>
    <t>Received From</t>
  </si>
  <si>
    <t>For</t>
  </si>
  <si>
    <t>Received By</t>
  </si>
  <si>
    <t>RECEIPT SLIP</t>
  </si>
  <si>
    <t>Templates by Spreadsheet123.com</t>
  </si>
  <si>
    <t>Settings</t>
  </si>
  <si>
    <t>Company Details</t>
  </si>
  <si>
    <t>John Doe</t>
  </si>
  <si>
    <t>Company Address</t>
  </si>
  <si>
    <t>Building/House Number</t>
  </si>
  <si>
    <t>Street</t>
  </si>
  <si>
    <t>Town/City</t>
  </si>
  <si>
    <t>County/Province</t>
  </si>
  <si>
    <t>County</t>
  </si>
  <si>
    <t>(Optional)</t>
  </si>
  <si>
    <t>State/Province</t>
  </si>
  <si>
    <t>ST</t>
  </si>
  <si>
    <t>ZIP/Postal Code</t>
  </si>
  <si>
    <t>00000</t>
  </si>
  <si>
    <t>Country Specific Settings</t>
  </si>
  <si>
    <t>Currency Symbol</t>
  </si>
  <si>
    <t>$</t>
  </si>
  <si>
    <t>Color Scheme</t>
  </si>
  <si>
    <t>Design Picker</t>
  </si>
  <si>
    <t>Persons Name/Company Name</t>
  </si>
  <si>
    <t>Terms of Use - EULA</t>
  </si>
  <si>
    <t>© 2013 Spreadsheet123 LTD. All rights reserved</t>
  </si>
  <si>
    <t>This End-User License Agreement (”EULA”) is a legal agreement between you and Spreadsheet123.com that</t>
  </si>
  <si>
    <t>covers all Microsoft Excel and OpenOffice.org templates or spreadsheets (”TEMPLATES”) and software ("SOFTWARE") made</t>
  </si>
  <si>
    <t>by Spreadsheet123.com.</t>
  </si>
  <si>
    <t>By downloading, copying, accessing or otherwise using any TEMPLATES or/and SOFTWARE, you agree to be bound by the</t>
  </si>
  <si>
    <t>terms of this EULA.</t>
  </si>
  <si>
    <r>
      <t xml:space="preserve">This EULA grants you the right to download this TEMPLATE free of charge for </t>
    </r>
    <r>
      <rPr>
        <b/>
        <sz val="10"/>
        <color indexed="16"/>
        <rFont val="Arial"/>
        <family val="2"/>
      </rPr>
      <t>personal use or use within your company</t>
    </r>
  </si>
  <si>
    <t>or organization.</t>
  </si>
  <si>
    <r>
      <t xml:space="preserve">You may customize this </t>
    </r>
    <r>
      <rPr>
        <b/>
        <sz val="10"/>
        <rFont val="Arial"/>
        <family val="2"/>
      </rPr>
      <t>TEMPLATE</t>
    </r>
    <r>
      <rPr>
        <sz val="10"/>
        <rFont val="Arial"/>
        <family val="2"/>
      </rPr>
      <t xml:space="preserve"> with you personal information and use for its intended purpose in personal calculations</t>
    </r>
  </si>
  <si>
    <t xml:space="preserve">documentation or/and communications, but you may not remove or alter any logo, trademark, copyright, hyperlinks, </t>
  </si>
  <si>
    <t>disclaimers, terms of use or other proprietary notices within this TEMPLATE.</t>
  </si>
  <si>
    <t>You may not sell, resell, license, rent, lease, lend or otherwise transfer for value without written</t>
  </si>
  <si>
    <r>
      <t xml:space="preserve">permission of </t>
    </r>
    <r>
      <rPr>
        <b/>
        <sz val="11"/>
        <color indexed="16"/>
        <rFont val="Calibri"/>
        <family val="2"/>
      </rPr>
      <t>SPREADSHEET123.COM</t>
    </r>
  </si>
  <si>
    <r>
      <t xml:space="preserve">You may not distribute this </t>
    </r>
    <r>
      <rPr>
        <b/>
        <sz val="11"/>
        <color indexed="16"/>
        <rFont val="Calibri"/>
        <family val="2"/>
      </rPr>
      <t>TEMPLATE</t>
    </r>
    <r>
      <rPr>
        <sz val="11"/>
        <color indexed="16"/>
        <rFont val="Calibri"/>
        <family val="2"/>
      </rPr>
      <t xml:space="preserve"> in any stand-alone products that contain only the TEMPLATE, or as part of any other </t>
    </r>
  </si>
  <si>
    <t>product. You may not copy or post any TEMPLATE on any network computer or broadcast it in any media without</t>
  </si>
  <si>
    <t>written permission of SPREADSHEET123.COM.</t>
  </si>
  <si>
    <t>2. RESERVATION OF RIGHTS.</t>
  </si>
  <si>
    <t xml:space="preserve">All title and copyrights in and to the Template, and any copies of the Template, are owned by Spreadsheet123.com. </t>
  </si>
  <si>
    <t xml:space="preserve">All rights not expressly granted are reserved by Spreadsheet123.com. In particular, this EULA does not grant you any </t>
  </si>
  <si>
    <t>rights in connection with any trademarks or service marks of Spreadsheet123.com. Use of any Template for any purpose</t>
  </si>
  <si>
    <t>other than expressly permitted in this EULA is prohibited, and may result in severe civil and criminal penalties.</t>
  </si>
  <si>
    <t>3. TERMINATION.</t>
  </si>
  <si>
    <r>
      <t xml:space="preserve">Without prejudice to any other rights, </t>
    </r>
    <r>
      <rPr>
        <b/>
        <sz val="11"/>
        <color indexed="8"/>
        <rFont val="Calibri"/>
        <family val="2"/>
      </rPr>
      <t>Spreadsheet123.com</t>
    </r>
    <r>
      <rPr>
        <sz val="11"/>
        <color indexed="8"/>
        <rFont val="Calibri"/>
        <family val="2"/>
      </rPr>
      <t xml:space="preserve"> may terminate this EULA if you fail to comply with the</t>
    </r>
  </si>
  <si>
    <t>terms and conditions of this EULA. In such event, you must destroy all copies of any TEMPLATE.</t>
  </si>
  <si>
    <t>4. NOTICE SPECIFIC TO TEMPLATES.</t>
  </si>
  <si>
    <t xml:space="preserve">SPREADSHEET123.COM MAKE NO REPRESENTATIONS </t>
  </si>
  <si>
    <t>ABOUT THE SUITABILITY OF THE TEMPLATES FOR ANY PURPOSE. ALL TEMPLATES ARE PROVIDED</t>
  </si>
  <si>
    <t xml:space="preserve"> “AS IS” WITHOUT WARRANTY OF ANY KIND. SPREADSHEET123.COM HEREBY DISCLAIM ALL </t>
  </si>
  <si>
    <t>WARRANTIES AND CONDITIONS WITH REGARD TO THE TEMPLATES, INCLUDING ALL IMPLIED</t>
  </si>
  <si>
    <t>WARRANTIES AND CONDITIONS OF MERCHANTABILITY, FITNESS FOR A PARTICULAR PURPOSE, TITLE</t>
  </si>
  <si>
    <t>AND NON-INFRINGEMENT. IN NO EVENT SHALL SPREADSHEET123.COM BE LIABLE FOR ANY SPECIAL,</t>
  </si>
  <si>
    <t xml:space="preserve">INDIRECT OR CONSEQUENTIAL DAMAGES OR ANY DAMAGES WHATSOEVER RESULTING FROM LOSS </t>
  </si>
  <si>
    <t xml:space="preserve">OF USE, DATA OR PROFITS, WHETHER IN AN ACTION OF CONTRACT, NEGLIGENCE OR OTHER TORTIOUS </t>
  </si>
  <si>
    <t>ANY REFERENCES TO EVENTS, PEOPLE, PLACES, OR ENTITIES IN THE TEMPLATES IS PURELY FICTITIOUS AND NOT INTENDED TO REPRESENT ANY ACTUAL EVENT,</t>
  </si>
  <si>
    <t>PERSON, PLACE, OR ENTITY. SPREADSHEET123.COM  DISCLAIMS ANY LIKENESS OR SIMILARITIES TO ACTUAL EVENTS, PEOPLE, PLACES, OR ENTITIES, AND</t>
  </si>
  <si>
    <t>ANY SUCH LIKENESS OR SIMILARITIES ARE UNINTENTIONAL AND PURELY COINCIDENTAL.</t>
  </si>
  <si>
    <t>5. MISCELLANEOUS.</t>
  </si>
  <si>
    <t>Some states do not allow the limitation or exclusion of liability for incidental or consequential</t>
  </si>
  <si>
    <t>damages, so the above limitation may not apply to you.</t>
  </si>
  <si>
    <t>WAYS OF SENDING AN INVOICE TO A CLIENT</t>
  </si>
  <si>
    <t>Do not send an Excel Cash Receipt file to your clients, use PDF converter/printer to create a PDF file, that can be sent to clients via email, alternative method is to print it and send by mail service.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</si>
</sst>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mmmm\ d&quot;, &quot;yyyy;@"/>
    <numFmt numFmtId="165" formatCode="000000"/>
    <numFmt numFmtId="166" formatCode="m/d/yy;@"/>
  </numFmts>
  <fonts count="47" x14ac:knownFonts="1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indexed="12"/>
      <name val="Calibri"/>
      <family val="2"/>
    </font>
    <font>
      <b/>
      <sz val="8"/>
      <color indexed="8"/>
      <name val="Tahoma"/>
      <family val="2"/>
    </font>
    <font>
      <sz val="12"/>
      <color indexed="8"/>
      <name val="Calibri"/>
      <family val="2"/>
    </font>
    <font>
      <sz val="10"/>
      <color indexed="55"/>
      <name val="Calibri"/>
      <family val="2"/>
    </font>
    <font>
      <sz val="8"/>
      <color indexed="55"/>
      <name val="Calibri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8"/>
      <name val="Calibri"/>
      <family val="2"/>
    </font>
    <font>
      <b/>
      <sz val="20"/>
      <color indexed="18"/>
      <name val="Arial Black"/>
      <family val="2"/>
    </font>
    <font>
      <b/>
      <sz val="10"/>
      <color indexed="9"/>
      <name val="Arial"/>
      <family val="2"/>
    </font>
    <font>
      <sz val="14"/>
      <color indexed="18"/>
      <name val="Arial Black"/>
      <family val="2"/>
    </font>
    <font>
      <b/>
      <sz val="10"/>
      <color indexed="16"/>
      <name val="Arial"/>
      <family val="2"/>
    </font>
    <font>
      <sz val="14"/>
      <color indexed="8"/>
      <name val="Calibri"/>
      <family val="2"/>
    </font>
    <font>
      <b/>
      <sz val="12"/>
      <color indexed="8"/>
      <name val="Calibri"/>
      <family val="2"/>
    </font>
    <font>
      <sz val="8"/>
      <color indexed="8"/>
      <name val="Tahoma"/>
      <family val="2"/>
    </font>
    <font>
      <sz val="10"/>
      <color indexed="8"/>
      <name val="Calibri"/>
      <family val="2"/>
    </font>
    <font>
      <sz val="28"/>
      <color indexed="18"/>
      <name val="Arial"/>
      <family val="2"/>
    </font>
    <font>
      <b/>
      <sz val="14"/>
      <color indexed="9"/>
      <name val="Arial"/>
      <family val="2"/>
    </font>
    <font>
      <sz val="10"/>
      <color indexed="23"/>
      <name val="Arial"/>
      <family val="2"/>
    </font>
    <font>
      <b/>
      <sz val="10"/>
      <color indexed="18"/>
      <name val="Arial Black"/>
      <family val="2"/>
    </font>
    <font>
      <b/>
      <sz val="22"/>
      <color indexed="18"/>
      <name val="Arial"/>
      <family val="2"/>
    </font>
    <font>
      <sz val="18"/>
      <color indexed="18"/>
      <name val="Arial"/>
      <family val="2"/>
    </font>
    <font>
      <b/>
      <sz val="24"/>
      <color indexed="9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16"/>
      <name val="Calibri"/>
      <family val="2"/>
    </font>
    <font>
      <b/>
      <sz val="11"/>
      <color indexed="16"/>
      <name val="Calibri"/>
      <family val="2"/>
    </font>
    <font>
      <sz val="7"/>
      <color indexed="8"/>
      <name val="Verdana"/>
      <family val="2"/>
    </font>
    <font>
      <sz val="7"/>
      <color indexed="8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/>
      <top/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 style="hair">
        <color indexed="23"/>
      </left>
      <right/>
      <top style="hair">
        <color indexed="23"/>
      </top>
      <bottom/>
      <diagonal/>
    </border>
    <border>
      <left/>
      <right style="hair">
        <color indexed="23"/>
      </right>
      <top style="hair">
        <color indexed="23"/>
      </top>
      <bottom/>
      <diagonal/>
    </border>
    <border>
      <left/>
      <right/>
      <top style="hair">
        <color indexed="23"/>
      </top>
      <bottom/>
      <diagonal/>
    </border>
    <border>
      <left style="hair">
        <color indexed="23"/>
      </left>
      <right/>
      <top/>
      <bottom/>
      <diagonal/>
    </border>
    <border>
      <left/>
      <right style="hair">
        <color indexed="23"/>
      </right>
      <top/>
      <bottom/>
      <diagonal/>
    </border>
    <border>
      <left style="hair">
        <color indexed="23"/>
      </left>
      <right/>
      <top/>
      <bottom style="hair">
        <color indexed="23"/>
      </bottom>
      <diagonal/>
    </border>
    <border>
      <left/>
      <right style="hair">
        <color indexed="23"/>
      </right>
      <top/>
      <bottom style="hair">
        <color indexed="23"/>
      </bottom>
      <diagonal/>
    </border>
    <border>
      <left style="medium">
        <color indexed="23"/>
      </left>
      <right/>
      <top style="medium">
        <color indexed="23"/>
      </top>
      <bottom style="medium">
        <color indexed="23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</borders>
  <cellStyleXfs count="43">
    <xf numFmtId="0" fontId="0" fillId="0" borderId="0"/>
    <xf numFmtId="0" fontId="24" fillId="2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5" borderId="0" applyNumberFormat="0" applyBorder="0" applyAlignment="0" applyProtection="0"/>
    <xf numFmtId="0" fontId="24" fillId="8" borderId="0" applyNumberFormat="0" applyBorder="0" applyAlignment="0" applyProtection="0"/>
    <xf numFmtId="0" fontId="2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2" fillId="3" borderId="0" applyNumberFormat="0" applyBorder="0" applyAlignment="0" applyProtection="0"/>
    <xf numFmtId="0" fontId="3" fillId="20" borderId="1" applyNumberFormat="0" applyAlignment="0" applyProtection="0"/>
    <xf numFmtId="0" fontId="4" fillId="21" borderId="2" applyNumberFormat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0" fillId="7" borderId="1" applyNumberFormat="0" applyAlignment="0" applyProtection="0"/>
    <xf numFmtId="0" fontId="11" fillId="0" borderId="6" applyNumberFormat="0" applyFill="0" applyAlignment="0" applyProtection="0"/>
    <xf numFmtId="0" fontId="12" fillId="22" borderId="0" applyNumberFormat="0" applyBorder="0" applyAlignment="0" applyProtection="0"/>
    <xf numFmtId="0" fontId="24" fillId="23" borderId="7" applyNumberFormat="0" applyAlignment="0" applyProtection="0"/>
    <xf numFmtId="0" fontId="13" fillId="20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153">
    <xf numFmtId="0" fontId="0" fillId="0" borderId="0" xfId="0"/>
    <xf numFmtId="0" fontId="31" fillId="0" borderId="0" xfId="0" applyFont="1" applyFill="1" applyBorder="1" applyAlignment="1">
      <alignment horizontal="right" indent="1"/>
    </xf>
    <xf numFmtId="0" fontId="0" fillId="0" borderId="0" xfId="0" applyFont="1" applyFill="1" applyBorder="1" applyAlignment="1">
      <alignment horizontal="right" indent="1"/>
    </xf>
    <xf numFmtId="0" fontId="0" fillId="0" borderId="0" xfId="0" applyFill="1" applyBorder="1" applyAlignment="1"/>
    <xf numFmtId="0" fontId="0" fillId="0" borderId="14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indent="1"/>
    </xf>
    <xf numFmtId="0" fontId="0" fillId="0" borderId="0" xfId="0" applyFont="1" applyFill="1" applyBorder="1" applyAlignment="1">
      <alignment horizontal="right"/>
    </xf>
    <xf numFmtId="0" fontId="0" fillId="0" borderId="0" xfId="0" applyFont="1" applyFill="1" applyBorder="1" applyAlignment="1"/>
    <xf numFmtId="0" fontId="0" fillId="0" borderId="14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right" indent="1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19" fillId="0" borderId="15" xfId="0" applyFont="1" applyFill="1" applyBorder="1" applyAlignment="1">
      <alignment vertical="center"/>
    </xf>
    <xf numFmtId="0" fontId="0" fillId="0" borderId="21" xfId="0" applyFill="1" applyBorder="1" applyAlignment="1">
      <alignment horizontal="center"/>
    </xf>
    <xf numFmtId="0" fontId="15" fillId="0" borderId="0" xfId="0" applyFont="1" applyFill="1" applyBorder="1" applyAlignment="1">
      <alignment horizontal="right" indent="1"/>
    </xf>
    <xf numFmtId="0" fontId="33" fillId="0" borderId="0" xfId="0" applyFont="1" applyFill="1" applyBorder="1" applyAlignment="1">
      <alignment horizontal="center"/>
    </xf>
    <xf numFmtId="165" fontId="0" fillId="0" borderId="0" xfId="0" applyNumberFormat="1" applyFill="1" applyBorder="1" applyAlignment="1"/>
    <xf numFmtId="166" fontId="0" fillId="0" borderId="0" xfId="0" applyNumberFormat="1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20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/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/>
    <xf numFmtId="0" fontId="20" fillId="0" borderId="15" xfId="0" applyFont="1" applyFill="1" applyBorder="1" applyAlignment="1">
      <alignment vertical="center"/>
    </xf>
    <xf numFmtId="0" fontId="0" fillId="0" borderId="23" xfId="0" applyFill="1" applyBorder="1"/>
    <xf numFmtId="43" fontId="30" fillId="0" borderId="24" xfId="0" applyNumberFormat="1" applyFont="1" applyFill="1" applyBorder="1" applyAlignment="1"/>
    <xf numFmtId="0" fontId="0" fillId="0" borderId="20" xfId="0" applyFill="1" applyBorder="1" applyAlignment="1">
      <alignment horizontal="left" indent="1"/>
    </xf>
    <xf numFmtId="0" fontId="0" fillId="0" borderId="16" xfId="0" applyFill="1" applyBorder="1"/>
    <xf numFmtId="0" fontId="20" fillId="0" borderId="16" xfId="0" applyFont="1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19" fillId="0" borderId="16" xfId="0" applyFont="1" applyFill="1" applyBorder="1" applyAlignment="1">
      <alignment vertical="center"/>
    </xf>
    <xf numFmtId="0" fontId="34" fillId="0" borderId="0" xfId="0" applyFont="1"/>
    <xf numFmtId="0" fontId="35" fillId="24" borderId="0" xfId="0" applyFont="1" applyFill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35" fillId="24" borderId="0" xfId="0" applyFont="1" applyFill="1" applyAlignment="1">
      <alignment horizontal="left" vertical="center"/>
    </xf>
    <xf numFmtId="0" fontId="35" fillId="24" borderId="0" xfId="0" applyFont="1" applyFill="1" applyAlignment="1">
      <alignment vertical="center"/>
    </xf>
    <xf numFmtId="49" fontId="0" fillId="0" borderId="0" xfId="0" applyNumberFormat="1" applyBorder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43" fontId="0" fillId="0" borderId="16" xfId="0" applyNumberFormat="1" applyFont="1" applyFill="1" applyBorder="1" applyAlignment="1"/>
    <xf numFmtId="43" fontId="0" fillId="0" borderId="16" xfId="0" applyNumberFormat="1" applyFill="1" applyBorder="1" applyAlignment="1"/>
    <xf numFmtId="43" fontId="0" fillId="0" borderId="15" xfId="0" applyNumberFormat="1" applyFill="1" applyBorder="1" applyAlignment="1"/>
    <xf numFmtId="43" fontId="0" fillId="0" borderId="24" xfId="0" applyNumberFormat="1" applyFill="1" applyBorder="1" applyAlignment="1"/>
    <xf numFmtId="0" fontId="0" fillId="0" borderId="15" xfId="0" applyFill="1" applyBorder="1" applyAlignment="1">
      <alignment horizontal="right" indent="1"/>
    </xf>
    <xf numFmtId="43" fontId="0" fillId="0" borderId="24" xfId="0" applyNumberFormat="1" applyFont="1" applyFill="1" applyBorder="1" applyAlignment="1"/>
    <xf numFmtId="43" fontId="0" fillId="0" borderId="15" xfId="0" applyNumberFormat="1" applyFont="1" applyFill="1" applyBorder="1" applyAlignment="1"/>
    <xf numFmtId="164" fontId="0" fillId="0" borderId="14" xfId="0" applyNumberFormat="1" applyFill="1" applyBorder="1" applyAlignment="1">
      <alignment horizontal="center"/>
    </xf>
    <xf numFmtId="0" fontId="20" fillId="0" borderId="0" xfId="0" applyFont="1" applyFill="1" applyBorder="1" applyAlignment="1">
      <alignment horizontal="left"/>
    </xf>
    <xf numFmtId="0" fontId="33" fillId="0" borderId="0" xfId="0" applyFont="1" applyFill="1" applyBorder="1" applyAlignment="1">
      <alignment vertical="center"/>
    </xf>
    <xf numFmtId="0" fontId="33" fillId="0" borderId="0" xfId="0" applyFont="1" applyFill="1" applyBorder="1" applyAlignment="1"/>
    <xf numFmtId="0" fontId="33" fillId="0" borderId="0" xfId="0" applyFont="1" applyFill="1" applyBorder="1"/>
    <xf numFmtId="0" fontId="33" fillId="0" borderId="15" xfId="0" applyFont="1" applyFill="1" applyBorder="1" applyAlignment="1"/>
    <xf numFmtId="0" fontId="33" fillId="0" borderId="0" xfId="0" applyFont="1" applyFill="1" applyBorder="1" applyAlignment="1">
      <alignment horizontal="center" vertical="center"/>
    </xf>
    <xf numFmtId="0" fontId="33" fillId="0" borderId="16" xfId="0" applyFont="1" applyFill="1" applyBorder="1" applyAlignment="1">
      <alignment horizontal="center"/>
    </xf>
    <xf numFmtId="0" fontId="20" fillId="0" borderId="16" xfId="0" applyFont="1" applyFill="1" applyBorder="1" applyAlignment="1">
      <alignment horizontal="left"/>
    </xf>
    <xf numFmtId="0" fontId="37" fillId="0" borderId="16" xfId="0" applyFont="1" applyFill="1" applyBorder="1" applyAlignment="1">
      <alignment horizontal="center"/>
    </xf>
    <xf numFmtId="0" fontId="20" fillId="0" borderId="16" xfId="0" applyFont="1" applyFill="1" applyBorder="1" applyAlignment="1">
      <alignment horizontal="left" vertical="center"/>
    </xf>
    <xf numFmtId="0" fontId="33" fillId="0" borderId="16" xfId="0" applyFont="1" applyFill="1" applyBorder="1" applyAlignment="1">
      <alignment vertical="center"/>
    </xf>
    <xf numFmtId="0" fontId="0" fillId="0" borderId="16" xfId="0" applyFill="1" applyBorder="1" applyAlignment="1"/>
    <xf numFmtId="0" fontId="39" fillId="0" borderId="0" xfId="0" applyFont="1" applyFill="1" applyBorder="1" applyAlignment="1" applyProtection="1">
      <alignment vertical="center"/>
      <protection hidden="1"/>
    </xf>
    <xf numFmtId="0" fontId="40" fillId="0" borderId="0" xfId="0" applyFont="1" applyFill="1" applyBorder="1" applyAlignment="1" applyProtection="1">
      <protection hidden="1"/>
    </xf>
    <xf numFmtId="0" fontId="0" fillId="0" borderId="0" xfId="0" applyFill="1" applyBorder="1" applyProtection="1">
      <protection hidden="1"/>
    </xf>
    <xf numFmtId="2" fontId="0" fillId="0" borderId="0" xfId="0" applyNumberFormat="1" applyFill="1" applyBorder="1" applyProtection="1">
      <protection hidden="1"/>
    </xf>
    <xf numFmtId="0" fontId="0" fillId="0" borderId="0" xfId="0" applyFill="1" applyBorder="1" applyAlignment="1" applyProtection="1">
      <protection hidden="1"/>
    </xf>
    <xf numFmtId="0" fontId="0" fillId="0" borderId="0" xfId="0" applyFill="1" applyBorder="1" applyAlignment="1" applyProtection="1">
      <alignment horizontal="right"/>
      <protection hidden="1"/>
    </xf>
    <xf numFmtId="0" fontId="17" fillId="0" borderId="0" xfId="34" applyFill="1" applyBorder="1" applyAlignment="1" applyProtection="1">
      <protection hidden="1"/>
    </xf>
    <xf numFmtId="0" fontId="41" fillId="0" borderId="0" xfId="0" applyFont="1" applyFill="1" applyBorder="1" applyAlignment="1" applyProtection="1">
      <alignment horizontal="right" readingOrder="1"/>
      <protection hidden="1"/>
    </xf>
    <xf numFmtId="0" fontId="0" fillId="0" borderId="0" xfId="0" applyFill="1" applyBorder="1" applyAlignment="1" applyProtection="1">
      <alignment horizontal="left"/>
      <protection hidden="1"/>
    </xf>
    <xf numFmtId="0" fontId="29" fillId="0" borderId="0" xfId="0" applyFont="1" applyFill="1" applyBorder="1" applyAlignment="1" applyProtection="1">
      <alignment horizontal="left"/>
      <protection hidden="1"/>
    </xf>
    <xf numFmtId="0" fontId="43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Protection="1">
      <protection hidden="1"/>
    </xf>
    <xf numFmtId="0" fontId="46" fillId="0" borderId="0" xfId="0" applyFont="1" applyFill="1" applyBorder="1" applyAlignment="1" applyProtection="1">
      <alignment horizontal="left"/>
      <protection hidden="1"/>
    </xf>
    <xf numFmtId="0" fontId="46" fillId="0" borderId="0" xfId="0" applyFont="1" applyFill="1" applyBorder="1" applyProtection="1">
      <protection hidden="1"/>
    </xf>
    <xf numFmtId="0" fontId="27" fillId="24" borderId="31" xfId="0" applyFont="1" applyFill="1" applyBorder="1" applyAlignment="1">
      <alignment horizontal="left" vertical="center" indent="1"/>
    </xf>
    <xf numFmtId="0" fontId="0" fillId="0" borderId="25" xfId="0" applyBorder="1" applyAlignment="1">
      <alignment horizontal="left" vertical="center" indent="1"/>
    </xf>
    <xf numFmtId="0" fontId="0" fillId="0" borderId="26" xfId="0" applyBorder="1" applyAlignment="1">
      <alignment horizontal="left" vertical="center" indent="1"/>
    </xf>
    <xf numFmtId="0" fontId="35" fillId="24" borderId="0" xfId="0" applyFont="1" applyFill="1" applyAlignment="1">
      <alignment horizontal="left" vertical="center"/>
    </xf>
    <xf numFmtId="49" fontId="0" fillId="0" borderId="25" xfId="0" applyNumberFormat="1" applyBorder="1" applyAlignment="1">
      <alignment horizontal="left" vertical="center" indent="1"/>
    </xf>
    <xf numFmtId="49" fontId="0" fillId="0" borderId="26" xfId="0" applyNumberFormat="1" applyBorder="1" applyAlignment="1">
      <alignment horizontal="left" vertical="center" indent="1"/>
    </xf>
    <xf numFmtId="0" fontId="36" fillId="0" borderId="27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43" fontId="0" fillId="0" borderId="15" xfId="0" applyNumberFormat="1" applyFill="1" applyBorder="1" applyAlignment="1">
      <alignment horizontal="right"/>
    </xf>
    <xf numFmtId="0" fontId="0" fillId="0" borderId="15" xfId="0" applyFill="1" applyBorder="1" applyAlignment="1">
      <alignment horizontal="center"/>
    </xf>
    <xf numFmtId="0" fontId="0" fillId="0" borderId="0" xfId="0" applyFill="1" applyBorder="1" applyAlignment="1">
      <alignment horizontal="right" indent="1"/>
    </xf>
    <xf numFmtId="0" fontId="0" fillId="0" borderId="0" xfId="0" applyFont="1" applyFill="1" applyBorder="1" applyAlignment="1">
      <alignment horizontal="right" indent="1"/>
    </xf>
    <xf numFmtId="165" fontId="0" fillId="0" borderId="10" xfId="0" applyNumberFormat="1" applyFill="1" applyBorder="1" applyAlignment="1">
      <alignment horizontal="center"/>
    </xf>
    <xf numFmtId="165" fontId="0" fillId="0" borderId="16" xfId="0" applyNumberFormat="1" applyFill="1" applyBorder="1" applyAlignment="1">
      <alignment horizontal="center"/>
    </xf>
    <xf numFmtId="165" fontId="0" fillId="0" borderId="11" xfId="0" applyNumberForma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5" xfId="0" applyFill="1" applyBorder="1" applyAlignment="1">
      <alignment horizontal="left"/>
    </xf>
    <xf numFmtId="0" fontId="0" fillId="0" borderId="15" xfId="0" applyFont="1" applyFill="1" applyBorder="1" applyAlignment="1">
      <alignment horizontal="left"/>
    </xf>
    <xf numFmtId="0" fontId="24" fillId="0" borderId="15" xfId="0" applyFont="1" applyFill="1" applyBorder="1" applyAlignment="1">
      <alignment horizontal="left"/>
    </xf>
    <xf numFmtId="164" fontId="0" fillId="0" borderId="10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0" fontId="31" fillId="0" borderId="0" xfId="0" applyFont="1" applyFill="1" applyBorder="1" applyAlignment="1">
      <alignment horizontal="right" indent="1"/>
    </xf>
    <xf numFmtId="0" fontId="0" fillId="0" borderId="15" xfId="0" applyFill="1" applyBorder="1" applyAlignment="1">
      <alignment horizontal="left" vertical="center" indent="1"/>
    </xf>
    <xf numFmtId="43" fontId="0" fillId="0" borderId="16" xfId="0" applyNumberFormat="1" applyFont="1" applyFill="1" applyBorder="1" applyAlignment="1">
      <alignment horizontal="right"/>
    </xf>
    <xf numFmtId="0" fontId="26" fillId="0" borderId="17" xfId="0" applyFont="1" applyFill="1" applyBorder="1" applyAlignment="1">
      <alignment horizontal="right"/>
    </xf>
    <xf numFmtId="0" fontId="26" fillId="0" borderId="19" xfId="0" applyFont="1" applyFill="1" applyBorder="1" applyAlignment="1">
      <alignment horizontal="right"/>
    </xf>
    <xf numFmtId="0" fontId="26" fillId="0" borderId="18" xfId="0" applyFont="1" applyFill="1" applyBorder="1" applyAlignment="1">
      <alignment horizontal="right"/>
    </xf>
    <xf numFmtId="43" fontId="30" fillId="0" borderId="12" xfId="0" applyNumberFormat="1" applyFont="1" applyFill="1" applyBorder="1" applyAlignment="1">
      <alignment horizontal="center"/>
    </xf>
    <xf numFmtId="43" fontId="30" fillId="0" borderId="13" xfId="0" applyNumberFormat="1" applyFont="1" applyFill="1" applyBorder="1" applyAlignment="1">
      <alignment horizontal="center"/>
    </xf>
    <xf numFmtId="43" fontId="0" fillId="0" borderId="16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 vertical="center" indent="1"/>
    </xf>
    <xf numFmtId="0" fontId="23" fillId="26" borderId="32" xfId="0" applyFont="1" applyFill="1" applyBorder="1" applyAlignment="1">
      <alignment horizontal="left" vertical="center" wrapText="1" indent="1"/>
    </xf>
    <xf numFmtId="0" fontId="23" fillId="26" borderId="0" xfId="0" applyFont="1" applyFill="1" applyBorder="1" applyAlignment="1">
      <alignment horizontal="left" vertical="center" wrapText="1" indent="1"/>
    </xf>
    <xf numFmtId="0" fontId="26" fillId="0" borderId="18" xfId="0" applyFont="1" applyFill="1" applyBorder="1" applyAlignment="1">
      <alignment horizontal="center"/>
    </xf>
    <xf numFmtId="0" fontId="26" fillId="0" borderId="21" xfId="0" applyFont="1" applyFill="1" applyBorder="1" applyAlignment="1">
      <alignment horizontal="center"/>
    </xf>
    <xf numFmtId="0" fontId="26" fillId="0" borderId="23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right" indent="1"/>
    </xf>
    <xf numFmtId="0" fontId="3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43" fontId="0" fillId="0" borderId="15" xfId="0" applyNumberFormat="1" applyFill="1" applyBorder="1" applyAlignment="1">
      <alignment horizontal="center"/>
    </xf>
    <xf numFmtId="0" fontId="21" fillId="0" borderId="15" xfId="0" applyFont="1" applyFill="1" applyBorder="1" applyAlignment="1">
      <alignment horizontal="left"/>
    </xf>
    <xf numFmtId="0" fontId="0" fillId="0" borderId="17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26" fillId="0" borderId="17" xfId="0" applyFont="1" applyFill="1" applyBorder="1" applyAlignment="1">
      <alignment horizontal="center"/>
    </xf>
    <xf numFmtId="0" fontId="26" fillId="0" borderId="20" xfId="0" applyFont="1" applyFill="1" applyBorder="1" applyAlignment="1">
      <alignment horizontal="center"/>
    </xf>
    <xf numFmtId="0" fontId="26" fillId="0" borderId="22" xfId="0" applyFont="1" applyFill="1" applyBorder="1" applyAlignment="1">
      <alignment horizontal="center"/>
    </xf>
    <xf numFmtId="0" fontId="26" fillId="0" borderId="19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left"/>
    </xf>
    <xf numFmtId="0" fontId="21" fillId="0" borderId="15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indent="1"/>
    </xf>
    <xf numFmtId="43" fontId="0" fillId="0" borderId="15" xfId="0" applyNumberFormat="1" applyFont="1" applyFill="1" applyBorder="1" applyAlignment="1">
      <alignment horizontal="center"/>
    </xf>
    <xf numFmtId="0" fontId="28" fillId="0" borderId="19" xfId="0" applyFont="1" applyFill="1" applyBorder="1" applyAlignment="1">
      <alignment horizontal="left" vertical="center"/>
    </xf>
    <xf numFmtId="164" fontId="0" fillId="0" borderId="0" xfId="0" applyNumberFormat="1" applyFill="1" applyBorder="1" applyAlignment="1">
      <alignment horizontal="center"/>
    </xf>
    <xf numFmtId="43" fontId="0" fillId="0" borderId="12" xfId="0" applyNumberFormat="1" applyFont="1" applyFill="1" applyBorder="1" applyAlignment="1">
      <alignment horizontal="center"/>
    </xf>
    <xf numFmtId="43" fontId="0" fillId="0" borderId="13" xfId="0" applyNumberFormat="1" applyFont="1" applyFill="1" applyBorder="1" applyAlignment="1">
      <alignment horizontal="center"/>
    </xf>
    <xf numFmtId="43" fontId="0" fillId="0" borderId="12" xfId="0" applyNumberFormat="1" applyFill="1" applyBorder="1" applyAlignment="1">
      <alignment horizontal="center"/>
    </xf>
    <xf numFmtId="43" fontId="0" fillId="0" borderId="13" xfId="0" applyNumberFormat="1" applyFill="1" applyBorder="1" applyAlignment="1">
      <alignment horizontal="center"/>
    </xf>
    <xf numFmtId="165" fontId="0" fillId="0" borderId="15" xfId="0" applyNumberFormat="1" applyFill="1" applyBorder="1" applyAlignment="1">
      <alignment horizontal="center"/>
    </xf>
    <xf numFmtId="0" fontId="0" fillId="0" borderId="0" xfId="0" applyFill="1" applyBorder="1" applyAlignment="1" applyProtection="1">
      <alignment horizontal="left"/>
      <protection hidden="1"/>
    </xf>
    <xf numFmtId="0" fontId="22" fillId="25" borderId="30" xfId="0" applyFont="1" applyFill="1" applyBorder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 wrapText="1"/>
      <protection hidden="1"/>
    </xf>
    <xf numFmtId="0" fontId="38" fillId="0" borderId="0" xfId="0" applyFont="1" applyFill="1" applyBorder="1" applyAlignment="1" applyProtection="1">
      <alignment horizontal="left" vertical="center"/>
      <protection hidden="1"/>
    </xf>
    <xf numFmtId="0" fontId="43" fillId="0" borderId="0" xfId="0" applyFont="1" applyFill="1" applyBorder="1" applyAlignment="1" applyProtection="1">
      <alignment horizontal="left"/>
      <protection hidden="1"/>
    </xf>
    <xf numFmtId="0" fontId="0" fillId="0" borderId="0" xfId="0" applyFill="1" applyBorder="1" applyAlignment="1" applyProtection="1">
      <alignment horizontal="left" vertical="justify"/>
      <protection hidden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6"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B8E84"/>
      <rgbColor rgb="00D9EDC1"/>
      <rgbColor rgb="00336887"/>
      <rgbColor rgb="00FFF3B9"/>
      <rgbColor rgb="00EFB6B1"/>
      <rgbColor rgb="00ACD8F1"/>
      <rgbColor rgb="00B3122D"/>
      <rgbColor rgb="007FA516"/>
      <rgbColor rgb="00004269"/>
      <rgbColor rgb="00FFE14F"/>
      <rgbColor rgb="00C2ADC4"/>
      <rgbColor rgb="0059B1E2"/>
      <rgbColor rgb="00E6E6E6"/>
      <rgbColor rgb="00808080"/>
      <rgbColor rgb="00309DDB"/>
      <rgbColor rgb="00B3DB84"/>
      <rgbColor rgb="00DB8E84"/>
      <rgbColor rgb="0099779D"/>
      <rgbColor rgb="00FFE14F"/>
      <rgbColor rgb="00D9C293"/>
      <rgbColor rgb="00004269"/>
      <rgbColor rgb="00597A7B"/>
      <rgbColor rgb="00004269"/>
      <rgbColor rgb="00587F03"/>
      <rgbColor rgb="00B3122D"/>
      <rgbColor rgb="0057445A"/>
      <rgbColor rgb="00EFA143"/>
      <rgbColor rgb="006D4129"/>
      <rgbColor rgb="00309DDB"/>
      <rgbColor rgb="00DDDDDD"/>
      <rgbColor rgb="0099B3C3"/>
      <rgbColor rgb="00D6EBF8"/>
      <rgbColor rgb="00F0F8E6"/>
      <rgbColor rgb="00FFF9DC"/>
      <rgbColor rgb="00CCD9E1"/>
      <rgbColor rgb="00F8E8E6"/>
      <rgbColor rgb="00EBE4EB"/>
      <rgbColor rgb="00EED6AD"/>
      <rgbColor rgb="00668EA5"/>
      <rgbColor rgb="0083C4E9"/>
      <rgbColor rgb="00FFE772"/>
      <rgbColor rgb="00F4C80F"/>
      <rgbColor rgb="00CDAF71"/>
      <rgbColor rgb="00EFA143"/>
      <rgbColor rgb="0099779D"/>
      <rgbColor rgb="00B2B2B2"/>
      <rgbColor rgb="00309DDB"/>
      <rgbColor rgb="00B3DB84"/>
      <rgbColor rgb="00587F03"/>
      <rgbColor rgb="006D4129"/>
      <rgbColor rgb="00597A7B"/>
      <rgbColor rgb="00D6C9D8"/>
      <rgbColor rgb="0057445A"/>
      <rgbColor rgb="004D4D4D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hyperlink" Target="https://twitter.com/Spreadsheet123" TargetMode="External"/><Relationship Id="rId18" Type="http://schemas.openxmlformats.org/officeDocument/2006/relationships/image" Target="../media/image12.png"/><Relationship Id="rId3" Type="http://schemas.openxmlformats.org/officeDocument/2006/relationships/image" Target="../media/image3.jpeg"/><Relationship Id="rId21" Type="http://schemas.openxmlformats.org/officeDocument/2006/relationships/image" Target="../media/image15.png"/><Relationship Id="rId7" Type="http://schemas.openxmlformats.org/officeDocument/2006/relationships/hyperlink" Target="https://plus.google.com/u/0/b/117014028071621729542/117014028071621729542/" TargetMode="External"/><Relationship Id="rId12" Type="http://schemas.openxmlformats.org/officeDocument/2006/relationships/image" Target="../media/image8.png"/><Relationship Id="rId17" Type="http://schemas.openxmlformats.org/officeDocument/2006/relationships/image" Target="../media/image11.png"/><Relationship Id="rId2" Type="http://schemas.openxmlformats.org/officeDocument/2006/relationships/image" Target="../media/image2.png"/><Relationship Id="rId16" Type="http://schemas.openxmlformats.org/officeDocument/2006/relationships/image" Target="../media/image10.jpeg"/><Relationship Id="rId20" Type="http://schemas.openxmlformats.org/officeDocument/2006/relationships/image" Target="../media/image14.jpeg"/><Relationship Id="rId1" Type="http://schemas.openxmlformats.org/officeDocument/2006/relationships/image" Target="../media/image1.jpeg"/><Relationship Id="rId6" Type="http://schemas.openxmlformats.org/officeDocument/2006/relationships/image" Target="../media/image5.png"/><Relationship Id="rId11" Type="http://schemas.openxmlformats.org/officeDocument/2006/relationships/hyperlink" Target="http://pinterest.com/spreadsheet123" TargetMode="External"/><Relationship Id="rId5" Type="http://schemas.openxmlformats.org/officeDocument/2006/relationships/hyperlink" Target="http://www.linkedin.com/company/spreadsheet123-ltd" TargetMode="External"/><Relationship Id="rId15" Type="http://schemas.openxmlformats.org/officeDocument/2006/relationships/hyperlink" Target="http://www.spreadsheet123.com/ExcelTemplates/cash-receipt.html" TargetMode="External"/><Relationship Id="rId10" Type="http://schemas.openxmlformats.org/officeDocument/2006/relationships/image" Target="../media/image7.png"/><Relationship Id="rId19" Type="http://schemas.openxmlformats.org/officeDocument/2006/relationships/image" Target="../media/image13.jpeg"/><Relationship Id="rId4" Type="http://schemas.openxmlformats.org/officeDocument/2006/relationships/image" Target="../media/image4.png"/><Relationship Id="rId9" Type="http://schemas.openxmlformats.org/officeDocument/2006/relationships/hyperlink" Target="http://www.facebook.com/spreadsheet123" TargetMode="External"/><Relationship Id="rId14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hyperlink" Target="https://twitter.com/Spreadsheet123" TargetMode="External"/><Relationship Id="rId18" Type="http://schemas.openxmlformats.org/officeDocument/2006/relationships/image" Target="../media/image12.png"/><Relationship Id="rId3" Type="http://schemas.openxmlformats.org/officeDocument/2006/relationships/image" Target="../media/image3.jpeg"/><Relationship Id="rId21" Type="http://schemas.openxmlformats.org/officeDocument/2006/relationships/image" Target="../media/image15.png"/><Relationship Id="rId7" Type="http://schemas.openxmlformats.org/officeDocument/2006/relationships/hyperlink" Target="https://plus.google.com/u/0/b/117014028071621729542/117014028071621729542/" TargetMode="External"/><Relationship Id="rId12" Type="http://schemas.openxmlformats.org/officeDocument/2006/relationships/image" Target="../media/image8.png"/><Relationship Id="rId17" Type="http://schemas.openxmlformats.org/officeDocument/2006/relationships/image" Target="../media/image11.png"/><Relationship Id="rId2" Type="http://schemas.openxmlformats.org/officeDocument/2006/relationships/image" Target="../media/image2.png"/><Relationship Id="rId16" Type="http://schemas.openxmlformats.org/officeDocument/2006/relationships/image" Target="../media/image10.jpeg"/><Relationship Id="rId20" Type="http://schemas.openxmlformats.org/officeDocument/2006/relationships/image" Target="../media/image14.jpeg"/><Relationship Id="rId1" Type="http://schemas.openxmlformats.org/officeDocument/2006/relationships/image" Target="../media/image1.jpeg"/><Relationship Id="rId6" Type="http://schemas.openxmlformats.org/officeDocument/2006/relationships/image" Target="../media/image5.png"/><Relationship Id="rId11" Type="http://schemas.openxmlformats.org/officeDocument/2006/relationships/hyperlink" Target="http://pinterest.com/spreadsheet123" TargetMode="External"/><Relationship Id="rId5" Type="http://schemas.openxmlformats.org/officeDocument/2006/relationships/hyperlink" Target="http://www.linkedin.com/company/spreadsheet123-ltd" TargetMode="External"/><Relationship Id="rId15" Type="http://schemas.openxmlformats.org/officeDocument/2006/relationships/hyperlink" Target="http://www.spreadsheet123.com/ExcelTemplates/cash-receipt.html" TargetMode="External"/><Relationship Id="rId10" Type="http://schemas.openxmlformats.org/officeDocument/2006/relationships/image" Target="../media/image7.png"/><Relationship Id="rId19" Type="http://schemas.openxmlformats.org/officeDocument/2006/relationships/image" Target="../media/image13.jpeg"/><Relationship Id="rId4" Type="http://schemas.openxmlformats.org/officeDocument/2006/relationships/image" Target="../media/image4.png"/><Relationship Id="rId9" Type="http://schemas.openxmlformats.org/officeDocument/2006/relationships/hyperlink" Target="http://www.facebook.com/spreadsheet123" TargetMode="External"/><Relationship Id="rId1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171450</xdr:colOff>
      <xdr:row>14</xdr:row>
      <xdr:rowOff>76200</xdr:rowOff>
    </xdr:from>
    <xdr:to>
      <xdr:col>14</xdr:col>
      <xdr:colOff>38100</xdr:colOff>
      <xdr:row>15</xdr:row>
      <xdr:rowOff>114300</xdr:rowOff>
    </xdr:to>
    <xdr:pic>
      <xdr:nvPicPr>
        <xdr:cNvPr id="4110" name="Picture 14" descr="scissor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6025" y="3038475"/>
          <a:ext cx="3619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171450</xdr:colOff>
      <xdr:row>30</xdr:row>
      <xdr:rowOff>85725</xdr:rowOff>
    </xdr:from>
    <xdr:to>
      <xdr:col>14</xdr:col>
      <xdr:colOff>38100</xdr:colOff>
      <xdr:row>31</xdr:row>
      <xdr:rowOff>123825</xdr:rowOff>
    </xdr:to>
    <xdr:pic>
      <xdr:nvPicPr>
        <xdr:cNvPr id="4111" name="Picture 15" descr="scissor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6025" y="6391275"/>
          <a:ext cx="3619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590550</xdr:colOff>
      <xdr:row>0</xdr:row>
      <xdr:rowOff>38100</xdr:rowOff>
    </xdr:from>
    <xdr:to>
      <xdr:col>22</xdr:col>
      <xdr:colOff>9525</xdr:colOff>
      <xdr:row>14</xdr:row>
      <xdr:rowOff>19050</xdr:rowOff>
    </xdr:to>
    <xdr:grpSp>
      <xdr:nvGrpSpPr>
        <xdr:cNvPr id="4112" name="Group 16"/>
        <xdr:cNvGrpSpPr>
          <a:grpSpLocks/>
        </xdr:cNvGrpSpPr>
      </xdr:nvGrpSpPr>
      <xdr:grpSpPr bwMode="auto">
        <a:xfrm>
          <a:off x="7267575" y="38100"/>
          <a:ext cx="3076575" cy="2943225"/>
          <a:chOff x="898" y="4"/>
          <a:chExt cx="323" cy="309"/>
        </a:xfrm>
      </xdr:grpSpPr>
      <xdr:pic>
        <xdr:nvPicPr>
          <xdr:cNvPr id="4113" name="Picture 17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00" y="4"/>
            <a:ext cx="212" cy="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4114" name="Group 18"/>
          <xdr:cNvGrpSpPr>
            <a:grpSpLocks/>
          </xdr:cNvGrpSpPr>
        </xdr:nvGrpSpPr>
        <xdr:grpSpPr bwMode="auto">
          <a:xfrm>
            <a:off x="901" y="268"/>
            <a:ext cx="320" cy="45"/>
            <a:chOff x="1204" y="240"/>
            <a:chExt cx="320" cy="45"/>
          </a:xfrm>
        </xdr:grpSpPr>
        <xdr:pic>
          <xdr:nvPicPr>
            <xdr:cNvPr id="4115" name="Picture 19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" y="240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4116" name="Picture 20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4" y="252"/>
              <a:ext cx="85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4117" name="Picture 21" descr="linked-in">
              <a:hlinkClick xmlns:r="http://schemas.openxmlformats.org/officeDocument/2006/relationships" r:id="rId5" tooltip="Follow us on LinkedIN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34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4118" name="Picture 22" descr="gplus">
              <a:hlinkClick xmlns:r="http://schemas.openxmlformats.org/officeDocument/2006/relationships" r:id="rId7" tooltip="Add us to your circles on Google plus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68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4119" name="Picture 23" descr="facebook1">
              <a:hlinkClick xmlns:r="http://schemas.openxmlformats.org/officeDocument/2006/relationships" r:id="rId9" tooltip="Become a fan on Facebook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02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4120" name="Picture 24" descr="pinterest1">
              <a:hlinkClick xmlns:r="http://schemas.openxmlformats.org/officeDocument/2006/relationships" r:id="rId11" tooltip="Follow us on Pinterest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4121" name="Picture 25" descr="twitter1">
              <a:hlinkClick xmlns:r="http://schemas.openxmlformats.org/officeDocument/2006/relationships" r:id="rId13" tooltip="Follow us on Twitter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71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4122" name="Group 26">
            <a:hlinkClick xmlns:r="http://schemas.openxmlformats.org/officeDocument/2006/relationships" r:id="rId15" tooltip="Write your review about this template"/>
          </xdr:cNvPr>
          <xdr:cNvGrpSpPr>
            <a:grpSpLocks/>
          </xdr:cNvGrpSpPr>
        </xdr:nvGrpSpPr>
        <xdr:grpSpPr bwMode="auto">
          <a:xfrm>
            <a:off x="901" y="86"/>
            <a:ext cx="320" cy="45"/>
            <a:chOff x="881" y="58"/>
            <a:chExt cx="320" cy="45"/>
          </a:xfrm>
        </xdr:grpSpPr>
        <xdr:pic>
          <xdr:nvPicPr>
            <xdr:cNvPr id="4123" name="Picture 27" descr="rating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58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4124" name="Picture 28" descr="star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68"/>
              <a:ext cx="133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D9EDC1" mc:Ignorable="a14" a14:legacySpreadsheetColorIndex="1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4125" name="Picture 29" descr="write-your-review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8" y="72"/>
              <a:ext cx="150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4126" name="Group 30">
            <a:hlinkClick xmlns:r="http://schemas.openxmlformats.org/officeDocument/2006/relationships" r:id="rId15" tooltip="Give a thumb-up to this free template on your social network"/>
          </xdr:cNvPr>
          <xdr:cNvGrpSpPr>
            <a:grpSpLocks/>
          </xdr:cNvGrpSpPr>
        </xdr:nvGrpSpPr>
        <xdr:grpSpPr bwMode="auto">
          <a:xfrm>
            <a:off x="901" y="137"/>
            <a:ext cx="320" cy="125"/>
            <a:chOff x="881" y="109"/>
            <a:chExt cx="320" cy="125"/>
          </a:xfrm>
        </xdr:grpSpPr>
        <xdr:pic>
          <xdr:nvPicPr>
            <xdr:cNvPr id="4127" name="Picture 31" descr="tumbs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109"/>
              <a:ext cx="320" cy="1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4128" name="Rectangle 32"/>
            <xdr:cNvSpPr>
              <a:spLocks noChangeArrowheads="1"/>
            </xdr:cNvSpPr>
          </xdr:nvSpPr>
          <xdr:spPr bwMode="auto">
            <a:xfrm>
              <a:off x="893" y="151"/>
              <a:ext cx="295" cy="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pic>
          <xdr:nvPicPr>
            <xdr:cNvPr id="4129" name="Picture 33" descr="social_link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19" y="156"/>
              <a:ext cx="232" cy="7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4130" name="Picture 34" descr="thumb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115"/>
              <a:ext cx="240" cy="3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4131" name="Text Box 35"/>
          <xdr:cNvSpPr txBox="1">
            <a:spLocks noChangeArrowheads="1"/>
          </xdr:cNvSpPr>
        </xdr:nvSpPr>
        <xdr:spPr bwMode="auto">
          <a:xfrm>
            <a:off x="898" y="59"/>
            <a:ext cx="318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GB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© 2013 Spreadsheet123 LTD All rights reserved</a:t>
            </a:r>
            <a:endParaRPr lang="en-GB"/>
          </a:p>
        </xdr:txBody>
      </xdr:sp>
    </xdr:grpSp>
    <xdr:clientData/>
  </xdr:twoCellAnchor>
  <xdr:twoCellAnchor editAs="oneCell">
    <xdr:from>
      <xdr:col>13</xdr:col>
      <xdr:colOff>171450</xdr:colOff>
      <xdr:row>46</xdr:row>
      <xdr:rowOff>85725</xdr:rowOff>
    </xdr:from>
    <xdr:to>
      <xdr:col>14</xdr:col>
      <xdr:colOff>38100</xdr:colOff>
      <xdr:row>47</xdr:row>
      <xdr:rowOff>114300</xdr:rowOff>
    </xdr:to>
    <xdr:pic>
      <xdr:nvPicPr>
        <xdr:cNvPr id="4132" name="Picture 36" descr="scissor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6025" y="9734550"/>
          <a:ext cx="3619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171450</xdr:colOff>
      <xdr:row>14</xdr:row>
      <xdr:rowOff>85725</xdr:rowOff>
    </xdr:from>
    <xdr:to>
      <xdr:col>22</xdr:col>
      <xdr:colOff>0</xdr:colOff>
      <xdr:row>15</xdr:row>
      <xdr:rowOff>123825</xdr:rowOff>
    </xdr:to>
    <xdr:pic>
      <xdr:nvPicPr>
        <xdr:cNvPr id="5149" name="Picture 29" descr="scissor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2895600"/>
          <a:ext cx="3619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171450</xdr:colOff>
      <xdr:row>30</xdr:row>
      <xdr:rowOff>85725</xdr:rowOff>
    </xdr:from>
    <xdr:to>
      <xdr:col>22</xdr:col>
      <xdr:colOff>0</xdr:colOff>
      <xdr:row>31</xdr:row>
      <xdr:rowOff>123825</xdr:rowOff>
    </xdr:to>
    <xdr:pic>
      <xdr:nvPicPr>
        <xdr:cNvPr id="5150" name="Picture 30" descr="scissor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6086475"/>
          <a:ext cx="3619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171450</xdr:colOff>
      <xdr:row>46</xdr:row>
      <xdr:rowOff>85725</xdr:rowOff>
    </xdr:from>
    <xdr:to>
      <xdr:col>22</xdr:col>
      <xdr:colOff>0</xdr:colOff>
      <xdr:row>47</xdr:row>
      <xdr:rowOff>123825</xdr:rowOff>
    </xdr:to>
    <xdr:pic>
      <xdr:nvPicPr>
        <xdr:cNvPr id="5152" name="Picture 32" descr="scissor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9277350"/>
          <a:ext cx="3619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600075</xdr:colOff>
      <xdr:row>0</xdr:row>
      <xdr:rowOff>38100</xdr:rowOff>
    </xdr:from>
    <xdr:to>
      <xdr:col>28</xdr:col>
      <xdr:colOff>19050</xdr:colOff>
      <xdr:row>14</xdr:row>
      <xdr:rowOff>171450</xdr:rowOff>
    </xdr:to>
    <xdr:grpSp>
      <xdr:nvGrpSpPr>
        <xdr:cNvPr id="5173" name="Group 53"/>
        <xdr:cNvGrpSpPr>
          <a:grpSpLocks/>
        </xdr:cNvGrpSpPr>
      </xdr:nvGrpSpPr>
      <xdr:grpSpPr bwMode="auto">
        <a:xfrm>
          <a:off x="8448675" y="38100"/>
          <a:ext cx="3076575" cy="2943225"/>
          <a:chOff x="898" y="4"/>
          <a:chExt cx="323" cy="309"/>
        </a:xfrm>
      </xdr:grpSpPr>
      <xdr:pic>
        <xdr:nvPicPr>
          <xdr:cNvPr id="5154" name="Picture 34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00" y="4"/>
            <a:ext cx="212" cy="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5155" name="Group 35"/>
          <xdr:cNvGrpSpPr>
            <a:grpSpLocks/>
          </xdr:cNvGrpSpPr>
        </xdr:nvGrpSpPr>
        <xdr:grpSpPr bwMode="auto">
          <a:xfrm>
            <a:off x="901" y="268"/>
            <a:ext cx="320" cy="45"/>
            <a:chOff x="1204" y="240"/>
            <a:chExt cx="320" cy="45"/>
          </a:xfrm>
        </xdr:grpSpPr>
        <xdr:pic>
          <xdr:nvPicPr>
            <xdr:cNvPr id="5156" name="Picture 36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" y="240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157" name="Picture 37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4" y="252"/>
              <a:ext cx="85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158" name="Picture 38" descr="linked-in">
              <a:hlinkClick xmlns:r="http://schemas.openxmlformats.org/officeDocument/2006/relationships" r:id="rId5" tooltip="Follow us on LinkedIN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34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159" name="Picture 39" descr="gplus">
              <a:hlinkClick xmlns:r="http://schemas.openxmlformats.org/officeDocument/2006/relationships" r:id="rId7" tooltip="Add us to your circles on Google plus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68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160" name="Picture 40" descr="facebook1">
              <a:hlinkClick xmlns:r="http://schemas.openxmlformats.org/officeDocument/2006/relationships" r:id="rId9" tooltip="Become a fan on Facebook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02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161" name="Picture 41" descr="pinterest1">
              <a:hlinkClick xmlns:r="http://schemas.openxmlformats.org/officeDocument/2006/relationships" r:id="rId11" tooltip="Follow us on Pinterest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162" name="Picture 42" descr="twitter1">
              <a:hlinkClick xmlns:r="http://schemas.openxmlformats.org/officeDocument/2006/relationships" r:id="rId13" tooltip="Follow us on Twitter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71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5163" name="Group 43">
            <a:hlinkClick xmlns:r="http://schemas.openxmlformats.org/officeDocument/2006/relationships" r:id="rId15" tooltip="Write your review about this template"/>
          </xdr:cNvPr>
          <xdr:cNvGrpSpPr>
            <a:grpSpLocks/>
          </xdr:cNvGrpSpPr>
        </xdr:nvGrpSpPr>
        <xdr:grpSpPr bwMode="auto">
          <a:xfrm>
            <a:off x="901" y="86"/>
            <a:ext cx="320" cy="45"/>
            <a:chOff x="881" y="58"/>
            <a:chExt cx="320" cy="45"/>
          </a:xfrm>
        </xdr:grpSpPr>
        <xdr:pic>
          <xdr:nvPicPr>
            <xdr:cNvPr id="5164" name="Picture 44" descr="rating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58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165" name="Picture 45" descr="star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68"/>
              <a:ext cx="133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D9EDC1" mc:Ignorable="a14" a14:legacySpreadsheetColorIndex="1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5166" name="Picture 46" descr="write-your-review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8" y="72"/>
              <a:ext cx="150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5167" name="Group 47">
            <a:hlinkClick xmlns:r="http://schemas.openxmlformats.org/officeDocument/2006/relationships" r:id="rId15" tooltip="Give a thumb-up to this free template on your social network"/>
          </xdr:cNvPr>
          <xdr:cNvGrpSpPr>
            <a:grpSpLocks/>
          </xdr:cNvGrpSpPr>
        </xdr:nvGrpSpPr>
        <xdr:grpSpPr bwMode="auto">
          <a:xfrm>
            <a:off x="901" y="137"/>
            <a:ext cx="320" cy="125"/>
            <a:chOff x="881" y="109"/>
            <a:chExt cx="320" cy="125"/>
          </a:xfrm>
        </xdr:grpSpPr>
        <xdr:pic>
          <xdr:nvPicPr>
            <xdr:cNvPr id="5168" name="Picture 48" descr="tumbs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109"/>
              <a:ext cx="320" cy="1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5169" name="Rectangle 49"/>
            <xdr:cNvSpPr>
              <a:spLocks noChangeArrowheads="1"/>
            </xdr:cNvSpPr>
          </xdr:nvSpPr>
          <xdr:spPr bwMode="auto">
            <a:xfrm>
              <a:off x="893" y="151"/>
              <a:ext cx="295" cy="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pic>
          <xdr:nvPicPr>
            <xdr:cNvPr id="5170" name="Picture 50" descr="social_link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19" y="156"/>
              <a:ext cx="232" cy="7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171" name="Picture 51" descr="thumb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115"/>
              <a:ext cx="240" cy="3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5172" name="Text Box 52"/>
          <xdr:cNvSpPr txBox="1">
            <a:spLocks noChangeArrowheads="1"/>
          </xdr:cNvSpPr>
        </xdr:nvSpPr>
        <xdr:spPr bwMode="auto">
          <a:xfrm>
            <a:off x="898" y="59"/>
            <a:ext cx="318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GB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© 2013 Spreadsheet123 LTD All rights reserved</a:t>
            </a:r>
            <a:endParaRPr lang="en-GB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28575</xdr:rowOff>
    </xdr:from>
    <xdr:to>
      <xdr:col>8</xdr:col>
      <xdr:colOff>2343150</xdr:colOff>
      <xdr:row>1</xdr:row>
      <xdr:rowOff>114300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28575"/>
          <a:ext cx="20193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GridLines="0" workbookViewId="0">
      <selection activeCell="K33" sqref="K33"/>
    </sheetView>
  </sheetViews>
  <sheetFormatPr defaultRowHeight="15" x14ac:dyDescent="0.25"/>
  <cols>
    <col min="1" max="1" width="29.42578125" customWidth="1"/>
    <col min="2" max="2" width="15" customWidth="1"/>
    <col min="3" max="3" width="17.85546875" customWidth="1"/>
    <col min="4" max="4" width="3" customWidth="1"/>
  </cols>
  <sheetData>
    <row r="1" spans="1:5" ht="34.5" x14ac:dyDescent="0.45">
      <c r="A1" s="36" t="s">
        <v>27</v>
      </c>
    </row>
    <row r="3" spans="1:5" s="38" customFormat="1" ht="21.95" customHeight="1" x14ac:dyDescent="0.25">
      <c r="A3" s="37" t="s">
        <v>28</v>
      </c>
      <c r="B3" s="37"/>
      <c r="C3" s="37"/>
      <c r="D3" s="37"/>
      <c r="E3" s="37"/>
    </row>
    <row r="4" spans="1:5" ht="8.1" customHeight="1" x14ac:dyDescent="0.25"/>
    <row r="5" spans="1:5" s="41" customFormat="1" ht="18" customHeight="1" x14ac:dyDescent="0.25">
      <c r="A5" s="38" t="s">
        <v>46</v>
      </c>
      <c r="B5" s="84" t="s">
        <v>29</v>
      </c>
      <c r="C5" s="85"/>
      <c r="D5" s="39"/>
      <c r="E5" s="40"/>
    </row>
    <row r="6" spans="1:5" s="41" customFormat="1" ht="8.1" customHeight="1" x14ac:dyDescent="0.25">
      <c r="A6" s="38"/>
      <c r="B6" s="42"/>
      <c r="C6" s="42"/>
    </row>
    <row r="7" spans="1:5" s="41" customFormat="1" ht="21.95" customHeight="1" x14ac:dyDescent="0.25">
      <c r="A7" s="37" t="s">
        <v>30</v>
      </c>
      <c r="B7" s="86"/>
      <c r="C7" s="86"/>
      <c r="D7" s="43"/>
      <c r="E7" s="44"/>
    </row>
    <row r="8" spans="1:5" s="41" customFormat="1" ht="8.1" customHeight="1" x14ac:dyDescent="0.25">
      <c r="A8" s="38"/>
      <c r="B8" s="42"/>
      <c r="C8" s="42"/>
      <c r="D8" s="42"/>
    </row>
    <row r="9" spans="1:5" s="41" customFormat="1" ht="18" customHeight="1" x14ac:dyDescent="0.25">
      <c r="A9" s="38" t="s">
        <v>31</v>
      </c>
      <c r="B9" s="84">
        <v>111</v>
      </c>
      <c r="C9" s="85"/>
      <c r="D9" s="39"/>
    </row>
    <row r="10" spans="1:5" s="41" customFormat="1" ht="18" customHeight="1" x14ac:dyDescent="0.25">
      <c r="A10" s="38" t="s">
        <v>32</v>
      </c>
      <c r="B10" s="84" t="s">
        <v>32</v>
      </c>
      <c r="C10" s="85"/>
      <c r="D10" s="39"/>
    </row>
    <row r="11" spans="1:5" s="41" customFormat="1" ht="18" customHeight="1" x14ac:dyDescent="0.25">
      <c r="A11" s="38" t="s">
        <v>33</v>
      </c>
      <c r="B11" s="84" t="s">
        <v>33</v>
      </c>
      <c r="C11" s="85"/>
      <c r="D11" s="39"/>
    </row>
    <row r="12" spans="1:5" s="41" customFormat="1" ht="18" customHeight="1" x14ac:dyDescent="0.25">
      <c r="A12" s="38" t="s">
        <v>34</v>
      </c>
      <c r="B12" s="84" t="s">
        <v>35</v>
      </c>
      <c r="C12" s="85"/>
      <c r="D12" s="89" t="s">
        <v>36</v>
      </c>
      <c r="E12" s="90"/>
    </row>
    <row r="13" spans="1:5" s="41" customFormat="1" ht="18" customHeight="1" x14ac:dyDescent="0.25">
      <c r="A13" s="38" t="s">
        <v>37</v>
      </c>
      <c r="B13" s="84" t="s">
        <v>38</v>
      </c>
      <c r="C13" s="85"/>
      <c r="D13" s="89" t="s">
        <v>36</v>
      </c>
      <c r="E13" s="90"/>
    </row>
    <row r="14" spans="1:5" s="41" customFormat="1" ht="18" customHeight="1" x14ac:dyDescent="0.25">
      <c r="A14" s="38" t="s">
        <v>39</v>
      </c>
      <c r="B14" s="87" t="s">
        <v>40</v>
      </c>
      <c r="C14" s="88"/>
      <c r="D14" s="45"/>
    </row>
    <row r="15" spans="1:5" s="41" customFormat="1" ht="8.1" customHeight="1" x14ac:dyDescent="0.25">
      <c r="A15" s="38"/>
    </row>
    <row r="16" spans="1:5" s="41" customFormat="1" ht="21.95" customHeight="1" x14ac:dyDescent="0.25">
      <c r="A16" s="37" t="s">
        <v>41</v>
      </c>
      <c r="B16" s="44"/>
      <c r="C16" s="44"/>
      <c r="D16" s="44"/>
      <c r="E16" s="44"/>
    </row>
    <row r="17" spans="1:5" s="41" customFormat="1" ht="8.1" customHeight="1" x14ac:dyDescent="0.25">
      <c r="A17" s="38"/>
      <c r="B17" s="46"/>
    </row>
    <row r="18" spans="1:5" s="41" customFormat="1" ht="18" customHeight="1" x14ac:dyDescent="0.25">
      <c r="A18" s="38" t="s">
        <v>42</v>
      </c>
      <c r="B18" s="47" t="s">
        <v>43</v>
      </c>
    </row>
    <row r="19" spans="1:5" s="41" customFormat="1" ht="8.1" customHeight="1" x14ac:dyDescent="0.25">
      <c r="A19" s="38"/>
    </row>
    <row r="20" spans="1:5" s="41" customFormat="1" ht="21.95" customHeight="1" x14ac:dyDescent="0.25">
      <c r="A20" s="37" t="s">
        <v>44</v>
      </c>
      <c r="B20" s="44"/>
      <c r="C20" s="44"/>
      <c r="D20" s="44"/>
      <c r="E20" s="44"/>
    </row>
    <row r="21" spans="1:5" s="41" customFormat="1" ht="8.1" customHeight="1" x14ac:dyDescent="0.25">
      <c r="A21" s="38"/>
    </row>
    <row r="22" spans="1:5" s="41" customFormat="1" ht="18" customHeight="1" x14ac:dyDescent="0.25">
      <c r="A22" s="38" t="s">
        <v>45</v>
      </c>
      <c r="B22" s="48" t="s">
        <v>13</v>
      </c>
    </row>
  </sheetData>
  <mergeCells count="10">
    <mergeCell ref="D12:E12"/>
    <mergeCell ref="B13:C13"/>
    <mergeCell ref="D13:E13"/>
    <mergeCell ref="B5:C5"/>
    <mergeCell ref="B7:C7"/>
    <mergeCell ref="B9:C9"/>
    <mergeCell ref="B10:C10"/>
    <mergeCell ref="B14:C14"/>
    <mergeCell ref="B11:C11"/>
    <mergeCell ref="B12:C12"/>
  </mergeCells>
  <phoneticPr fontId="25" type="noConversion"/>
  <dataValidations count="2">
    <dataValidation type="list" allowBlank="1" showInputMessage="1" showErrorMessage="1" prompt="Select your design from this drop down menu" sqref="B22">
      <formula1>"No Color, Blue, Red, Green"</formula1>
    </dataValidation>
    <dataValidation type="list" allowBlank="1" showInputMessage="1" showErrorMessage="1" sqref="B18">
      <formula1>"$, £, €, ¥"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7"/>
  <sheetViews>
    <sheetView showGridLines="0" tabSelected="1" workbookViewId="0">
      <selection activeCell="Z13" sqref="Z13"/>
    </sheetView>
  </sheetViews>
  <sheetFormatPr defaultRowHeight="15" x14ac:dyDescent="0.25"/>
  <cols>
    <col min="1" max="1" width="0.85546875" style="10" customWidth="1"/>
    <col min="2" max="2" width="6.7109375" style="10" customWidth="1"/>
    <col min="3" max="3" width="12.140625" style="10" customWidth="1"/>
    <col min="4" max="4" width="6.140625" style="10" customWidth="1"/>
    <col min="5" max="5" width="11.140625" style="10" customWidth="1"/>
    <col min="6" max="6" width="8.7109375" style="10" customWidth="1"/>
    <col min="7" max="7" width="11" style="10" customWidth="1"/>
    <col min="8" max="8" width="7.5703125" style="10" customWidth="1"/>
    <col min="9" max="9" width="9.140625" style="10"/>
    <col min="10" max="10" width="3.140625" style="10" customWidth="1"/>
    <col min="11" max="11" width="3" style="10" customWidth="1"/>
    <col min="12" max="12" width="6.28515625" style="10" customWidth="1"/>
    <col min="13" max="13" width="6" style="10" customWidth="1"/>
    <col min="14" max="14" width="7.42578125" style="10" customWidth="1"/>
    <col min="15" max="15" width="0.85546875" style="10" customWidth="1"/>
    <col min="16" max="16" width="9.140625" style="10" hidden="1" customWidth="1"/>
    <col min="17" max="16384" width="9.140625" style="10"/>
  </cols>
  <sheetData>
    <row r="1" spans="1:22" ht="31.5" customHeight="1" x14ac:dyDescent="0.6">
      <c r="A1" s="108" t="s">
        <v>14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10"/>
      <c r="P1" s="3"/>
    </row>
    <row r="2" spans="1:22" x14ac:dyDescent="0.25">
      <c r="A2" s="25"/>
      <c r="B2" s="24" t="s">
        <v>0</v>
      </c>
      <c r="C2" s="103">
        <f ca="1">TODAY()</f>
        <v>41520</v>
      </c>
      <c r="D2" s="104"/>
      <c r="H2" s="94" t="s">
        <v>1</v>
      </c>
      <c r="I2" s="94"/>
      <c r="J2" s="94"/>
      <c r="K2" s="95">
        <v>595</v>
      </c>
      <c r="L2" s="96"/>
      <c r="M2" s="96"/>
      <c r="N2" s="97"/>
      <c r="O2" s="26"/>
      <c r="P2" s="22" t="str">
        <f>Settings!$B$22</f>
        <v>Blue</v>
      </c>
    </row>
    <row r="3" spans="1:22" ht="15.75" thickBot="1" x14ac:dyDescent="0.3">
      <c r="A3" s="25"/>
      <c r="K3" s="3"/>
      <c r="L3" s="3"/>
      <c r="M3" s="3"/>
      <c r="N3" s="3"/>
      <c r="O3" s="26"/>
      <c r="P3" s="3"/>
    </row>
    <row r="4" spans="1:22" ht="19.5" thickBot="1" x14ac:dyDescent="0.35">
      <c r="A4" s="25"/>
      <c r="B4" s="105" t="s">
        <v>22</v>
      </c>
      <c r="C4" s="105"/>
      <c r="D4" s="102"/>
      <c r="E4" s="102"/>
      <c r="F4" s="102"/>
      <c r="G4" s="102"/>
      <c r="H4" s="102"/>
      <c r="I4" s="93" t="s">
        <v>6</v>
      </c>
      <c r="J4" s="93"/>
      <c r="K4" s="30" t="str">
        <f>Settings!$B$18</f>
        <v>$</v>
      </c>
      <c r="L4" s="111">
        <v>100</v>
      </c>
      <c r="M4" s="111"/>
      <c r="N4" s="112"/>
      <c r="O4" s="16"/>
      <c r="P4" s="3"/>
    </row>
    <row r="5" spans="1:22" x14ac:dyDescent="0.25">
      <c r="A5" s="25"/>
      <c r="B5" s="93" t="s">
        <v>6</v>
      </c>
      <c r="C5" s="94"/>
      <c r="D5" s="100"/>
      <c r="E5" s="100"/>
      <c r="F5" s="100"/>
      <c r="G5" s="100"/>
      <c r="H5" s="100"/>
      <c r="K5" s="2"/>
      <c r="L5" s="2"/>
      <c r="M5" s="19"/>
      <c r="N5" s="19"/>
      <c r="O5" s="16"/>
      <c r="P5" s="3"/>
    </row>
    <row r="6" spans="1:22" x14ac:dyDescent="0.25">
      <c r="A6" s="25"/>
      <c r="B6" s="3"/>
      <c r="D6" s="99"/>
      <c r="E6" s="99"/>
      <c r="F6" s="99"/>
      <c r="G6" s="99"/>
      <c r="H6" s="99"/>
      <c r="I6" s="9" t="s">
        <v>15</v>
      </c>
      <c r="J6" s="4" t="s">
        <v>21</v>
      </c>
      <c r="K6" s="31" t="s">
        <v>2</v>
      </c>
      <c r="L6" s="3"/>
      <c r="M6" s="19"/>
      <c r="N6" s="19"/>
      <c r="O6" s="16"/>
      <c r="P6" s="3"/>
    </row>
    <row r="7" spans="1:22" ht="15.75" x14ac:dyDescent="0.25">
      <c r="A7" s="25"/>
      <c r="B7" s="2"/>
      <c r="C7" s="1" t="s">
        <v>23</v>
      </c>
      <c r="D7" s="101"/>
      <c r="E7" s="101"/>
      <c r="F7" s="101"/>
      <c r="G7" s="101"/>
      <c r="H7" s="101"/>
      <c r="J7" s="4"/>
      <c r="K7" s="31" t="s">
        <v>16</v>
      </c>
      <c r="L7" s="3"/>
      <c r="M7" s="92"/>
      <c r="N7" s="92"/>
      <c r="O7" s="26"/>
      <c r="P7" s="3"/>
    </row>
    <row r="8" spans="1:22" x14ac:dyDescent="0.25">
      <c r="A8" s="25"/>
      <c r="B8" s="6"/>
      <c r="C8" s="7"/>
      <c r="D8" s="7"/>
      <c r="E8" s="7"/>
      <c r="F8" s="7"/>
      <c r="G8" s="7"/>
      <c r="H8" s="7"/>
      <c r="I8" s="7"/>
      <c r="J8" s="8"/>
      <c r="K8" s="31" t="s">
        <v>17</v>
      </c>
      <c r="L8" s="3"/>
      <c r="M8" s="7"/>
      <c r="N8" s="7"/>
      <c r="O8" s="26"/>
      <c r="P8" s="3"/>
    </row>
    <row r="9" spans="1:22" ht="15.75" x14ac:dyDescent="0.25">
      <c r="A9" s="25"/>
      <c r="B9" s="105" t="s">
        <v>24</v>
      </c>
      <c r="C9" s="105"/>
      <c r="D9" s="106" t="str">
        <f>IF(ISBLANK(Settings!$B$5),"",Settings!$B$5)</f>
        <v>John Doe</v>
      </c>
      <c r="E9" s="106"/>
      <c r="F9" s="106"/>
      <c r="G9" s="106"/>
      <c r="H9" s="3"/>
      <c r="I9" s="3"/>
      <c r="J9" s="3"/>
      <c r="K9" s="3"/>
      <c r="L9" s="3"/>
      <c r="M9" s="3"/>
      <c r="N9" s="3"/>
      <c r="O9" s="26"/>
      <c r="P9" s="3"/>
    </row>
    <row r="10" spans="1:22" x14ac:dyDescent="0.25">
      <c r="A10" s="25"/>
      <c r="D10" s="99"/>
      <c r="E10" s="99"/>
      <c r="F10" s="99"/>
      <c r="G10" s="99"/>
      <c r="H10" s="93" t="s">
        <v>18</v>
      </c>
      <c r="I10" s="93"/>
      <c r="J10" s="93"/>
      <c r="K10" s="51" t="str">
        <f>Settings!$B$18</f>
        <v>$</v>
      </c>
      <c r="L10" s="91">
        <v>150</v>
      </c>
      <c r="M10" s="91"/>
      <c r="N10" s="91"/>
      <c r="O10" s="26"/>
      <c r="P10" s="3"/>
    </row>
    <row r="11" spans="1:22" x14ac:dyDescent="0.25">
      <c r="A11" s="25"/>
      <c r="D11" s="114" t="str">
        <f>Settings!$B$9&amp;" "&amp;Settings!$B$10&amp;", "&amp;Settings!$B$11</f>
        <v>111 Street, Town/City</v>
      </c>
      <c r="E11" s="114"/>
      <c r="F11" s="114"/>
      <c r="G11" s="114"/>
      <c r="H11" s="93" t="s">
        <v>19</v>
      </c>
      <c r="I11" s="94"/>
      <c r="J11" s="94"/>
      <c r="K11" s="49" t="str">
        <f>Settings!$B$18</f>
        <v>$</v>
      </c>
      <c r="L11" s="107">
        <f>IF(ISBLANK(L4),"",L4)</f>
        <v>100</v>
      </c>
      <c r="M11" s="107"/>
      <c r="N11" s="107"/>
      <c r="O11" s="26"/>
      <c r="P11" s="3"/>
    </row>
    <row r="12" spans="1:22" x14ac:dyDescent="0.25">
      <c r="A12" s="25"/>
      <c r="B12" s="3"/>
      <c r="C12" s="3"/>
      <c r="D12" s="114" t="str">
        <f>IF(ISBLANK(Settings!$B$12),", ",Settings!$B$12&amp;", ")&amp;IF(ISBLANK(Settings!$B$13),"",""&amp;Settings!$B$13&amp;", ")&amp;Settings!$B$14</f>
        <v>County, ST, 00000</v>
      </c>
      <c r="E12" s="114"/>
      <c r="F12" s="114"/>
      <c r="G12" s="114"/>
      <c r="H12" s="93" t="s">
        <v>20</v>
      </c>
      <c r="I12" s="93"/>
      <c r="J12" s="93"/>
      <c r="K12" s="50" t="str">
        <f>Settings!$B$18</f>
        <v>$</v>
      </c>
      <c r="L12" s="113">
        <f>IF(ISBLANK(L4),"",L10-L11)</f>
        <v>50</v>
      </c>
      <c r="M12" s="113"/>
      <c r="N12" s="113"/>
      <c r="O12" s="26"/>
      <c r="P12" s="3"/>
    </row>
    <row r="13" spans="1:22" ht="15" customHeight="1" x14ac:dyDescent="0.25">
      <c r="A13" s="25"/>
      <c r="B13" s="12"/>
      <c r="C13" s="12"/>
      <c r="D13" s="12"/>
      <c r="E13" s="12"/>
      <c r="F13" s="12"/>
      <c r="G13" s="12"/>
      <c r="H13" s="12"/>
      <c r="I13" s="13"/>
      <c r="J13" s="13"/>
      <c r="K13" s="13"/>
      <c r="L13" s="13"/>
      <c r="M13" s="13"/>
      <c r="N13" s="13"/>
      <c r="O13" s="26"/>
      <c r="P13" s="3"/>
    </row>
    <row r="14" spans="1:22" ht="15" customHeight="1" x14ac:dyDescent="0.25">
      <c r="A14" s="27"/>
      <c r="B14" s="28" t="s">
        <v>26</v>
      </c>
      <c r="C14" s="28"/>
      <c r="D14" s="28"/>
      <c r="E14" s="28"/>
      <c r="F14" s="28"/>
      <c r="G14" s="14"/>
      <c r="H14" s="14"/>
      <c r="I14" s="15"/>
      <c r="J14" s="15"/>
      <c r="K14" s="15"/>
      <c r="L14" s="15"/>
      <c r="M14" s="15"/>
      <c r="N14" s="15"/>
      <c r="O14" s="29"/>
      <c r="P14" s="3"/>
    </row>
    <row r="15" spans="1:22" ht="15" customHeight="1" x14ac:dyDescent="0.25">
      <c r="A15" s="32"/>
      <c r="B15" s="33"/>
      <c r="C15" s="33"/>
      <c r="D15" s="33"/>
      <c r="E15" s="33"/>
      <c r="F15" s="33"/>
      <c r="G15" s="34"/>
      <c r="H15" s="34"/>
      <c r="I15" s="35"/>
      <c r="J15" s="35"/>
      <c r="K15" s="35"/>
      <c r="L15" s="35"/>
      <c r="M15" s="35"/>
      <c r="N15" s="35"/>
      <c r="O15" s="32"/>
      <c r="P15" s="3"/>
    </row>
    <row r="16" spans="1:22" ht="15" customHeight="1" x14ac:dyDescent="0.25">
      <c r="A16" s="68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22"/>
      <c r="R16" s="83" t="s">
        <v>87</v>
      </c>
      <c r="S16" s="83"/>
      <c r="T16" s="83"/>
      <c r="U16" s="83"/>
      <c r="V16" s="83"/>
    </row>
    <row r="17" spans="1:22" ht="31.5" customHeight="1" x14ac:dyDescent="0.6">
      <c r="A17" s="108" t="s">
        <v>14</v>
      </c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110"/>
      <c r="P17" s="3"/>
      <c r="R17" s="115" t="s">
        <v>88</v>
      </c>
      <c r="S17" s="115"/>
      <c r="T17" s="115"/>
      <c r="U17" s="115"/>
      <c r="V17" s="115"/>
    </row>
    <row r="18" spans="1:22" x14ac:dyDescent="0.25">
      <c r="A18" s="25"/>
      <c r="B18" s="24" t="s">
        <v>0</v>
      </c>
      <c r="C18" s="103">
        <f ca="1">IF(ISBLANK(C2),"",C2)</f>
        <v>41520</v>
      </c>
      <c r="D18" s="104"/>
      <c r="H18" s="94" t="s">
        <v>1</v>
      </c>
      <c r="I18" s="94"/>
      <c r="J18" s="94"/>
      <c r="K18" s="95">
        <f>IF(ISBLANK(K2),"",K2)</f>
        <v>595</v>
      </c>
      <c r="L18" s="96"/>
      <c r="M18" s="96"/>
      <c r="N18" s="97"/>
      <c r="O18" s="26"/>
      <c r="P18" s="3"/>
      <c r="R18" s="116"/>
      <c r="S18" s="116"/>
      <c r="T18" s="116"/>
      <c r="U18" s="116"/>
      <c r="V18" s="116"/>
    </row>
    <row r="19" spans="1:22" ht="15.75" thickBot="1" x14ac:dyDescent="0.3">
      <c r="A19" s="25"/>
      <c r="K19" s="3"/>
      <c r="L19" s="3"/>
      <c r="M19" s="3"/>
      <c r="N19" s="3"/>
      <c r="O19" s="26"/>
      <c r="P19" s="3"/>
      <c r="R19" s="116"/>
      <c r="S19" s="116"/>
      <c r="T19" s="116"/>
      <c r="U19" s="116"/>
      <c r="V19" s="116"/>
    </row>
    <row r="20" spans="1:22" ht="19.5" thickBot="1" x14ac:dyDescent="0.35">
      <c r="A20" s="25"/>
      <c r="B20" s="105" t="s">
        <v>22</v>
      </c>
      <c r="C20" s="105"/>
      <c r="D20" s="102" t="str">
        <f>IF(ISBLANK(D4),"",D4)</f>
        <v/>
      </c>
      <c r="E20" s="102"/>
      <c r="F20" s="102"/>
      <c r="G20" s="102"/>
      <c r="H20" s="102"/>
      <c r="I20" s="93" t="s">
        <v>6</v>
      </c>
      <c r="J20" s="93"/>
      <c r="K20" s="30" t="str">
        <f>Settings!$B$18</f>
        <v>$</v>
      </c>
      <c r="L20" s="111">
        <f>IF(ISBLANK(L4),"",L4)</f>
        <v>100</v>
      </c>
      <c r="M20" s="111"/>
      <c r="N20" s="112"/>
      <c r="O20" s="16"/>
      <c r="P20" s="3"/>
      <c r="R20" s="116"/>
      <c r="S20" s="116"/>
      <c r="T20" s="116"/>
      <c r="U20" s="116"/>
      <c r="V20" s="116"/>
    </row>
    <row r="21" spans="1:22" x14ac:dyDescent="0.25">
      <c r="A21" s="25"/>
      <c r="B21" s="93" t="s">
        <v>6</v>
      </c>
      <c r="C21" s="94"/>
      <c r="D21" s="100" t="str">
        <f>IF(ISBLANK(D5),"",D5)</f>
        <v/>
      </c>
      <c r="E21" s="100"/>
      <c r="F21" s="100"/>
      <c r="G21" s="100"/>
      <c r="H21" s="100"/>
      <c r="K21" s="2"/>
      <c r="L21" s="2"/>
      <c r="M21" s="19"/>
      <c r="N21" s="19"/>
      <c r="O21" s="16"/>
      <c r="P21" s="3"/>
    </row>
    <row r="22" spans="1:22" x14ac:dyDescent="0.25">
      <c r="A22" s="25"/>
      <c r="B22" s="3"/>
      <c r="D22" s="99"/>
      <c r="E22" s="99"/>
      <c r="F22" s="99"/>
      <c r="G22" s="99"/>
      <c r="H22" s="99"/>
      <c r="I22" s="9" t="s">
        <v>15</v>
      </c>
      <c r="J22" s="4" t="str">
        <f>IF(ISBLANK(J6),"",J6)</f>
        <v>x</v>
      </c>
      <c r="K22" s="31" t="s">
        <v>2</v>
      </c>
      <c r="L22" s="3"/>
      <c r="M22" s="19"/>
      <c r="N22" s="19"/>
      <c r="O22" s="16"/>
      <c r="P22" s="3"/>
    </row>
    <row r="23" spans="1:22" ht="15.75" x14ac:dyDescent="0.25">
      <c r="A23" s="25"/>
      <c r="B23" s="2"/>
      <c r="C23" s="1" t="s">
        <v>23</v>
      </c>
      <c r="D23" s="101" t="str">
        <f>IF(ISBLANK(D7),"",D7)</f>
        <v/>
      </c>
      <c r="E23" s="101"/>
      <c r="F23" s="101"/>
      <c r="G23" s="101"/>
      <c r="H23" s="101"/>
      <c r="J23" s="4" t="str">
        <f>IF(ISBLANK(J7),"",J7)</f>
        <v/>
      </c>
      <c r="K23" s="31" t="s">
        <v>16</v>
      </c>
      <c r="L23" s="3"/>
      <c r="M23" s="92" t="str">
        <f>IF(ISBLANK(M7),"",M7)</f>
        <v/>
      </c>
      <c r="N23" s="92"/>
      <c r="O23" s="26"/>
      <c r="P23" s="3"/>
    </row>
    <row r="24" spans="1:22" x14ac:dyDescent="0.25">
      <c r="A24" s="25"/>
      <c r="B24" s="6"/>
      <c r="C24" s="7"/>
      <c r="D24" s="7"/>
      <c r="E24" s="7"/>
      <c r="F24" s="7"/>
      <c r="G24" s="7"/>
      <c r="H24" s="7"/>
      <c r="I24" s="7"/>
      <c r="J24" s="8" t="str">
        <f>IF(ISBLANK(J8),"",J8)</f>
        <v/>
      </c>
      <c r="K24" s="31" t="s">
        <v>17</v>
      </c>
      <c r="L24" s="3"/>
      <c r="M24" s="7"/>
      <c r="N24" s="7"/>
      <c r="O24" s="26"/>
      <c r="P24" s="3"/>
    </row>
    <row r="25" spans="1:22" ht="15.75" x14ac:dyDescent="0.25">
      <c r="A25" s="25"/>
      <c r="B25" s="105" t="s">
        <v>24</v>
      </c>
      <c r="C25" s="105"/>
      <c r="D25" s="100" t="str">
        <f>IF(ISBLANK(D9),"",D9)</f>
        <v>John Doe</v>
      </c>
      <c r="E25" s="100"/>
      <c r="F25" s="100"/>
      <c r="G25" s="100"/>
      <c r="H25" s="3"/>
      <c r="I25" s="3"/>
      <c r="J25" s="3"/>
      <c r="K25" s="3"/>
      <c r="L25" s="3"/>
      <c r="M25" s="3"/>
      <c r="N25" s="3"/>
      <c r="O25" s="26"/>
      <c r="P25" s="3"/>
    </row>
    <row r="26" spans="1:22" x14ac:dyDescent="0.25">
      <c r="A26" s="25"/>
      <c r="D26" s="99"/>
      <c r="E26" s="99"/>
      <c r="F26" s="99"/>
      <c r="G26" s="99"/>
      <c r="H26" s="93" t="s">
        <v>18</v>
      </c>
      <c r="I26" s="93"/>
      <c r="J26" s="93"/>
      <c r="K26" s="51" t="str">
        <f>Settings!$B$18</f>
        <v>$</v>
      </c>
      <c r="L26" s="91">
        <v>150</v>
      </c>
      <c r="M26" s="91"/>
      <c r="N26" s="91"/>
      <c r="O26" s="26"/>
      <c r="P26" s="3"/>
    </row>
    <row r="27" spans="1:22" x14ac:dyDescent="0.25">
      <c r="A27" s="25"/>
      <c r="D27" s="98" t="str">
        <f>IF(ISBLANK(D11),"",D11)</f>
        <v>111 Street, Town/City</v>
      </c>
      <c r="E27" s="98"/>
      <c r="F27" s="98"/>
      <c r="G27" s="98"/>
      <c r="H27" s="93" t="s">
        <v>19</v>
      </c>
      <c r="I27" s="94"/>
      <c r="J27" s="94"/>
      <c r="K27" s="49" t="str">
        <f>Settings!$B$18</f>
        <v>$</v>
      </c>
      <c r="L27" s="107">
        <f>IF(ISBLANK(L20),"",L20)</f>
        <v>100</v>
      </c>
      <c r="M27" s="107"/>
      <c r="N27" s="107"/>
      <c r="O27" s="26"/>
      <c r="P27" s="3"/>
    </row>
    <row r="28" spans="1:22" x14ac:dyDescent="0.25">
      <c r="A28" s="25"/>
      <c r="B28" s="3"/>
      <c r="C28" s="3"/>
      <c r="D28" s="98" t="str">
        <f>IF(ISBLANK(D12),"",D12)</f>
        <v>County, ST, 00000</v>
      </c>
      <c r="E28" s="98"/>
      <c r="F28" s="98"/>
      <c r="G28" s="98"/>
      <c r="H28" s="93" t="s">
        <v>20</v>
      </c>
      <c r="I28" s="93"/>
      <c r="J28" s="93"/>
      <c r="K28" s="50" t="str">
        <f>Settings!$B$18</f>
        <v>$</v>
      </c>
      <c r="L28" s="113">
        <f>IF(ISBLANK(L20),"",L26-L27)</f>
        <v>50</v>
      </c>
      <c r="M28" s="113"/>
      <c r="N28" s="113"/>
      <c r="O28" s="26"/>
      <c r="P28" s="3"/>
    </row>
    <row r="29" spans="1:22" ht="15" customHeight="1" x14ac:dyDescent="0.25">
      <c r="A29" s="25"/>
      <c r="B29" s="12"/>
      <c r="C29" s="12"/>
      <c r="D29" s="12"/>
      <c r="E29" s="12"/>
      <c r="F29" s="12"/>
      <c r="G29" s="12"/>
      <c r="H29" s="12"/>
      <c r="I29" s="13"/>
      <c r="J29" s="13"/>
      <c r="K29" s="13"/>
      <c r="L29" s="13"/>
      <c r="M29" s="13"/>
      <c r="N29" s="13"/>
      <c r="O29" s="26"/>
      <c r="P29" s="3"/>
    </row>
    <row r="30" spans="1:22" ht="15" customHeight="1" x14ac:dyDescent="0.25">
      <c r="A30" s="27"/>
      <c r="B30" s="28" t="s">
        <v>26</v>
      </c>
      <c r="C30" s="28"/>
      <c r="D30" s="28"/>
      <c r="E30" s="28"/>
      <c r="F30" s="28"/>
      <c r="G30" s="14"/>
      <c r="H30" s="14"/>
      <c r="I30" s="15"/>
      <c r="J30" s="15"/>
      <c r="K30" s="15"/>
      <c r="L30" s="15"/>
      <c r="M30" s="15"/>
      <c r="N30" s="15"/>
      <c r="O30" s="29"/>
      <c r="P30" s="3"/>
    </row>
    <row r="31" spans="1:22" ht="15" customHeight="1" x14ac:dyDescent="0.25">
      <c r="A31" s="32"/>
      <c r="B31" s="33"/>
      <c r="C31" s="33"/>
      <c r="D31" s="33"/>
      <c r="E31" s="33"/>
      <c r="F31" s="33"/>
      <c r="G31" s="34"/>
      <c r="H31" s="34"/>
      <c r="I31" s="35"/>
      <c r="J31" s="35"/>
      <c r="K31" s="35"/>
      <c r="L31" s="35"/>
      <c r="M31" s="35"/>
      <c r="N31" s="35"/>
      <c r="O31" s="32"/>
      <c r="P31" s="3"/>
    </row>
    <row r="32" spans="1:22" ht="15" customHeight="1" x14ac:dyDescent="0.25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22"/>
    </row>
    <row r="33" spans="1:16" ht="31.5" customHeight="1" x14ac:dyDescent="0.6">
      <c r="A33" s="108" t="s">
        <v>14</v>
      </c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10"/>
      <c r="P33" s="3"/>
    </row>
    <row r="34" spans="1:16" x14ac:dyDescent="0.25">
      <c r="A34" s="25"/>
      <c r="B34" s="24" t="s">
        <v>0</v>
      </c>
      <c r="C34" s="103">
        <f ca="1">IF(ISBLANK(C2),"",C2)</f>
        <v>41520</v>
      </c>
      <c r="D34" s="104"/>
      <c r="H34" s="94" t="s">
        <v>1</v>
      </c>
      <c r="I34" s="94"/>
      <c r="J34" s="94"/>
      <c r="K34" s="95">
        <f>IF(ISBLANK(K2),"",K2)</f>
        <v>595</v>
      </c>
      <c r="L34" s="96"/>
      <c r="M34" s="96"/>
      <c r="N34" s="97"/>
      <c r="O34" s="26"/>
      <c r="P34" s="3"/>
    </row>
    <row r="35" spans="1:16" ht="15.75" thickBot="1" x14ac:dyDescent="0.3">
      <c r="A35" s="25"/>
      <c r="K35" s="3"/>
      <c r="L35" s="3"/>
      <c r="M35" s="3"/>
      <c r="N35" s="3"/>
      <c r="O35" s="26"/>
      <c r="P35" s="3"/>
    </row>
    <row r="36" spans="1:16" ht="19.5" thickBot="1" x14ac:dyDescent="0.35">
      <c r="A36" s="25"/>
      <c r="B36" s="105" t="s">
        <v>22</v>
      </c>
      <c r="C36" s="105"/>
      <c r="D36" s="102" t="str">
        <f>IF(ISBLANK(D4),"",D4)</f>
        <v/>
      </c>
      <c r="E36" s="102"/>
      <c r="F36" s="102"/>
      <c r="G36" s="102"/>
      <c r="H36" s="102"/>
      <c r="I36" s="93" t="s">
        <v>6</v>
      </c>
      <c r="J36" s="93"/>
      <c r="K36" s="30" t="str">
        <f>Settings!$B$18</f>
        <v>$</v>
      </c>
      <c r="L36" s="111">
        <f>IF(ISBLANK(L4),"",L4)</f>
        <v>100</v>
      </c>
      <c r="M36" s="111"/>
      <c r="N36" s="112"/>
      <c r="O36" s="16"/>
      <c r="P36" s="3"/>
    </row>
    <row r="37" spans="1:16" x14ac:dyDescent="0.25">
      <c r="A37" s="25"/>
      <c r="B37" s="93" t="s">
        <v>6</v>
      </c>
      <c r="C37" s="94"/>
      <c r="D37" s="100" t="str">
        <f>IF(ISBLANK(D5),"",D5)</f>
        <v/>
      </c>
      <c r="E37" s="100"/>
      <c r="F37" s="100"/>
      <c r="G37" s="100"/>
      <c r="H37" s="100"/>
      <c r="K37" s="2"/>
      <c r="L37" s="2"/>
      <c r="M37" s="19"/>
      <c r="N37" s="19"/>
      <c r="O37" s="16"/>
      <c r="P37" s="3"/>
    </row>
    <row r="38" spans="1:16" x14ac:dyDescent="0.25">
      <c r="A38" s="25"/>
      <c r="B38" s="3"/>
      <c r="D38" s="99"/>
      <c r="E38" s="99"/>
      <c r="F38" s="99"/>
      <c r="G38" s="99"/>
      <c r="H38" s="99"/>
      <c r="I38" s="9" t="s">
        <v>15</v>
      </c>
      <c r="J38" s="4" t="str">
        <f>IF(ISBLANK(J6),"",J6)</f>
        <v>x</v>
      </c>
      <c r="K38" s="31" t="s">
        <v>2</v>
      </c>
      <c r="L38" s="3"/>
      <c r="M38" s="19"/>
      <c r="N38" s="19"/>
      <c r="O38" s="16"/>
      <c r="P38" s="3"/>
    </row>
    <row r="39" spans="1:16" ht="15.75" x14ac:dyDescent="0.25">
      <c r="A39" s="25"/>
      <c r="B39" s="2"/>
      <c r="C39" s="1" t="s">
        <v>23</v>
      </c>
      <c r="D39" s="101" t="str">
        <f>IF(ISBLANK(D7),"",D7)</f>
        <v/>
      </c>
      <c r="E39" s="101"/>
      <c r="F39" s="101"/>
      <c r="G39" s="101"/>
      <c r="H39" s="101"/>
      <c r="J39" s="4" t="str">
        <f>IF(ISBLANK(J7),"",J7)</f>
        <v/>
      </c>
      <c r="K39" s="31" t="s">
        <v>16</v>
      </c>
      <c r="L39" s="3"/>
      <c r="M39" s="92" t="str">
        <f>IF(ISBLANK(M7),"",M7)</f>
        <v/>
      </c>
      <c r="N39" s="92"/>
      <c r="O39" s="26"/>
      <c r="P39" s="3"/>
    </row>
    <row r="40" spans="1:16" x14ac:dyDescent="0.25">
      <c r="A40" s="25"/>
      <c r="B40" s="6"/>
      <c r="C40" s="7"/>
      <c r="D40" s="7"/>
      <c r="E40" s="7"/>
      <c r="F40" s="7"/>
      <c r="G40" s="7"/>
      <c r="H40" s="7"/>
      <c r="I40" s="7"/>
      <c r="J40" s="8" t="str">
        <f>IF(ISBLANK(J8),"",J8)</f>
        <v/>
      </c>
      <c r="K40" s="31" t="s">
        <v>17</v>
      </c>
      <c r="L40" s="3"/>
      <c r="M40" s="7"/>
      <c r="N40" s="7"/>
      <c r="O40" s="26"/>
      <c r="P40" s="3"/>
    </row>
    <row r="41" spans="1:16" ht="15.75" x14ac:dyDescent="0.25">
      <c r="A41" s="25"/>
      <c r="B41" s="105" t="s">
        <v>24</v>
      </c>
      <c r="C41" s="105"/>
      <c r="D41" s="100" t="str">
        <f>IF(ISBLANK(D9),"",D9)</f>
        <v>John Doe</v>
      </c>
      <c r="E41" s="100"/>
      <c r="F41" s="100"/>
      <c r="G41" s="100"/>
      <c r="H41" s="3"/>
      <c r="I41" s="3"/>
      <c r="J41" s="3"/>
      <c r="K41" s="3"/>
      <c r="L41" s="3"/>
      <c r="M41" s="3"/>
      <c r="N41" s="3"/>
      <c r="O41" s="26"/>
      <c r="P41" s="3"/>
    </row>
    <row r="42" spans="1:16" x14ac:dyDescent="0.25">
      <c r="A42" s="25"/>
      <c r="D42" s="99"/>
      <c r="E42" s="99"/>
      <c r="F42" s="99"/>
      <c r="G42" s="99"/>
      <c r="H42" s="93" t="s">
        <v>18</v>
      </c>
      <c r="I42" s="93"/>
      <c r="J42" s="93"/>
      <c r="K42" s="51" t="str">
        <f>Settings!$B$18</f>
        <v>$</v>
      </c>
      <c r="L42" s="91">
        <v>150</v>
      </c>
      <c r="M42" s="91"/>
      <c r="N42" s="91"/>
      <c r="O42" s="26"/>
      <c r="P42" s="3"/>
    </row>
    <row r="43" spans="1:16" x14ac:dyDescent="0.25">
      <c r="A43" s="25"/>
      <c r="D43" s="98" t="str">
        <f>IF(ISBLANK(D11),"",D11)</f>
        <v>111 Street, Town/City</v>
      </c>
      <c r="E43" s="98"/>
      <c r="F43" s="98"/>
      <c r="G43" s="98"/>
      <c r="H43" s="93" t="s">
        <v>19</v>
      </c>
      <c r="I43" s="94"/>
      <c r="J43" s="94"/>
      <c r="K43" s="49" t="str">
        <f>Settings!$B$18</f>
        <v>$</v>
      </c>
      <c r="L43" s="107">
        <f>IF(ISBLANK(L36),"",L36)</f>
        <v>100</v>
      </c>
      <c r="M43" s="107"/>
      <c r="N43" s="107"/>
      <c r="O43" s="26"/>
      <c r="P43" s="3"/>
    </row>
    <row r="44" spans="1:16" x14ac:dyDescent="0.25">
      <c r="A44" s="25"/>
      <c r="B44" s="3"/>
      <c r="C44" s="3"/>
      <c r="D44" s="98" t="str">
        <f>IF(ISBLANK(D12),"",D12)</f>
        <v>County, ST, 00000</v>
      </c>
      <c r="E44" s="98"/>
      <c r="F44" s="98"/>
      <c r="G44" s="98"/>
      <c r="H44" s="93" t="s">
        <v>20</v>
      </c>
      <c r="I44" s="93"/>
      <c r="J44" s="93"/>
      <c r="K44" s="50" t="str">
        <f>Settings!$B$18</f>
        <v>$</v>
      </c>
      <c r="L44" s="113">
        <f>IF(ISBLANK(L36),"",L42-L43)</f>
        <v>50</v>
      </c>
      <c r="M44" s="113"/>
      <c r="N44" s="113"/>
      <c r="O44" s="26"/>
      <c r="P44" s="3"/>
    </row>
    <row r="45" spans="1:16" ht="15" customHeight="1" x14ac:dyDescent="0.25">
      <c r="A45" s="25"/>
      <c r="B45" s="12"/>
      <c r="C45" s="12"/>
      <c r="D45" s="12"/>
      <c r="E45" s="12"/>
      <c r="F45" s="12"/>
      <c r="G45" s="12"/>
      <c r="H45" s="12"/>
      <c r="I45" s="13"/>
      <c r="J45" s="13"/>
      <c r="K45" s="13"/>
      <c r="L45" s="13"/>
      <c r="M45" s="13"/>
      <c r="N45" s="13"/>
      <c r="O45" s="26"/>
      <c r="P45" s="3"/>
    </row>
    <row r="46" spans="1:16" ht="15" customHeight="1" x14ac:dyDescent="0.25">
      <c r="A46" s="27"/>
      <c r="B46" s="28" t="s">
        <v>26</v>
      </c>
      <c r="C46" s="28"/>
      <c r="D46" s="28"/>
      <c r="E46" s="28"/>
      <c r="F46" s="28"/>
      <c r="G46" s="14"/>
      <c r="H46" s="14"/>
      <c r="I46" s="15"/>
      <c r="J46" s="15"/>
      <c r="K46" s="15"/>
      <c r="L46" s="15"/>
      <c r="M46" s="15"/>
      <c r="N46" s="15"/>
      <c r="O46" s="29"/>
      <c r="P46" s="3"/>
    </row>
    <row r="47" spans="1:16" ht="15.75" x14ac:dyDescent="0.25">
      <c r="A47" s="32"/>
      <c r="B47" s="33"/>
      <c r="C47" s="33"/>
      <c r="D47" s="33"/>
      <c r="E47" s="33"/>
      <c r="F47" s="33"/>
      <c r="G47" s="34"/>
      <c r="H47" s="34"/>
      <c r="I47" s="35"/>
      <c r="J47" s="35"/>
      <c r="K47" s="35"/>
      <c r="L47" s="35"/>
      <c r="M47" s="35"/>
      <c r="N47" s="35"/>
      <c r="O47" s="32"/>
    </row>
  </sheetData>
  <mergeCells count="73">
    <mergeCell ref="D39:H39"/>
    <mergeCell ref="M39:N39"/>
    <mergeCell ref="A17:O17"/>
    <mergeCell ref="R17:V20"/>
    <mergeCell ref="L44:N44"/>
    <mergeCell ref="L26:N26"/>
    <mergeCell ref="L27:N27"/>
    <mergeCell ref="L28:N28"/>
    <mergeCell ref="L20:N20"/>
    <mergeCell ref="A1:O1"/>
    <mergeCell ref="D10:G10"/>
    <mergeCell ref="D11:G11"/>
    <mergeCell ref="B4:C4"/>
    <mergeCell ref="D12:G12"/>
    <mergeCell ref="H2:J2"/>
    <mergeCell ref="K2:N2"/>
    <mergeCell ref="L42:N42"/>
    <mergeCell ref="L43:N43"/>
    <mergeCell ref="M23:N23"/>
    <mergeCell ref="H43:J43"/>
    <mergeCell ref="D28:G28"/>
    <mergeCell ref="H28:J28"/>
    <mergeCell ref="H34:J34"/>
    <mergeCell ref="K34:N34"/>
    <mergeCell ref="D36:H36"/>
    <mergeCell ref="I36:J36"/>
    <mergeCell ref="A33:O33"/>
    <mergeCell ref="B41:C41"/>
    <mergeCell ref="D41:G41"/>
    <mergeCell ref="L36:N36"/>
    <mergeCell ref="D38:H38"/>
    <mergeCell ref="D27:G27"/>
    <mergeCell ref="C34:D34"/>
    <mergeCell ref="B36:C36"/>
    <mergeCell ref="B37:C37"/>
    <mergeCell ref="D23:H23"/>
    <mergeCell ref="C2:D2"/>
    <mergeCell ref="B5:C5"/>
    <mergeCell ref="B9:C9"/>
    <mergeCell ref="D9:G9"/>
    <mergeCell ref="D4:H4"/>
    <mergeCell ref="D37:H37"/>
    <mergeCell ref="B25:C25"/>
    <mergeCell ref="D25:G25"/>
    <mergeCell ref="D22:H22"/>
    <mergeCell ref="B20:C20"/>
    <mergeCell ref="H12:J12"/>
    <mergeCell ref="H27:J27"/>
    <mergeCell ref="H26:J26"/>
    <mergeCell ref="H10:J10"/>
    <mergeCell ref="H11:J11"/>
    <mergeCell ref="D20:H20"/>
    <mergeCell ref="I20:J20"/>
    <mergeCell ref="C18:D18"/>
    <mergeCell ref="B21:C21"/>
    <mergeCell ref="D21:H21"/>
    <mergeCell ref="D26:G26"/>
    <mergeCell ref="D44:G44"/>
    <mergeCell ref="H44:J44"/>
    <mergeCell ref="D42:G42"/>
    <mergeCell ref="H42:J42"/>
    <mergeCell ref="D43:G43"/>
    <mergeCell ref="L10:N10"/>
    <mergeCell ref="M7:N7"/>
    <mergeCell ref="I4:J4"/>
    <mergeCell ref="H18:J18"/>
    <mergeCell ref="K18:N18"/>
    <mergeCell ref="D5:H5"/>
    <mergeCell ref="D7:H7"/>
    <mergeCell ref="D6:H6"/>
    <mergeCell ref="L11:N11"/>
    <mergeCell ref="L12:N12"/>
    <mergeCell ref="L4:N4"/>
  </mergeCells>
  <phoneticPr fontId="25" type="noConversion"/>
  <conditionalFormatting sqref="A1:O1 A17:O17 A33:O33">
    <cfRule type="expression" dxfId="5" priority="1" stopIfTrue="1">
      <formula>IF($P$2="No Color",TRUE,FALSE)</formula>
    </cfRule>
    <cfRule type="expression" dxfId="4" priority="2" stopIfTrue="1">
      <formula>IF($P$2="Red",TRUE,FALSE)</formula>
    </cfRule>
    <cfRule type="expression" dxfId="3" priority="3" stopIfTrue="1">
      <formula>IF($P$2="Green",TRUE,FALSE)</formula>
    </cfRule>
  </conditionalFormatting>
  <pageMargins left="0.19685039370078741" right="0.19685039370078741" top="0.19685039370078741" bottom="0.19685039370078741" header="0.31496062992125984" footer="0.11811023622047245"/>
  <pageSetup paperSize="9" orientation="portrait" r:id="rId1"/>
  <headerFooter>
    <oddFooter>&amp;L&amp;8Templates by Spreadsheet123.com&amp;R&amp;8© 2013 Spreadsheet123 LTD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62"/>
  <sheetViews>
    <sheetView showGridLines="0" workbookViewId="0">
      <selection activeCell="AF12" sqref="AF12"/>
    </sheetView>
  </sheetViews>
  <sheetFormatPr defaultRowHeight="15" x14ac:dyDescent="0.25"/>
  <cols>
    <col min="1" max="1" width="0.85546875" style="10" customWidth="1"/>
    <col min="2" max="2" width="8" style="10" customWidth="1"/>
    <col min="3" max="3" width="3.140625" style="10" customWidth="1"/>
    <col min="4" max="4" width="5.140625" style="10" customWidth="1"/>
    <col min="5" max="5" width="7.7109375" style="10" customWidth="1"/>
    <col min="6" max="6" width="6.140625" style="10" customWidth="1"/>
    <col min="7" max="8" width="0.85546875" style="10" customWidth="1"/>
    <col min="9" max="10" width="5" style="10" customWidth="1"/>
    <col min="11" max="11" width="5.140625" style="10" customWidth="1"/>
    <col min="12" max="12" width="20.28515625" style="10" customWidth="1"/>
    <col min="13" max="13" width="8.7109375" style="10" customWidth="1"/>
    <col min="14" max="14" width="5.5703125" style="10" customWidth="1"/>
    <col min="15" max="15" width="9" style="10" customWidth="1"/>
    <col min="16" max="16" width="2.85546875" style="10" customWidth="1"/>
    <col min="17" max="17" width="3" style="10" customWidth="1"/>
    <col min="18" max="18" width="9.140625" style="10"/>
    <col min="19" max="19" width="3.28515625" style="10" customWidth="1"/>
    <col min="20" max="20" width="7.140625" style="10" customWidth="1"/>
    <col min="21" max="21" width="0.85546875" style="10" customWidth="1"/>
    <col min="22" max="22" width="0" style="10" hidden="1" customWidth="1"/>
    <col min="23" max="16384" width="9.140625" style="10"/>
  </cols>
  <sheetData>
    <row r="1" spans="1:22" ht="31.5" x14ac:dyDescent="0.25">
      <c r="A1" s="126"/>
      <c r="B1" s="140" t="s">
        <v>25</v>
      </c>
      <c r="C1" s="140"/>
      <c r="D1" s="140"/>
      <c r="E1" s="140"/>
      <c r="F1" s="140"/>
      <c r="G1" s="129"/>
      <c r="H1" s="132"/>
      <c r="I1" s="135" t="s">
        <v>14</v>
      </c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17"/>
      <c r="V1" s="3"/>
    </row>
    <row r="2" spans="1:22" x14ac:dyDescent="0.25">
      <c r="A2" s="127"/>
      <c r="B2" s="17" t="s">
        <v>5</v>
      </c>
      <c r="C2" s="146">
        <f>IF(ISBLANK(Q2),"",Q2)</f>
        <v>595</v>
      </c>
      <c r="D2" s="146"/>
      <c r="E2" s="146"/>
      <c r="F2" s="146"/>
      <c r="G2" s="130"/>
      <c r="H2" s="133"/>
      <c r="I2" s="121" t="s">
        <v>0</v>
      </c>
      <c r="J2" s="121"/>
      <c r="K2" s="121"/>
      <c r="L2" s="56">
        <f ca="1">TODAY()</f>
        <v>41520</v>
      </c>
      <c r="N2" s="120"/>
      <c r="O2" s="120"/>
      <c r="P2" s="120"/>
      <c r="Q2" s="95">
        <v>595</v>
      </c>
      <c r="R2" s="96"/>
      <c r="S2" s="96"/>
      <c r="T2" s="97"/>
      <c r="U2" s="118"/>
      <c r="V2" s="22" t="str">
        <f>Settings!$B$22</f>
        <v>Blue</v>
      </c>
    </row>
    <row r="3" spans="1:22" ht="15.75" thickBot="1" x14ac:dyDescent="0.3">
      <c r="A3" s="127"/>
      <c r="B3" s="17" t="s">
        <v>0</v>
      </c>
      <c r="C3" s="141">
        <f ca="1">IF(ISBLANK(L2),"",L2)</f>
        <v>41520</v>
      </c>
      <c r="D3" s="141"/>
      <c r="E3" s="141"/>
      <c r="F3" s="141"/>
      <c r="G3" s="130"/>
      <c r="H3" s="133"/>
      <c r="Q3" s="99"/>
      <c r="R3" s="99"/>
      <c r="S3" s="99"/>
      <c r="T3" s="99"/>
      <c r="U3" s="118"/>
      <c r="V3" s="3"/>
    </row>
    <row r="4" spans="1:22" ht="15.75" thickBot="1" x14ac:dyDescent="0.3">
      <c r="A4" s="127"/>
      <c r="C4" s="99"/>
      <c r="D4" s="99"/>
      <c r="E4" s="99"/>
      <c r="G4" s="130"/>
      <c r="H4" s="133"/>
      <c r="I4" s="121" t="s">
        <v>22</v>
      </c>
      <c r="J4" s="121"/>
      <c r="K4" s="121"/>
      <c r="L4" s="101"/>
      <c r="M4" s="101"/>
      <c r="N4" s="101"/>
      <c r="O4" s="93" t="s">
        <v>6</v>
      </c>
      <c r="P4" s="93"/>
      <c r="Q4" s="54" t="str">
        <f>Settings!$B$18</f>
        <v>$</v>
      </c>
      <c r="R4" s="142">
        <v>100</v>
      </c>
      <c r="S4" s="142"/>
      <c r="T4" s="143"/>
      <c r="U4" s="118"/>
      <c r="V4" s="3"/>
    </row>
    <row r="5" spans="1:22" ht="15.75" thickBot="1" x14ac:dyDescent="0.3">
      <c r="A5" s="127"/>
      <c r="B5" s="10" t="s">
        <v>6</v>
      </c>
      <c r="C5" s="52" t="str">
        <f>Settings!$B$18</f>
        <v>$</v>
      </c>
      <c r="D5" s="144">
        <f>IF(ISBLANK(R4),"",R4)</f>
        <v>100</v>
      </c>
      <c r="E5" s="144"/>
      <c r="F5" s="145"/>
      <c r="G5" s="130"/>
      <c r="H5" s="133"/>
      <c r="I5" s="2"/>
      <c r="J5" s="122" t="s">
        <v>6</v>
      </c>
      <c r="K5" s="122"/>
      <c r="L5" s="100"/>
      <c r="M5" s="100"/>
      <c r="N5" s="100"/>
      <c r="Q5" s="2"/>
      <c r="R5" s="2"/>
      <c r="S5" s="19"/>
      <c r="T5" s="19"/>
      <c r="U5" s="118"/>
      <c r="V5" s="3"/>
    </row>
    <row r="6" spans="1:22" x14ac:dyDescent="0.25">
      <c r="A6" s="127"/>
      <c r="B6" s="10" t="str">
        <f>IF(P6&gt;0,"[X] Cash","[ ] Cash")</f>
        <v>[ ] Cash</v>
      </c>
      <c r="C6" s="10" t="str">
        <f>IF(P7&gt;0,"[X] Check","[ ] Check")</f>
        <v>[ ] Check</v>
      </c>
      <c r="E6" s="10" t="str">
        <f>IF(P8&gt;0,"[X] Money Order","[ ] Money Order")</f>
        <v>[ ] Money Order</v>
      </c>
      <c r="G6" s="130"/>
      <c r="H6" s="133"/>
      <c r="I6" s="7"/>
      <c r="J6" s="7"/>
      <c r="K6" s="7"/>
      <c r="L6" s="7"/>
      <c r="M6" s="20"/>
      <c r="O6" s="9" t="s">
        <v>15</v>
      </c>
      <c r="P6" s="4"/>
      <c r="Q6" s="5" t="s">
        <v>2</v>
      </c>
      <c r="R6" s="5"/>
      <c r="S6" s="19"/>
      <c r="T6" s="19"/>
      <c r="U6" s="118"/>
      <c r="V6" s="3"/>
    </row>
    <row r="7" spans="1:22" x14ac:dyDescent="0.25">
      <c r="A7" s="127"/>
      <c r="B7" s="123" t="s">
        <v>3</v>
      </c>
      <c r="C7" s="120"/>
      <c r="D7" s="92" t="str">
        <f>IF(ISBLANK(P7),"",S7)</f>
        <v/>
      </c>
      <c r="E7" s="92"/>
      <c r="F7" s="92"/>
      <c r="G7" s="130"/>
      <c r="H7" s="133"/>
      <c r="I7" s="2"/>
      <c r="J7" s="121" t="s">
        <v>23</v>
      </c>
      <c r="K7" s="121"/>
      <c r="L7" s="100"/>
      <c r="M7" s="100"/>
      <c r="N7" s="100"/>
      <c r="P7" s="4"/>
      <c r="Q7" s="5" t="s">
        <v>16</v>
      </c>
      <c r="R7" s="5"/>
      <c r="S7" s="92"/>
      <c r="T7" s="92"/>
      <c r="U7" s="118"/>
      <c r="V7" s="3"/>
    </row>
    <row r="8" spans="1:22" x14ac:dyDescent="0.25">
      <c r="A8" s="127"/>
      <c r="E8" s="99"/>
      <c r="F8" s="99"/>
      <c r="G8" s="130"/>
      <c r="H8" s="133"/>
      <c r="I8" s="6"/>
      <c r="J8" s="6"/>
      <c r="K8" s="7"/>
      <c r="L8" s="136"/>
      <c r="M8" s="136"/>
      <c r="N8" s="21"/>
      <c r="O8" s="7"/>
      <c r="P8" s="4"/>
      <c r="Q8" s="5" t="s">
        <v>17</v>
      </c>
      <c r="R8" s="5"/>
      <c r="S8" s="7"/>
      <c r="T8" s="7"/>
      <c r="U8" s="118"/>
      <c r="V8" s="3"/>
    </row>
    <row r="9" spans="1:22" x14ac:dyDescent="0.25">
      <c r="A9" s="127"/>
      <c r="B9" s="10" t="s">
        <v>4</v>
      </c>
      <c r="C9" s="92" t="str">
        <f>IF(ISBLANK(L4),"",L4)</f>
        <v/>
      </c>
      <c r="D9" s="92"/>
      <c r="E9" s="92"/>
      <c r="F9" s="92"/>
      <c r="G9" s="130"/>
      <c r="H9" s="133"/>
      <c r="I9" s="121" t="s">
        <v>24</v>
      </c>
      <c r="J9" s="121"/>
      <c r="K9" s="121"/>
      <c r="L9" s="106" t="str">
        <f>IF(ISBLANK(Settings!$B$5),"",Settings!$B$5)</f>
        <v>John Doe</v>
      </c>
      <c r="M9" s="106"/>
      <c r="N9" s="11"/>
      <c r="O9" s="3"/>
      <c r="P9" s="3"/>
      <c r="Q9" s="3"/>
      <c r="R9" s="3"/>
      <c r="S9" s="3"/>
      <c r="T9" s="3"/>
      <c r="U9" s="118"/>
      <c r="V9" s="3"/>
    </row>
    <row r="10" spans="1:22" x14ac:dyDescent="0.25">
      <c r="A10" s="127"/>
      <c r="B10" s="22" t="s">
        <v>7</v>
      </c>
      <c r="C10" s="92" t="str">
        <f>IF(ISBLANK(L7),"",L7)</f>
        <v/>
      </c>
      <c r="D10" s="92"/>
      <c r="E10" s="92"/>
      <c r="F10" s="92"/>
      <c r="G10" s="130"/>
      <c r="H10" s="133"/>
      <c r="N10" s="93" t="s">
        <v>18</v>
      </c>
      <c r="O10" s="93"/>
      <c r="P10" s="93"/>
      <c r="Q10" s="51" t="str">
        <f>Settings!$B$18</f>
        <v>$</v>
      </c>
      <c r="R10" s="124">
        <v>0</v>
      </c>
      <c r="S10" s="124"/>
      <c r="T10" s="124"/>
      <c r="U10" s="118"/>
      <c r="V10" s="3"/>
    </row>
    <row r="11" spans="1:22" x14ac:dyDescent="0.25">
      <c r="A11" s="127"/>
      <c r="B11" s="3"/>
      <c r="C11" s="3"/>
      <c r="D11" s="3"/>
      <c r="E11" s="3"/>
      <c r="F11" s="3"/>
      <c r="G11" s="130"/>
      <c r="H11" s="133"/>
      <c r="L11" s="114" t="str">
        <f>Settings!$B$9&amp;" "&amp;Settings!$B$10&amp;", "&amp;Settings!$B$11</f>
        <v>111 Street, Town/City</v>
      </c>
      <c r="M11" s="138"/>
      <c r="N11" s="93" t="s">
        <v>19</v>
      </c>
      <c r="O11" s="94"/>
      <c r="P11" s="94"/>
      <c r="Q11" s="55" t="str">
        <f>Settings!$B$18</f>
        <v>$</v>
      </c>
      <c r="R11" s="139">
        <f>IF(ISBLANK(R4),"",R4)</f>
        <v>100</v>
      </c>
      <c r="S11" s="139"/>
      <c r="T11" s="139"/>
      <c r="U11" s="118"/>
      <c r="V11" s="3"/>
    </row>
    <row r="12" spans="1:22" x14ac:dyDescent="0.25">
      <c r="A12" s="127"/>
      <c r="B12" s="3" t="s">
        <v>20</v>
      </c>
      <c r="C12" s="3"/>
      <c r="D12" s="53" t="str">
        <f>Settings!$B$18</f>
        <v>$</v>
      </c>
      <c r="E12" s="124">
        <f>IF(ISBLANK(R12),"",R12)</f>
        <v>-100</v>
      </c>
      <c r="F12" s="124"/>
      <c r="G12" s="130"/>
      <c r="H12" s="133"/>
      <c r="I12" s="3"/>
      <c r="J12" s="3"/>
      <c r="K12" s="3"/>
      <c r="L12" s="114" t="str">
        <f>IF(ISBLANK(Settings!$B$12),", ",Settings!$B$12&amp;", ")&amp;IF(ISBLANK(Settings!$B$13),"",""&amp;Settings!$B$13&amp;", ")&amp;Settings!$B$14</f>
        <v>County, ST, 00000</v>
      </c>
      <c r="M12" s="114"/>
      <c r="N12" s="93" t="s">
        <v>20</v>
      </c>
      <c r="O12" s="93"/>
      <c r="P12" s="93"/>
      <c r="Q12" s="55" t="str">
        <f>Settings!$B$18</f>
        <v>$</v>
      </c>
      <c r="R12" s="124">
        <f>IF(ISBLANK(R4),"",R10-R11)</f>
        <v>-100</v>
      </c>
      <c r="S12" s="124"/>
      <c r="T12" s="124"/>
      <c r="U12" s="118"/>
      <c r="V12" s="3"/>
    </row>
    <row r="13" spans="1:22" ht="7.5" customHeight="1" x14ac:dyDescent="0.25">
      <c r="A13" s="127"/>
      <c r="B13" s="99"/>
      <c r="C13" s="99"/>
      <c r="D13" s="22"/>
      <c r="E13" s="3"/>
      <c r="F13" s="3"/>
      <c r="G13" s="130"/>
      <c r="H13" s="133"/>
      <c r="I13" s="12"/>
      <c r="J13" s="12"/>
      <c r="K13" s="12"/>
      <c r="L13" s="12"/>
      <c r="M13" s="12"/>
      <c r="N13" s="12"/>
      <c r="O13" s="13"/>
      <c r="P13" s="13"/>
      <c r="Q13" s="13"/>
      <c r="R13" s="13"/>
      <c r="S13" s="13"/>
      <c r="T13" s="13"/>
      <c r="U13" s="118"/>
      <c r="V13" s="3"/>
    </row>
    <row r="14" spans="1:22" ht="15" customHeight="1" x14ac:dyDescent="0.25">
      <c r="A14" s="128"/>
      <c r="B14" s="125" t="s">
        <v>26</v>
      </c>
      <c r="C14" s="125"/>
      <c r="D14" s="125"/>
      <c r="E14" s="125"/>
      <c r="F14" s="125"/>
      <c r="G14" s="131"/>
      <c r="H14" s="134"/>
      <c r="I14" s="137" t="s">
        <v>26</v>
      </c>
      <c r="J14" s="137"/>
      <c r="K14" s="137"/>
      <c r="L14" s="137"/>
      <c r="M14" s="14"/>
      <c r="N14" s="14"/>
      <c r="O14" s="15"/>
      <c r="P14" s="15"/>
      <c r="Q14" s="15"/>
      <c r="R14" s="15"/>
      <c r="S14" s="15"/>
      <c r="T14" s="15"/>
      <c r="U14" s="119"/>
      <c r="V14" s="3"/>
    </row>
    <row r="15" spans="1:22" s="60" customFormat="1" ht="15" customHeight="1" x14ac:dyDescent="0.3">
      <c r="A15" s="63"/>
      <c r="B15" s="64"/>
      <c r="C15" s="64"/>
      <c r="D15" s="64"/>
      <c r="E15" s="64"/>
      <c r="F15" s="64"/>
      <c r="G15" s="63"/>
      <c r="H15" s="65"/>
      <c r="I15" s="66"/>
      <c r="J15" s="66"/>
      <c r="K15" s="66"/>
      <c r="L15" s="66"/>
      <c r="M15" s="67"/>
      <c r="N15" s="67"/>
      <c r="O15" s="67"/>
      <c r="P15" s="67"/>
      <c r="Q15" s="67"/>
      <c r="R15" s="67"/>
      <c r="S15" s="67"/>
      <c r="T15" s="67"/>
      <c r="U15" s="65"/>
      <c r="V15" s="59"/>
    </row>
    <row r="16" spans="1:22" s="60" customFormat="1" ht="15" customHeight="1" x14ac:dyDescent="0.2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18"/>
    </row>
    <row r="17" spans="1:28" ht="31.5" x14ac:dyDescent="0.25">
      <c r="A17" s="126"/>
      <c r="B17" s="140" t="s">
        <v>25</v>
      </c>
      <c r="C17" s="140"/>
      <c r="D17" s="140"/>
      <c r="E17" s="140"/>
      <c r="F17" s="140"/>
      <c r="G17" s="129"/>
      <c r="H17" s="132"/>
      <c r="I17" s="135" t="s">
        <v>14</v>
      </c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17"/>
      <c r="V17" s="3"/>
    </row>
    <row r="18" spans="1:28" ht="15" customHeight="1" x14ac:dyDescent="0.25">
      <c r="A18" s="127"/>
      <c r="B18" s="17" t="s">
        <v>5</v>
      </c>
      <c r="C18" s="146">
        <f>IF(ISBLANK(Q18),"",Q18)</f>
        <v>596</v>
      </c>
      <c r="D18" s="146"/>
      <c r="E18" s="146"/>
      <c r="F18" s="146"/>
      <c r="G18" s="130"/>
      <c r="H18" s="133"/>
      <c r="I18" s="121" t="s">
        <v>0</v>
      </c>
      <c r="J18" s="121"/>
      <c r="K18" s="121"/>
      <c r="L18" s="56">
        <f ca="1">TODAY()</f>
        <v>41520</v>
      </c>
      <c r="N18" s="120"/>
      <c r="O18" s="120"/>
      <c r="P18" s="120"/>
      <c r="Q18" s="95">
        <v>596</v>
      </c>
      <c r="R18" s="96"/>
      <c r="S18" s="96"/>
      <c r="T18" s="97"/>
      <c r="U18" s="118"/>
      <c r="V18" s="3"/>
      <c r="X18" s="83" t="s">
        <v>87</v>
      </c>
      <c r="Y18" s="83"/>
      <c r="Z18" s="83"/>
      <c r="AA18" s="83"/>
      <c r="AB18" s="83"/>
    </row>
    <row r="19" spans="1:28" ht="15.75" customHeight="1" thickBot="1" x14ac:dyDescent="0.3">
      <c r="A19" s="127"/>
      <c r="B19" s="17" t="s">
        <v>0</v>
      </c>
      <c r="C19" s="141">
        <f ca="1">IF(ISBLANK(L18),"",L18)</f>
        <v>41520</v>
      </c>
      <c r="D19" s="141"/>
      <c r="E19" s="141"/>
      <c r="F19" s="141"/>
      <c r="G19" s="130"/>
      <c r="H19" s="133"/>
      <c r="Q19" s="99"/>
      <c r="R19" s="99"/>
      <c r="S19" s="99"/>
      <c r="T19" s="99"/>
      <c r="U19" s="118"/>
      <c r="V19" s="3"/>
      <c r="X19" s="115" t="s">
        <v>88</v>
      </c>
      <c r="Y19" s="115"/>
      <c r="Z19" s="115"/>
      <c r="AA19" s="115"/>
      <c r="AB19" s="115"/>
    </row>
    <row r="20" spans="1:28" ht="15.75" customHeight="1" thickBot="1" x14ac:dyDescent="0.3">
      <c r="A20" s="127"/>
      <c r="C20" s="99"/>
      <c r="D20" s="99"/>
      <c r="E20" s="99"/>
      <c r="G20" s="130"/>
      <c r="H20" s="133"/>
      <c r="I20" s="121" t="s">
        <v>22</v>
      </c>
      <c r="J20" s="121"/>
      <c r="K20" s="121"/>
      <c r="L20" s="101"/>
      <c r="M20" s="101"/>
      <c r="N20" s="101"/>
      <c r="O20" s="93" t="s">
        <v>6</v>
      </c>
      <c r="P20" s="93"/>
      <c r="Q20" s="54" t="str">
        <f>Settings!$B$18</f>
        <v>$</v>
      </c>
      <c r="R20" s="142">
        <v>100</v>
      </c>
      <c r="S20" s="142"/>
      <c r="T20" s="143"/>
      <c r="U20" s="118"/>
      <c r="V20" s="3"/>
      <c r="X20" s="116"/>
      <c r="Y20" s="116"/>
      <c r="Z20" s="116"/>
      <c r="AA20" s="116"/>
      <c r="AB20" s="116"/>
    </row>
    <row r="21" spans="1:28" ht="15.75" customHeight="1" thickBot="1" x14ac:dyDescent="0.3">
      <c r="A21" s="127"/>
      <c r="B21" s="10" t="s">
        <v>6</v>
      </c>
      <c r="C21" s="52" t="str">
        <f>Settings!$B$18</f>
        <v>$</v>
      </c>
      <c r="D21" s="144">
        <f>IF(ISBLANK(R20),"",R20)</f>
        <v>100</v>
      </c>
      <c r="E21" s="144"/>
      <c r="F21" s="145"/>
      <c r="G21" s="130"/>
      <c r="H21" s="133"/>
      <c r="I21" s="2"/>
      <c r="J21" s="122" t="s">
        <v>6</v>
      </c>
      <c r="K21" s="122"/>
      <c r="L21" s="100"/>
      <c r="M21" s="100"/>
      <c r="N21" s="100"/>
      <c r="Q21" s="2"/>
      <c r="R21" s="2"/>
      <c r="S21" s="19"/>
      <c r="T21" s="19"/>
      <c r="U21" s="118"/>
      <c r="V21" s="3"/>
      <c r="X21" s="116"/>
      <c r="Y21" s="116"/>
      <c r="Z21" s="116"/>
      <c r="AA21" s="116"/>
      <c r="AB21" s="116"/>
    </row>
    <row r="22" spans="1:28" ht="15" customHeight="1" x14ac:dyDescent="0.25">
      <c r="A22" s="127"/>
      <c r="B22" s="10" t="str">
        <f>IF(P22&gt;0,"[X] Cash","[ ] Cash")</f>
        <v>[ ] Cash</v>
      </c>
      <c r="C22" s="10" t="str">
        <f>IF(P23&gt;0,"[X] Check","[ ] Check")</f>
        <v>[ ] Check</v>
      </c>
      <c r="E22" s="10" t="str">
        <f>IF(P24&gt;0,"[X] Money Order","[ ] Money Order")</f>
        <v>[ ] Money Order</v>
      </c>
      <c r="G22" s="130"/>
      <c r="H22" s="133"/>
      <c r="I22" s="7"/>
      <c r="J22" s="7"/>
      <c r="K22" s="7"/>
      <c r="L22" s="7"/>
      <c r="M22" s="20"/>
      <c r="O22" s="9" t="s">
        <v>15</v>
      </c>
      <c r="P22" s="4"/>
      <c r="Q22" s="5" t="s">
        <v>2</v>
      </c>
      <c r="R22" s="5"/>
      <c r="S22" s="19"/>
      <c r="T22" s="19"/>
      <c r="U22" s="118"/>
      <c r="V22" s="3"/>
      <c r="X22" s="116"/>
      <c r="Y22" s="116"/>
      <c r="Z22" s="116"/>
      <c r="AA22" s="116"/>
      <c r="AB22" s="116"/>
    </row>
    <row r="23" spans="1:28" ht="15" customHeight="1" x14ac:dyDescent="0.25">
      <c r="A23" s="127"/>
      <c r="B23" s="123" t="s">
        <v>3</v>
      </c>
      <c r="C23" s="120"/>
      <c r="D23" s="92" t="str">
        <f>IF(ISBLANK(P23),"",S23)</f>
        <v/>
      </c>
      <c r="E23" s="92"/>
      <c r="F23" s="92"/>
      <c r="G23" s="130"/>
      <c r="H23" s="133"/>
      <c r="I23" s="2"/>
      <c r="J23" s="121" t="s">
        <v>23</v>
      </c>
      <c r="K23" s="121"/>
      <c r="L23" s="100"/>
      <c r="M23" s="100"/>
      <c r="N23" s="100"/>
      <c r="P23" s="4"/>
      <c r="Q23" s="5" t="s">
        <v>16</v>
      </c>
      <c r="R23" s="5"/>
      <c r="S23" s="92"/>
      <c r="T23" s="92"/>
      <c r="U23" s="118"/>
      <c r="V23" s="3"/>
    </row>
    <row r="24" spans="1:28" ht="15" customHeight="1" x14ac:dyDescent="0.25">
      <c r="A24" s="127"/>
      <c r="E24" s="99"/>
      <c r="F24" s="99"/>
      <c r="G24" s="130"/>
      <c r="H24" s="133"/>
      <c r="I24" s="6"/>
      <c r="J24" s="6"/>
      <c r="K24" s="7"/>
      <c r="L24" s="136"/>
      <c r="M24" s="136"/>
      <c r="N24" s="21"/>
      <c r="O24" s="7"/>
      <c r="P24" s="4"/>
      <c r="Q24" s="5" t="s">
        <v>17</v>
      </c>
      <c r="R24" s="5"/>
      <c r="S24" s="7"/>
      <c r="T24" s="7"/>
      <c r="U24" s="118"/>
      <c r="V24" s="3"/>
    </row>
    <row r="25" spans="1:28" ht="15" customHeight="1" x14ac:dyDescent="0.25">
      <c r="A25" s="127"/>
      <c r="B25" s="10" t="s">
        <v>4</v>
      </c>
      <c r="C25" s="92" t="str">
        <f>IF(ISBLANK(L20),"",L20)</f>
        <v/>
      </c>
      <c r="D25" s="92"/>
      <c r="E25" s="92"/>
      <c r="F25" s="92"/>
      <c r="G25" s="130"/>
      <c r="H25" s="133"/>
      <c r="I25" s="121" t="s">
        <v>24</v>
      </c>
      <c r="J25" s="121"/>
      <c r="K25" s="121"/>
      <c r="L25" s="106" t="str">
        <f>IF(ISBLANK(Settings!$B$5),"",Settings!$B$5)</f>
        <v>John Doe</v>
      </c>
      <c r="M25" s="106"/>
      <c r="N25" s="11"/>
      <c r="O25" s="3"/>
      <c r="P25" s="3"/>
      <c r="Q25" s="3"/>
      <c r="R25" s="3"/>
      <c r="S25" s="3"/>
      <c r="T25" s="3"/>
      <c r="U25" s="118"/>
      <c r="V25" s="3"/>
    </row>
    <row r="26" spans="1:28" ht="15" customHeight="1" x14ac:dyDescent="0.25">
      <c r="A26" s="127"/>
      <c r="B26" s="22" t="s">
        <v>7</v>
      </c>
      <c r="C26" s="92" t="str">
        <f>IF(ISBLANK(L23),"",L23)</f>
        <v/>
      </c>
      <c r="D26" s="92"/>
      <c r="E26" s="92"/>
      <c r="F26" s="92"/>
      <c r="G26" s="130"/>
      <c r="H26" s="133"/>
      <c r="N26" s="93" t="s">
        <v>18</v>
      </c>
      <c r="O26" s="93"/>
      <c r="P26" s="93"/>
      <c r="Q26" s="51" t="str">
        <f>Settings!$B$18</f>
        <v>$</v>
      </c>
      <c r="R26" s="124">
        <v>0</v>
      </c>
      <c r="S26" s="124"/>
      <c r="T26" s="124"/>
      <c r="U26" s="118"/>
      <c r="V26" s="3"/>
    </row>
    <row r="27" spans="1:28" ht="15" customHeight="1" x14ac:dyDescent="0.25">
      <c r="A27" s="127"/>
      <c r="B27" s="3"/>
      <c r="C27" s="3"/>
      <c r="D27" s="3"/>
      <c r="E27" s="3"/>
      <c r="F27" s="3"/>
      <c r="G27" s="130"/>
      <c r="H27" s="133"/>
      <c r="L27" s="114" t="str">
        <f>Settings!$B$9&amp;" "&amp;Settings!$B$10&amp;", "&amp;Settings!$B$11</f>
        <v>111 Street, Town/City</v>
      </c>
      <c r="M27" s="138"/>
      <c r="N27" s="93" t="s">
        <v>19</v>
      </c>
      <c r="O27" s="94"/>
      <c r="P27" s="94"/>
      <c r="Q27" s="55" t="str">
        <f>Settings!$B$18</f>
        <v>$</v>
      </c>
      <c r="R27" s="139">
        <f>IF(ISBLANK(R20),"",R20)</f>
        <v>100</v>
      </c>
      <c r="S27" s="139"/>
      <c r="T27" s="139"/>
      <c r="U27" s="118"/>
      <c r="V27" s="3"/>
    </row>
    <row r="28" spans="1:28" ht="15" customHeight="1" x14ac:dyDescent="0.25">
      <c r="A28" s="127"/>
      <c r="B28" s="3" t="s">
        <v>20</v>
      </c>
      <c r="C28" s="3"/>
      <c r="D28" s="53" t="str">
        <f>Settings!$B$18</f>
        <v>$</v>
      </c>
      <c r="E28" s="124">
        <f>IF(ISBLANK(R28),"",R28)</f>
        <v>-100</v>
      </c>
      <c r="F28" s="124"/>
      <c r="G28" s="130"/>
      <c r="H28" s="133"/>
      <c r="I28" s="3"/>
      <c r="J28" s="3"/>
      <c r="K28" s="3"/>
      <c r="L28" s="114" t="str">
        <f>IF(ISBLANK(Settings!$B$12),", ",Settings!$B$12&amp;", ")&amp;IF(ISBLANK(Settings!$B$13),"",""&amp;Settings!$B$13&amp;", ")&amp;Settings!$B$14</f>
        <v>County, ST, 00000</v>
      </c>
      <c r="M28" s="114"/>
      <c r="N28" s="93" t="s">
        <v>20</v>
      </c>
      <c r="O28" s="93"/>
      <c r="P28" s="93"/>
      <c r="Q28" s="55" t="str">
        <f>Settings!$B$18</f>
        <v>$</v>
      </c>
      <c r="R28" s="124">
        <f>IF(ISBLANK(R20),"",R26-R27)</f>
        <v>-100</v>
      </c>
      <c r="S28" s="124"/>
      <c r="T28" s="124"/>
      <c r="U28" s="118"/>
      <c r="V28" s="3"/>
    </row>
    <row r="29" spans="1:28" ht="7.5" customHeight="1" x14ac:dyDescent="0.25">
      <c r="A29" s="127"/>
      <c r="B29" s="99"/>
      <c r="C29" s="99"/>
      <c r="D29" s="22"/>
      <c r="E29" s="3"/>
      <c r="F29" s="3"/>
      <c r="G29" s="130"/>
      <c r="H29" s="133"/>
      <c r="I29" s="12"/>
      <c r="J29" s="12"/>
      <c r="K29" s="12"/>
      <c r="L29" s="12"/>
      <c r="M29" s="12"/>
      <c r="N29" s="12"/>
      <c r="O29" s="13"/>
      <c r="P29" s="13"/>
      <c r="Q29" s="13"/>
      <c r="R29" s="13"/>
      <c r="S29" s="13"/>
      <c r="T29" s="13"/>
      <c r="U29" s="118"/>
      <c r="V29" s="3"/>
    </row>
    <row r="30" spans="1:28" ht="15" customHeight="1" x14ac:dyDescent="0.25">
      <c r="A30" s="128"/>
      <c r="B30" s="125" t="s">
        <v>26</v>
      </c>
      <c r="C30" s="125"/>
      <c r="D30" s="125"/>
      <c r="E30" s="125"/>
      <c r="F30" s="125"/>
      <c r="G30" s="131"/>
      <c r="H30" s="134"/>
      <c r="I30" s="137" t="s">
        <v>26</v>
      </c>
      <c r="J30" s="137"/>
      <c r="K30" s="137"/>
      <c r="L30" s="137"/>
      <c r="M30" s="14"/>
      <c r="N30" s="14"/>
      <c r="O30" s="15"/>
      <c r="P30" s="15"/>
      <c r="Q30" s="15"/>
      <c r="R30" s="15"/>
      <c r="S30" s="15"/>
      <c r="T30" s="15"/>
      <c r="U30" s="119"/>
      <c r="V30" s="3"/>
    </row>
    <row r="31" spans="1:28" s="60" customFormat="1" ht="15" customHeight="1" x14ac:dyDescent="0.3">
      <c r="A31" s="63"/>
      <c r="B31" s="64"/>
      <c r="C31" s="64"/>
      <c r="D31" s="64"/>
      <c r="E31" s="64"/>
      <c r="F31" s="64"/>
      <c r="G31" s="63"/>
      <c r="H31" s="65"/>
      <c r="I31" s="66"/>
      <c r="J31" s="66"/>
      <c r="K31" s="66"/>
      <c r="L31" s="66"/>
      <c r="M31" s="67"/>
      <c r="N31" s="67"/>
      <c r="O31" s="67"/>
      <c r="P31" s="67"/>
      <c r="Q31" s="67"/>
      <c r="R31" s="67"/>
      <c r="S31" s="67"/>
      <c r="T31" s="67"/>
      <c r="U31" s="65"/>
      <c r="V31" s="59"/>
    </row>
    <row r="32" spans="1:28" s="60" customFormat="1" ht="15" customHeight="1" x14ac:dyDescent="0.2">
      <c r="B32" s="57"/>
      <c r="C32" s="57"/>
      <c r="D32" s="57"/>
      <c r="E32" s="57"/>
      <c r="F32" s="57"/>
      <c r="I32" s="23"/>
      <c r="J32" s="23"/>
      <c r="K32" s="23"/>
      <c r="L32" s="23"/>
      <c r="M32" s="58"/>
      <c r="N32" s="58"/>
      <c r="O32" s="62"/>
      <c r="P32" s="62"/>
      <c r="Q32" s="62"/>
      <c r="R32" s="62"/>
      <c r="S32" s="62"/>
      <c r="T32" s="62"/>
      <c r="V32" s="18"/>
    </row>
    <row r="33" spans="1:22" ht="31.5" x14ac:dyDescent="0.25">
      <c r="A33" s="126"/>
      <c r="B33" s="140" t="s">
        <v>25</v>
      </c>
      <c r="C33" s="140"/>
      <c r="D33" s="140"/>
      <c r="E33" s="140"/>
      <c r="F33" s="140"/>
      <c r="G33" s="129"/>
      <c r="H33" s="132"/>
      <c r="I33" s="135" t="s">
        <v>14</v>
      </c>
      <c r="J33" s="135"/>
      <c r="K33" s="135"/>
      <c r="L33" s="135"/>
      <c r="M33" s="135"/>
      <c r="N33" s="135"/>
      <c r="O33" s="135"/>
      <c r="P33" s="135"/>
      <c r="Q33" s="135"/>
      <c r="R33" s="135"/>
      <c r="S33" s="135"/>
      <c r="T33" s="135"/>
      <c r="U33" s="117"/>
      <c r="V33" s="3"/>
    </row>
    <row r="34" spans="1:22" ht="15" customHeight="1" x14ac:dyDescent="0.25">
      <c r="A34" s="127"/>
      <c r="B34" s="17" t="s">
        <v>5</v>
      </c>
      <c r="C34" s="146">
        <f>IF(ISBLANK(Q34),"",Q34)</f>
        <v>597</v>
      </c>
      <c r="D34" s="146"/>
      <c r="E34" s="146"/>
      <c r="F34" s="146"/>
      <c r="G34" s="130"/>
      <c r="H34" s="133"/>
      <c r="I34" s="121" t="s">
        <v>0</v>
      </c>
      <c r="J34" s="121"/>
      <c r="K34" s="121"/>
      <c r="L34" s="56">
        <f ca="1">TODAY()</f>
        <v>41520</v>
      </c>
      <c r="N34" s="120"/>
      <c r="O34" s="120"/>
      <c r="P34" s="120"/>
      <c r="Q34" s="95">
        <v>597</v>
      </c>
      <c r="R34" s="96"/>
      <c r="S34" s="96"/>
      <c r="T34" s="97"/>
      <c r="U34" s="118"/>
      <c r="V34" s="3"/>
    </row>
    <row r="35" spans="1:22" ht="15.75" customHeight="1" thickBot="1" x14ac:dyDescent="0.3">
      <c r="A35" s="127"/>
      <c r="B35" s="17" t="s">
        <v>0</v>
      </c>
      <c r="C35" s="141">
        <f ca="1">IF(ISBLANK(L34),"",L34)</f>
        <v>41520</v>
      </c>
      <c r="D35" s="141"/>
      <c r="E35" s="141"/>
      <c r="F35" s="141"/>
      <c r="G35" s="130"/>
      <c r="H35" s="133"/>
      <c r="Q35" s="99"/>
      <c r="R35" s="99"/>
      <c r="S35" s="99"/>
      <c r="T35" s="99"/>
      <c r="U35" s="118"/>
      <c r="V35" s="3"/>
    </row>
    <row r="36" spans="1:22" ht="15.75" customHeight="1" thickBot="1" x14ac:dyDescent="0.3">
      <c r="A36" s="127"/>
      <c r="C36" s="99"/>
      <c r="D36" s="99"/>
      <c r="E36" s="99"/>
      <c r="G36" s="130"/>
      <c r="H36" s="133"/>
      <c r="I36" s="121" t="s">
        <v>22</v>
      </c>
      <c r="J36" s="121"/>
      <c r="K36" s="121"/>
      <c r="L36" s="101"/>
      <c r="M36" s="101"/>
      <c r="N36" s="101"/>
      <c r="O36" s="93" t="s">
        <v>6</v>
      </c>
      <c r="P36" s="93"/>
      <c r="Q36" s="54" t="str">
        <f>Settings!$B$18</f>
        <v>$</v>
      </c>
      <c r="R36" s="142">
        <v>100</v>
      </c>
      <c r="S36" s="142"/>
      <c r="T36" s="143"/>
      <c r="U36" s="118"/>
      <c r="V36" s="3"/>
    </row>
    <row r="37" spans="1:22" ht="15.75" customHeight="1" thickBot="1" x14ac:dyDescent="0.3">
      <c r="A37" s="127"/>
      <c r="B37" s="10" t="s">
        <v>6</v>
      </c>
      <c r="C37" s="52" t="str">
        <f>Settings!$B$18</f>
        <v>$</v>
      </c>
      <c r="D37" s="144">
        <f>IF(ISBLANK(R36),"",R36)</f>
        <v>100</v>
      </c>
      <c r="E37" s="144"/>
      <c r="F37" s="145"/>
      <c r="G37" s="130"/>
      <c r="H37" s="133"/>
      <c r="I37" s="2"/>
      <c r="J37" s="122" t="s">
        <v>6</v>
      </c>
      <c r="K37" s="122"/>
      <c r="L37" s="100"/>
      <c r="M37" s="100"/>
      <c r="N37" s="100"/>
      <c r="Q37" s="2"/>
      <c r="R37" s="2"/>
      <c r="S37" s="19"/>
      <c r="T37" s="19"/>
      <c r="U37" s="118"/>
      <c r="V37" s="3"/>
    </row>
    <row r="38" spans="1:22" ht="15" customHeight="1" x14ac:dyDescent="0.25">
      <c r="A38" s="127"/>
      <c r="B38" s="10" t="str">
        <f>IF(P38&gt;0,"[X] Cash","[ ] Cash")</f>
        <v>[ ] Cash</v>
      </c>
      <c r="C38" s="10" t="str">
        <f>IF(P39&gt;0,"[X] Check","[ ] Check")</f>
        <v>[ ] Check</v>
      </c>
      <c r="E38" s="10" t="str">
        <f>IF(P40&gt;0,"[X] Money Order","[ ] Money Order")</f>
        <v>[ ] Money Order</v>
      </c>
      <c r="G38" s="130"/>
      <c r="H38" s="133"/>
      <c r="I38" s="7"/>
      <c r="J38" s="7"/>
      <c r="K38" s="7"/>
      <c r="L38" s="7"/>
      <c r="M38" s="20"/>
      <c r="O38" s="9" t="s">
        <v>15</v>
      </c>
      <c r="P38" s="4"/>
      <c r="Q38" s="5" t="s">
        <v>2</v>
      </c>
      <c r="R38" s="5"/>
      <c r="S38" s="19"/>
      <c r="T38" s="19"/>
      <c r="U38" s="118"/>
      <c r="V38" s="3"/>
    </row>
    <row r="39" spans="1:22" ht="15" customHeight="1" x14ac:dyDescent="0.25">
      <c r="A39" s="127"/>
      <c r="B39" s="123" t="s">
        <v>3</v>
      </c>
      <c r="C39" s="120"/>
      <c r="D39" s="92" t="str">
        <f>IF(ISBLANK(P39),"",S39)</f>
        <v/>
      </c>
      <c r="E39" s="92"/>
      <c r="F39" s="92"/>
      <c r="G39" s="130"/>
      <c r="H39" s="133"/>
      <c r="I39" s="2"/>
      <c r="J39" s="121" t="s">
        <v>23</v>
      </c>
      <c r="K39" s="121"/>
      <c r="L39" s="100"/>
      <c r="M39" s="100"/>
      <c r="N39" s="100"/>
      <c r="P39" s="4"/>
      <c r="Q39" s="5" t="s">
        <v>16</v>
      </c>
      <c r="R39" s="5"/>
      <c r="S39" s="92"/>
      <c r="T39" s="92"/>
      <c r="U39" s="118"/>
      <c r="V39" s="3"/>
    </row>
    <row r="40" spans="1:22" ht="15" customHeight="1" x14ac:dyDescent="0.25">
      <c r="A40" s="127"/>
      <c r="E40" s="99"/>
      <c r="F40" s="99"/>
      <c r="G40" s="130"/>
      <c r="H40" s="133"/>
      <c r="I40" s="6"/>
      <c r="J40" s="6"/>
      <c r="K40" s="7"/>
      <c r="L40" s="136"/>
      <c r="M40" s="136"/>
      <c r="N40" s="21"/>
      <c r="O40" s="7"/>
      <c r="P40" s="4"/>
      <c r="Q40" s="5" t="s">
        <v>17</v>
      </c>
      <c r="R40" s="5"/>
      <c r="S40" s="7"/>
      <c r="T40" s="7"/>
      <c r="U40" s="118"/>
      <c r="V40" s="3"/>
    </row>
    <row r="41" spans="1:22" ht="15" customHeight="1" x14ac:dyDescent="0.25">
      <c r="A41" s="127"/>
      <c r="B41" s="10" t="s">
        <v>4</v>
      </c>
      <c r="C41" s="92" t="str">
        <f>IF(ISBLANK(L36),"",L36)</f>
        <v/>
      </c>
      <c r="D41" s="92"/>
      <c r="E41" s="92"/>
      <c r="F41" s="92"/>
      <c r="G41" s="130"/>
      <c r="H41" s="133"/>
      <c r="I41" s="121" t="s">
        <v>24</v>
      </c>
      <c r="J41" s="121"/>
      <c r="K41" s="121"/>
      <c r="L41" s="106" t="str">
        <f>IF(ISBLANK(Settings!$B$5),"",Settings!$B$5)</f>
        <v>John Doe</v>
      </c>
      <c r="M41" s="106"/>
      <c r="N41" s="11"/>
      <c r="O41" s="3"/>
      <c r="P41" s="3"/>
      <c r="Q41" s="3"/>
      <c r="R41" s="3"/>
      <c r="S41" s="3"/>
      <c r="T41" s="3"/>
      <c r="U41" s="118"/>
      <c r="V41" s="3"/>
    </row>
    <row r="42" spans="1:22" ht="15" customHeight="1" x14ac:dyDescent="0.25">
      <c r="A42" s="127"/>
      <c r="B42" s="22" t="s">
        <v>7</v>
      </c>
      <c r="C42" s="92" t="str">
        <f>IF(ISBLANK(L39),"",L39)</f>
        <v/>
      </c>
      <c r="D42" s="92"/>
      <c r="E42" s="92"/>
      <c r="F42" s="92"/>
      <c r="G42" s="130"/>
      <c r="H42" s="133"/>
      <c r="N42" s="93" t="s">
        <v>18</v>
      </c>
      <c r="O42" s="93"/>
      <c r="P42" s="93"/>
      <c r="Q42" s="51" t="str">
        <f>Settings!$B$18</f>
        <v>$</v>
      </c>
      <c r="R42" s="124">
        <v>0</v>
      </c>
      <c r="S42" s="124"/>
      <c r="T42" s="124"/>
      <c r="U42" s="118"/>
      <c r="V42" s="3"/>
    </row>
    <row r="43" spans="1:22" ht="15" customHeight="1" x14ac:dyDescent="0.25">
      <c r="A43" s="127"/>
      <c r="B43" s="3"/>
      <c r="C43" s="3"/>
      <c r="D43" s="3"/>
      <c r="E43" s="3"/>
      <c r="F43" s="3"/>
      <c r="G43" s="130"/>
      <c r="H43" s="133"/>
      <c r="L43" s="114" t="str">
        <f>Settings!$B$9&amp;" "&amp;Settings!$B$10&amp;", "&amp;Settings!$B$11</f>
        <v>111 Street, Town/City</v>
      </c>
      <c r="M43" s="138"/>
      <c r="N43" s="93" t="s">
        <v>19</v>
      </c>
      <c r="O43" s="94"/>
      <c r="P43" s="94"/>
      <c r="Q43" s="55" t="str">
        <f>Settings!$B$18</f>
        <v>$</v>
      </c>
      <c r="R43" s="139">
        <f>IF(ISBLANK(R36),"",R36)</f>
        <v>100</v>
      </c>
      <c r="S43" s="139"/>
      <c r="T43" s="139"/>
      <c r="U43" s="118"/>
      <c r="V43" s="3"/>
    </row>
    <row r="44" spans="1:22" ht="15" customHeight="1" x14ac:dyDescent="0.25">
      <c r="A44" s="127"/>
      <c r="B44" s="3" t="s">
        <v>20</v>
      </c>
      <c r="C44" s="3"/>
      <c r="D44" s="53" t="str">
        <f>Settings!$B$18</f>
        <v>$</v>
      </c>
      <c r="E44" s="124">
        <f>IF(ISBLANK(R44),"",R44)</f>
        <v>-100</v>
      </c>
      <c r="F44" s="124"/>
      <c r="G44" s="130"/>
      <c r="H44" s="133"/>
      <c r="I44" s="3"/>
      <c r="J44" s="3"/>
      <c r="K44" s="3"/>
      <c r="L44" s="114" t="str">
        <f>IF(ISBLANK(Settings!$B$12),", ",Settings!$B$12&amp;", ")&amp;IF(ISBLANK(Settings!$B$13),"",""&amp;Settings!$B$13&amp;", ")&amp;Settings!$B$14</f>
        <v>County, ST, 00000</v>
      </c>
      <c r="M44" s="114"/>
      <c r="N44" s="93" t="s">
        <v>20</v>
      </c>
      <c r="O44" s="93"/>
      <c r="P44" s="93"/>
      <c r="Q44" s="55" t="str">
        <f>Settings!$B$18</f>
        <v>$</v>
      </c>
      <c r="R44" s="124">
        <f>IF(ISBLANK(R36),"",R42-R43)</f>
        <v>-100</v>
      </c>
      <c r="S44" s="124"/>
      <c r="T44" s="124"/>
      <c r="U44" s="118"/>
      <c r="V44" s="3"/>
    </row>
    <row r="45" spans="1:22" ht="7.5" customHeight="1" x14ac:dyDescent="0.25">
      <c r="A45" s="127"/>
      <c r="B45" s="99"/>
      <c r="C45" s="99"/>
      <c r="D45" s="22"/>
      <c r="E45" s="3"/>
      <c r="F45" s="3"/>
      <c r="G45" s="130"/>
      <c r="H45" s="133"/>
      <c r="I45" s="12"/>
      <c r="J45" s="12"/>
      <c r="K45" s="12"/>
      <c r="L45" s="12"/>
      <c r="M45" s="12"/>
      <c r="N45" s="12"/>
      <c r="O45" s="13"/>
      <c r="P45" s="13"/>
      <c r="Q45" s="13"/>
      <c r="R45" s="13"/>
      <c r="S45" s="13"/>
      <c r="T45" s="13"/>
      <c r="U45" s="118"/>
      <c r="V45" s="3"/>
    </row>
    <row r="46" spans="1:22" ht="15" customHeight="1" x14ac:dyDescent="0.25">
      <c r="A46" s="128"/>
      <c r="B46" s="125" t="s">
        <v>26</v>
      </c>
      <c r="C46" s="125"/>
      <c r="D46" s="125"/>
      <c r="E46" s="125"/>
      <c r="F46" s="125"/>
      <c r="G46" s="131"/>
      <c r="H46" s="134"/>
      <c r="I46" s="137" t="s">
        <v>26</v>
      </c>
      <c r="J46" s="137"/>
      <c r="K46" s="137"/>
      <c r="L46" s="137"/>
      <c r="M46" s="14"/>
      <c r="N46" s="14"/>
      <c r="O46" s="15"/>
      <c r="P46" s="15"/>
      <c r="Q46" s="15"/>
      <c r="R46" s="15"/>
      <c r="S46" s="15"/>
      <c r="T46" s="15"/>
      <c r="U46" s="119"/>
      <c r="V46" s="3"/>
    </row>
    <row r="47" spans="1:22" s="60" customFormat="1" ht="15" customHeight="1" x14ac:dyDescent="0.3">
      <c r="A47" s="63"/>
      <c r="B47" s="64"/>
      <c r="C47" s="64"/>
      <c r="D47" s="64"/>
      <c r="E47" s="64"/>
      <c r="F47" s="64"/>
      <c r="G47" s="63"/>
      <c r="H47" s="65"/>
      <c r="I47" s="66"/>
      <c r="J47" s="66"/>
      <c r="K47" s="66"/>
      <c r="L47" s="66"/>
      <c r="M47" s="67"/>
      <c r="N47" s="67"/>
      <c r="O47" s="67"/>
      <c r="P47" s="67"/>
      <c r="Q47" s="67"/>
      <c r="R47" s="67"/>
      <c r="S47" s="67"/>
      <c r="T47" s="67"/>
      <c r="U47" s="65"/>
      <c r="V47" s="59"/>
    </row>
    <row r="48" spans="1:22" s="60" customFormat="1" ht="15" customHeight="1" x14ac:dyDescent="0.2">
      <c r="B48" s="57"/>
      <c r="C48" s="57"/>
      <c r="D48" s="57"/>
      <c r="E48" s="57"/>
      <c r="F48" s="57"/>
      <c r="I48" s="23"/>
      <c r="J48" s="23"/>
      <c r="K48" s="23"/>
      <c r="L48" s="23"/>
      <c r="M48" s="58"/>
      <c r="N48" s="58"/>
      <c r="O48" s="62"/>
      <c r="P48" s="62"/>
      <c r="Q48" s="62"/>
      <c r="R48" s="62"/>
      <c r="S48" s="62"/>
      <c r="T48" s="62"/>
      <c r="V48" s="18"/>
    </row>
    <row r="49" spans="1:22" ht="31.5" x14ac:dyDescent="0.25">
      <c r="A49" s="126"/>
      <c r="B49" s="140" t="s">
        <v>25</v>
      </c>
      <c r="C49" s="140"/>
      <c r="D49" s="140"/>
      <c r="E49" s="140"/>
      <c r="F49" s="140"/>
      <c r="G49" s="129"/>
      <c r="H49" s="132"/>
      <c r="I49" s="135" t="s">
        <v>14</v>
      </c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17"/>
      <c r="V49" s="3"/>
    </row>
    <row r="50" spans="1:22" ht="15" customHeight="1" x14ac:dyDescent="0.25">
      <c r="A50" s="127"/>
      <c r="B50" s="17" t="s">
        <v>5</v>
      </c>
      <c r="C50" s="146">
        <f>IF(ISBLANK(Q50),"",Q50)</f>
        <v>598</v>
      </c>
      <c r="D50" s="146"/>
      <c r="E50" s="146"/>
      <c r="F50" s="146"/>
      <c r="G50" s="130"/>
      <c r="H50" s="133"/>
      <c r="I50" s="121" t="s">
        <v>0</v>
      </c>
      <c r="J50" s="121"/>
      <c r="K50" s="121"/>
      <c r="L50" s="56">
        <f ca="1">TODAY()</f>
        <v>41520</v>
      </c>
      <c r="N50" s="120"/>
      <c r="O50" s="120"/>
      <c r="P50" s="120"/>
      <c r="Q50" s="95">
        <v>598</v>
      </c>
      <c r="R50" s="96"/>
      <c r="S50" s="96"/>
      <c r="T50" s="97"/>
      <c r="U50" s="118"/>
      <c r="V50" s="3"/>
    </row>
    <row r="51" spans="1:22" ht="15.75" customHeight="1" thickBot="1" x14ac:dyDescent="0.3">
      <c r="A51" s="127"/>
      <c r="B51" s="17" t="s">
        <v>0</v>
      </c>
      <c r="C51" s="141">
        <f ca="1">IF(ISBLANK(L50),"",L50)</f>
        <v>41520</v>
      </c>
      <c r="D51" s="141"/>
      <c r="E51" s="141"/>
      <c r="F51" s="141"/>
      <c r="G51" s="130"/>
      <c r="H51" s="133"/>
      <c r="Q51" s="99"/>
      <c r="R51" s="99"/>
      <c r="S51" s="99"/>
      <c r="T51" s="99"/>
      <c r="U51" s="118"/>
      <c r="V51" s="3"/>
    </row>
    <row r="52" spans="1:22" ht="15.75" customHeight="1" thickBot="1" x14ac:dyDescent="0.3">
      <c r="A52" s="127"/>
      <c r="C52" s="99"/>
      <c r="D52" s="99"/>
      <c r="E52" s="99"/>
      <c r="G52" s="130"/>
      <c r="H52" s="133"/>
      <c r="I52" s="121" t="s">
        <v>22</v>
      </c>
      <c r="J52" s="121"/>
      <c r="K52" s="121"/>
      <c r="L52" s="101"/>
      <c r="M52" s="101"/>
      <c r="N52" s="101"/>
      <c r="O52" s="93" t="s">
        <v>6</v>
      </c>
      <c r="P52" s="93"/>
      <c r="Q52" s="54" t="str">
        <f>Settings!$B$18</f>
        <v>$</v>
      </c>
      <c r="R52" s="142">
        <v>100</v>
      </c>
      <c r="S52" s="142"/>
      <c r="T52" s="143"/>
      <c r="U52" s="118"/>
      <c r="V52" s="3"/>
    </row>
    <row r="53" spans="1:22" ht="15.75" customHeight="1" thickBot="1" x14ac:dyDescent="0.3">
      <c r="A53" s="127"/>
      <c r="B53" s="10" t="s">
        <v>6</v>
      </c>
      <c r="C53" s="52" t="str">
        <f>Settings!$B$18</f>
        <v>$</v>
      </c>
      <c r="D53" s="144">
        <f>IF(ISBLANK(R52),"",R52)</f>
        <v>100</v>
      </c>
      <c r="E53" s="144"/>
      <c r="F53" s="145"/>
      <c r="G53" s="130"/>
      <c r="H53" s="133"/>
      <c r="I53" s="2"/>
      <c r="J53" s="122" t="s">
        <v>6</v>
      </c>
      <c r="K53" s="122"/>
      <c r="L53" s="100"/>
      <c r="M53" s="100"/>
      <c r="N53" s="100"/>
      <c r="Q53" s="2"/>
      <c r="R53" s="2"/>
      <c r="S53" s="19"/>
      <c r="T53" s="19"/>
      <c r="U53" s="118"/>
      <c r="V53" s="3"/>
    </row>
    <row r="54" spans="1:22" ht="15" customHeight="1" x14ac:dyDescent="0.25">
      <c r="A54" s="127"/>
      <c r="B54" s="10" t="str">
        <f>IF(P54&gt;0,"[X] Cash","[ ] Cash")</f>
        <v>[ ] Cash</v>
      </c>
      <c r="C54" s="10" t="str">
        <f>IF(P55&gt;0,"[X] Check","[ ] Check")</f>
        <v>[ ] Check</v>
      </c>
      <c r="E54" s="10" t="str">
        <f>IF(P56&gt;0,"[X] Money Order","[ ] Money Order")</f>
        <v>[ ] Money Order</v>
      </c>
      <c r="G54" s="130"/>
      <c r="H54" s="133"/>
      <c r="I54" s="7"/>
      <c r="J54" s="7"/>
      <c r="K54" s="7"/>
      <c r="L54" s="7"/>
      <c r="M54" s="20"/>
      <c r="O54" s="9" t="s">
        <v>15</v>
      </c>
      <c r="P54" s="4"/>
      <c r="Q54" s="5" t="s">
        <v>2</v>
      </c>
      <c r="R54" s="5"/>
      <c r="S54" s="19"/>
      <c r="T54" s="19"/>
      <c r="U54" s="118"/>
      <c r="V54" s="3"/>
    </row>
    <row r="55" spans="1:22" ht="15" customHeight="1" x14ac:dyDescent="0.25">
      <c r="A55" s="127"/>
      <c r="B55" s="123" t="s">
        <v>3</v>
      </c>
      <c r="C55" s="120"/>
      <c r="D55" s="92" t="str">
        <f>IF(ISBLANK(P55),"",S55)</f>
        <v/>
      </c>
      <c r="E55" s="92"/>
      <c r="F55" s="92"/>
      <c r="G55" s="130"/>
      <c r="H55" s="133"/>
      <c r="I55" s="2"/>
      <c r="J55" s="121" t="s">
        <v>23</v>
      </c>
      <c r="K55" s="121"/>
      <c r="L55" s="100"/>
      <c r="M55" s="100"/>
      <c r="N55" s="100"/>
      <c r="P55" s="4"/>
      <c r="Q55" s="5" t="s">
        <v>16</v>
      </c>
      <c r="R55" s="5"/>
      <c r="S55" s="92"/>
      <c r="T55" s="92"/>
      <c r="U55" s="118"/>
      <c r="V55" s="3"/>
    </row>
    <row r="56" spans="1:22" ht="15" customHeight="1" x14ac:dyDescent="0.25">
      <c r="A56" s="127"/>
      <c r="E56" s="99"/>
      <c r="F56" s="99"/>
      <c r="G56" s="130"/>
      <c r="H56" s="133"/>
      <c r="I56" s="6"/>
      <c r="J56" s="6"/>
      <c r="K56" s="7"/>
      <c r="L56" s="136"/>
      <c r="M56" s="136"/>
      <c r="N56" s="21"/>
      <c r="O56" s="7"/>
      <c r="P56" s="4"/>
      <c r="Q56" s="5" t="s">
        <v>17</v>
      </c>
      <c r="R56" s="5"/>
      <c r="S56" s="7"/>
      <c r="T56" s="7"/>
      <c r="U56" s="118"/>
      <c r="V56" s="3"/>
    </row>
    <row r="57" spans="1:22" ht="15" customHeight="1" x14ac:dyDescent="0.25">
      <c r="A57" s="127"/>
      <c r="B57" s="10" t="s">
        <v>4</v>
      </c>
      <c r="C57" s="92" t="str">
        <f>IF(ISBLANK(L52),"",L52)</f>
        <v/>
      </c>
      <c r="D57" s="92"/>
      <c r="E57" s="92"/>
      <c r="F57" s="92"/>
      <c r="G57" s="130"/>
      <c r="H57" s="133"/>
      <c r="I57" s="121" t="s">
        <v>24</v>
      </c>
      <c r="J57" s="121"/>
      <c r="K57" s="121"/>
      <c r="L57" s="106" t="str">
        <f>IF(ISBLANK(Settings!$B$5),"",Settings!$B$5)</f>
        <v>John Doe</v>
      </c>
      <c r="M57" s="106"/>
      <c r="N57" s="11"/>
      <c r="O57" s="3"/>
      <c r="P57" s="3"/>
      <c r="Q57" s="3"/>
      <c r="R57" s="3"/>
      <c r="S57" s="3"/>
      <c r="T57" s="3"/>
      <c r="U57" s="118"/>
      <c r="V57" s="3"/>
    </row>
    <row r="58" spans="1:22" ht="15" customHeight="1" x14ac:dyDescent="0.25">
      <c r="A58" s="127"/>
      <c r="B58" s="22" t="s">
        <v>7</v>
      </c>
      <c r="C58" s="92" t="str">
        <f>IF(ISBLANK(L55),"",L55)</f>
        <v/>
      </c>
      <c r="D58" s="92"/>
      <c r="E58" s="92"/>
      <c r="F58" s="92"/>
      <c r="G58" s="130"/>
      <c r="H58" s="133"/>
      <c r="N58" s="93" t="s">
        <v>18</v>
      </c>
      <c r="O58" s="93"/>
      <c r="P58" s="93"/>
      <c r="Q58" s="51" t="str">
        <f>Settings!$B$18</f>
        <v>$</v>
      </c>
      <c r="R58" s="124">
        <v>0</v>
      </c>
      <c r="S58" s="124"/>
      <c r="T58" s="124"/>
      <c r="U58" s="118"/>
      <c r="V58" s="3"/>
    </row>
    <row r="59" spans="1:22" ht="15" customHeight="1" x14ac:dyDescent="0.25">
      <c r="A59" s="127"/>
      <c r="B59" s="3"/>
      <c r="C59" s="3"/>
      <c r="D59" s="3"/>
      <c r="E59" s="3"/>
      <c r="F59" s="3"/>
      <c r="G59" s="130"/>
      <c r="H59" s="133"/>
      <c r="L59" s="114" t="str">
        <f>Settings!$B$9&amp;" "&amp;Settings!$B$10&amp;", "&amp;Settings!$B$11</f>
        <v>111 Street, Town/City</v>
      </c>
      <c r="M59" s="138"/>
      <c r="N59" s="93" t="s">
        <v>19</v>
      </c>
      <c r="O59" s="94"/>
      <c r="P59" s="94"/>
      <c r="Q59" s="55" t="str">
        <f>Settings!$B$18</f>
        <v>$</v>
      </c>
      <c r="R59" s="139">
        <f>IF(ISBLANK(R52),"",R52)</f>
        <v>100</v>
      </c>
      <c r="S59" s="139"/>
      <c r="T59" s="139"/>
      <c r="U59" s="118"/>
      <c r="V59" s="3"/>
    </row>
    <row r="60" spans="1:22" ht="15" customHeight="1" x14ac:dyDescent="0.25">
      <c r="A60" s="127"/>
      <c r="B60" s="3" t="s">
        <v>20</v>
      </c>
      <c r="C60" s="3"/>
      <c r="D60" s="53" t="str">
        <f>Settings!$B$18</f>
        <v>$</v>
      </c>
      <c r="E60" s="124">
        <f>IF(ISBLANK(R60),"",R60)</f>
        <v>-100</v>
      </c>
      <c r="F60" s="124"/>
      <c r="G60" s="130"/>
      <c r="H60" s="133"/>
      <c r="I60" s="3"/>
      <c r="J60" s="3"/>
      <c r="K60" s="3"/>
      <c r="L60" s="114" t="str">
        <f>IF(ISBLANK(Settings!$B$12),", ",Settings!$B$12&amp;", ")&amp;IF(ISBLANK(Settings!$B$13),"",""&amp;Settings!$B$13&amp;", ")&amp;Settings!$B$14</f>
        <v>County, ST, 00000</v>
      </c>
      <c r="M60" s="114"/>
      <c r="N60" s="93" t="s">
        <v>20</v>
      </c>
      <c r="O60" s="93"/>
      <c r="P60" s="93"/>
      <c r="Q60" s="55" t="str">
        <f>Settings!$B$18</f>
        <v>$</v>
      </c>
      <c r="R60" s="124">
        <f>IF(ISBLANK(R52),"",R58-R59)</f>
        <v>-100</v>
      </c>
      <c r="S60" s="124"/>
      <c r="T60" s="124"/>
      <c r="U60" s="118"/>
      <c r="V60" s="3"/>
    </row>
    <row r="61" spans="1:22" ht="7.5" customHeight="1" x14ac:dyDescent="0.25">
      <c r="A61" s="127"/>
      <c r="B61" s="99"/>
      <c r="C61" s="99"/>
      <c r="D61" s="22"/>
      <c r="E61" s="3"/>
      <c r="F61" s="3"/>
      <c r="G61" s="130"/>
      <c r="H61" s="133"/>
      <c r="I61" s="12"/>
      <c r="J61" s="12"/>
      <c r="K61" s="12"/>
      <c r="L61" s="12"/>
      <c r="M61" s="12"/>
      <c r="N61" s="12"/>
      <c r="O61" s="13"/>
      <c r="P61" s="13"/>
      <c r="Q61" s="13"/>
      <c r="R61" s="13"/>
      <c r="S61" s="13"/>
      <c r="T61" s="13"/>
      <c r="U61" s="118"/>
      <c r="V61" s="3"/>
    </row>
    <row r="62" spans="1:22" ht="15" customHeight="1" x14ac:dyDescent="0.25">
      <c r="A62" s="128"/>
      <c r="B62" s="125" t="s">
        <v>26</v>
      </c>
      <c r="C62" s="125"/>
      <c r="D62" s="125"/>
      <c r="E62" s="125"/>
      <c r="F62" s="125"/>
      <c r="G62" s="131"/>
      <c r="H62" s="134"/>
      <c r="I62" s="137" t="s">
        <v>26</v>
      </c>
      <c r="J62" s="137"/>
      <c r="K62" s="137"/>
      <c r="L62" s="137"/>
      <c r="M62" s="14"/>
      <c r="N62" s="14"/>
      <c r="O62" s="15"/>
      <c r="P62" s="15"/>
      <c r="Q62" s="15"/>
      <c r="R62" s="15"/>
      <c r="S62" s="15"/>
      <c r="T62" s="15"/>
      <c r="U62" s="119"/>
      <c r="V62" s="3"/>
    </row>
  </sheetData>
  <mergeCells count="173">
    <mergeCell ref="R60:T60"/>
    <mergeCell ref="R42:T42"/>
    <mergeCell ref="R43:T43"/>
    <mergeCell ref="R44:T44"/>
    <mergeCell ref="C50:F50"/>
    <mergeCell ref="Q51:T51"/>
    <mergeCell ref="C52:E52"/>
    <mergeCell ref="A1:A14"/>
    <mergeCell ref="D5:F5"/>
    <mergeCell ref="C3:F3"/>
    <mergeCell ref="C2:F2"/>
    <mergeCell ref="D7:F7"/>
    <mergeCell ref="R4:T4"/>
    <mergeCell ref="R10:T10"/>
    <mergeCell ref="R28:T28"/>
    <mergeCell ref="C34:F34"/>
    <mergeCell ref="C18:F18"/>
    <mergeCell ref="C19:F19"/>
    <mergeCell ref="R20:T20"/>
    <mergeCell ref="D21:F21"/>
    <mergeCell ref="J21:K21"/>
    <mergeCell ref="I30:L30"/>
    <mergeCell ref="S7:T7"/>
    <mergeCell ref="I2:K2"/>
    <mergeCell ref="N2:P2"/>
    <mergeCell ref="Q2:T2"/>
    <mergeCell ref="J5:K5"/>
    <mergeCell ref="J7:K7"/>
    <mergeCell ref="E8:F8"/>
    <mergeCell ref="B1:F1"/>
    <mergeCell ref="U1:U14"/>
    <mergeCell ref="B14:F14"/>
    <mergeCell ref="I14:L14"/>
    <mergeCell ref="L12:M12"/>
    <mergeCell ref="B13:C13"/>
    <mergeCell ref="G1:G14"/>
    <mergeCell ref="I1:T1"/>
    <mergeCell ref="H1:H14"/>
    <mergeCell ref="C9:F9"/>
    <mergeCell ref="R12:T12"/>
    <mergeCell ref="I9:K9"/>
    <mergeCell ref="N12:P12"/>
    <mergeCell ref="O4:P4"/>
    <mergeCell ref="R11:T11"/>
    <mergeCell ref="C10:F10"/>
    <mergeCell ref="N10:P10"/>
    <mergeCell ref="N11:P11"/>
    <mergeCell ref="L11:M11"/>
    <mergeCell ref="E12:F12"/>
    <mergeCell ref="L9:M9"/>
    <mergeCell ref="L8:M8"/>
    <mergeCell ref="Q3:T3"/>
    <mergeCell ref="C4:E4"/>
    <mergeCell ref="B7:C7"/>
    <mergeCell ref="I4:K4"/>
    <mergeCell ref="I17:T17"/>
    <mergeCell ref="X19:AB22"/>
    <mergeCell ref="I18:K18"/>
    <mergeCell ref="N18:P18"/>
    <mergeCell ref="Q18:T18"/>
    <mergeCell ref="Q19:T19"/>
    <mergeCell ref="U17:U30"/>
    <mergeCell ref="I20:K20"/>
    <mergeCell ref="O20:P20"/>
    <mergeCell ref="C51:F51"/>
    <mergeCell ref="R52:T52"/>
    <mergeCell ref="D53:F53"/>
    <mergeCell ref="N59:P59"/>
    <mergeCell ref="S39:T39"/>
    <mergeCell ref="N44:P44"/>
    <mergeCell ref="C42:F42"/>
    <mergeCell ref="N42:P42"/>
    <mergeCell ref="L43:M43"/>
    <mergeCell ref="N43:P43"/>
    <mergeCell ref="L39:N39"/>
    <mergeCell ref="C41:F41"/>
    <mergeCell ref="L40:M40"/>
    <mergeCell ref="I41:K41"/>
    <mergeCell ref="L41:M41"/>
    <mergeCell ref="J39:K39"/>
    <mergeCell ref="D39:F39"/>
    <mergeCell ref="D55:F55"/>
    <mergeCell ref="R58:T58"/>
    <mergeCell ref="R59:T59"/>
    <mergeCell ref="A33:A46"/>
    <mergeCell ref="G33:G46"/>
    <mergeCell ref="H33:H46"/>
    <mergeCell ref="B39:C39"/>
    <mergeCell ref="E40:F40"/>
    <mergeCell ref="B45:C45"/>
    <mergeCell ref="C26:F26"/>
    <mergeCell ref="A17:A30"/>
    <mergeCell ref="G17:G30"/>
    <mergeCell ref="H17:H30"/>
    <mergeCell ref="C20:E20"/>
    <mergeCell ref="B23:C23"/>
    <mergeCell ref="E44:F44"/>
    <mergeCell ref="B33:F33"/>
    <mergeCell ref="C36:E36"/>
    <mergeCell ref="D37:F37"/>
    <mergeCell ref="E28:F28"/>
    <mergeCell ref="B29:C29"/>
    <mergeCell ref="B30:F30"/>
    <mergeCell ref="C25:F25"/>
    <mergeCell ref="E24:F24"/>
    <mergeCell ref="D23:F23"/>
    <mergeCell ref="B17:F17"/>
    <mergeCell ref="C35:F35"/>
    <mergeCell ref="B46:F46"/>
    <mergeCell ref="I46:L46"/>
    <mergeCell ref="L44:M44"/>
    <mergeCell ref="L36:N36"/>
    <mergeCell ref="L37:N37"/>
    <mergeCell ref="N26:P26"/>
    <mergeCell ref="L27:M27"/>
    <mergeCell ref="N27:P27"/>
    <mergeCell ref="R27:T27"/>
    <mergeCell ref="I33:T33"/>
    <mergeCell ref="I34:K34"/>
    <mergeCell ref="Q34:T34"/>
    <mergeCell ref="N28:P28"/>
    <mergeCell ref="Q35:T35"/>
    <mergeCell ref="L28:M28"/>
    <mergeCell ref="R26:T26"/>
    <mergeCell ref="R36:T36"/>
    <mergeCell ref="B55:C55"/>
    <mergeCell ref="E60:F60"/>
    <mergeCell ref="B62:F62"/>
    <mergeCell ref="B61:C61"/>
    <mergeCell ref="A49:A62"/>
    <mergeCell ref="G49:G62"/>
    <mergeCell ref="H49:H62"/>
    <mergeCell ref="I49:T49"/>
    <mergeCell ref="J55:K55"/>
    <mergeCell ref="S55:T55"/>
    <mergeCell ref="E56:F56"/>
    <mergeCell ref="L56:M56"/>
    <mergeCell ref="Q50:T50"/>
    <mergeCell ref="I62:L62"/>
    <mergeCell ref="L60:M60"/>
    <mergeCell ref="N60:P60"/>
    <mergeCell ref="C58:F58"/>
    <mergeCell ref="N58:P58"/>
    <mergeCell ref="L59:M59"/>
    <mergeCell ref="B49:F49"/>
    <mergeCell ref="I50:K50"/>
    <mergeCell ref="C57:F57"/>
    <mergeCell ref="I57:K57"/>
    <mergeCell ref="L57:M57"/>
    <mergeCell ref="L4:N4"/>
    <mergeCell ref="L5:N5"/>
    <mergeCell ref="L7:N7"/>
    <mergeCell ref="L20:N20"/>
    <mergeCell ref="L21:N21"/>
    <mergeCell ref="L23:N23"/>
    <mergeCell ref="U49:U62"/>
    <mergeCell ref="N50:P50"/>
    <mergeCell ref="I52:K52"/>
    <mergeCell ref="O52:P52"/>
    <mergeCell ref="J53:K53"/>
    <mergeCell ref="U33:U46"/>
    <mergeCell ref="N34:P34"/>
    <mergeCell ref="I36:K36"/>
    <mergeCell ref="O36:P36"/>
    <mergeCell ref="J37:K37"/>
    <mergeCell ref="L55:N55"/>
    <mergeCell ref="L52:N52"/>
    <mergeCell ref="L53:N53"/>
    <mergeCell ref="J23:K23"/>
    <mergeCell ref="S23:T23"/>
    <mergeCell ref="L24:M24"/>
    <mergeCell ref="I25:K25"/>
    <mergeCell ref="L25:M25"/>
  </mergeCells>
  <phoneticPr fontId="25" type="noConversion"/>
  <conditionalFormatting sqref="B1:F1 B17:F17 H1:U1 H17:U17 B33:F33 H33:U33 B49:F49 H49:U49">
    <cfRule type="expression" dxfId="2" priority="1" stopIfTrue="1">
      <formula>IF($V$2="No Color",TRUE,FALSE)</formula>
    </cfRule>
    <cfRule type="expression" dxfId="1" priority="2" stopIfTrue="1">
      <formula>IF($V$2="Red",TRUE,FALSE)</formula>
    </cfRule>
    <cfRule type="expression" dxfId="0" priority="3" stopIfTrue="1">
      <formula>IF($V$2="Green",TRUE,FALSE)</formula>
    </cfRule>
  </conditionalFormatting>
  <pageMargins left="0.19685039370078741" right="0.19685039370078741" top="0.19685039370078741" bottom="0.19685039370078741" header="0.31496062992125984" footer="0.11811023622047245"/>
  <pageSetup paperSize="9" scale="85" orientation="portrait" r:id="rId1"/>
  <headerFooter>
    <oddFooter>&amp;L&amp;8Templates by Spreadsheet123.com&amp;R&amp;8© 2013 Spreadsheet123 LTD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showGridLines="0" workbookViewId="0">
      <selection activeCell="O16" sqref="O16"/>
    </sheetView>
  </sheetViews>
  <sheetFormatPr defaultRowHeight="15" x14ac:dyDescent="0.25"/>
  <cols>
    <col min="1" max="8" width="9.140625" style="71"/>
    <col min="9" max="9" width="35.42578125" style="71" customWidth="1"/>
    <col min="10" max="16384" width="9.140625" style="71"/>
  </cols>
  <sheetData>
    <row r="1" spans="1:21" ht="30" customHeight="1" x14ac:dyDescent="0.5">
      <c r="A1" s="150" t="s">
        <v>47</v>
      </c>
      <c r="B1" s="150"/>
      <c r="C1" s="150"/>
      <c r="D1" s="150"/>
      <c r="E1" s="150"/>
      <c r="F1" s="150"/>
      <c r="G1" s="150"/>
      <c r="H1" s="150"/>
      <c r="I1" s="150"/>
      <c r="J1" s="69"/>
      <c r="K1" s="69"/>
      <c r="L1" s="69"/>
      <c r="M1" s="70"/>
      <c r="N1" s="70"/>
      <c r="O1" s="70"/>
      <c r="P1" s="70"/>
      <c r="Q1" s="70"/>
      <c r="T1" s="72"/>
      <c r="U1" s="72"/>
    </row>
    <row r="2" spans="1:21" x14ac:dyDescent="0.25">
      <c r="A2" s="73"/>
      <c r="B2" s="73"/>
      <c r="C2" s="73"/>
      <c r="D2" s="73"/>
      <c r="E2" s="73"/>
      <c r="F2" s="73"/>
      <c r="G2" s="73"/>
      <c r="H2" s="73"/>
      <c r="I2" s="74"/>
      <c r="J2" s="73"/>
      <c r="K2" s="73"/>
      <c r="L2" s="73"/>
    </row>
    <row r="3" spans="1:21" x14ac:dyDescent="0.25">
      <c r="A3" s="75"/>
      <c r="B3" s="75"/>
      <c r="I3" s="76" t="s">
        <v>48</v>
      </c>
    </row>
    <row r="4" spans="1:21" ht="5.0999999999999996" customHeight="1" x14ac:dyDescent="0.25"/>
    <row r="5" spans="1:21" x14ac:dyDescent="0.25">
      <c r="A5" s="148" t="s">
        <v>8</v>
      </c>
      <c r="B5" s="148"/>
      <c r="C5" s="148"/>
      <c r="D5" s="148"/>
      <c r="E5" s="148"/>
      <c r="F5" s="148"/>
      <c r="G5" s="148"/>
      <c r="H5" s="148"/>
      <c r="I5" s="148"/>
    </row>
    <row r="6" spans="1:21" x14ac:dyDescent="0.25">
      <c r="A6" s="152" t="s">
        <v>49</v>
      </c>
      <c r="B6" s="152"/>
      <c r="C6" s="152"/>
      <c r="D6" s="152"/>
      <c r="E6" s="152"/>
      <c r="F6" s="152"/>
      <c r="G6" s="152"/>
      <c r="H6" s="152"/>
      <c r="I6" s="152"/>
    </row>
    <row r="7" spans="1:21" x14ac:dyDescent="0.25">
      <c r="A7" s="147" t="s">
        <v>50</v>
      </c>
      <c r="B7" s="147"/>
      <c r="C7" s="147"/>
      <c r="D7" s="147"/>
      <c r="E7" s="147"/>
      <c r="F7" s="147"/>
      <c r="G7" s="147"/>
      <c r="H7" s="147"/>
      <c r="I7" s="147"/>
    </row>
    <row r="8" spans="1:21" x14ac:dyDescent="0.25">
      <c r="A8" s="77" t="s">
        <v>51</v>
      </c>
      <c r="B8" s="77"/>
      <c r="C8" s="77"/>
      <c r="D8" s="77"/>
      <c r="E8" s="77"/>
      <c r="F8" s="77"/>
      <c r="G8" s="77"/>
      <c r="H8" s="77"/>
      <c r="I8" s="77"/>
    </row>
    <row r="9" spans="1:21" x14ac:dyDescent="0.25">
      <c r="A9" s="147"/>
      <c r="B9" s="147"/>
      <c r="C9" s="147"/>
      <c r="D9" s="147"/>
      <c r="E9" s="147"/>
      <c r="F9" s="147"/>
      <c r="G9" s="147"/>
      <c r="H9" s="147"/>
      <c r="I9" s="147"/>
    </row>
    <row r="10" spans="1:21" x14ac:dyDescent="0.25">
      <c r="A10" s="147" t="s">
        <v>52</v>
      </c>
      <c r="B10" s="147"/>
      <c r="C10" s="147"/>
      <c r="D10" s="147"/>
      <c r="E10" s="147"/>
      <c r="F10" s="147"/>
      <c r="G10" s="147"/>
      <c r="H10" s="147"/>
      <c r="I10" s="147"/>
    </row>
    <row r="11" spans="1:21" x14ac:dyDescent="0.25">
      <c r="A11" s="147" t="s">
        <v>53</v>
      </c>
      <c r="B11" s="147"/>
      <c r="C11" s="147"/>
      <c r="D11" s="147"/>
      <c r="E11" s="147"/>
      <c r="F11" s="147"/>
      <c r="G11" s="147"/>
      <c r="H11" s="147"/>
      <c r="I11" s="147"/>
    </row>
    <row r="12" spans="1:21" x14ac:dyDescent="0.25">
      <c r="A12" s="77"/>
      <c r="B12" s="77"/>
      <c r="C12" s="77"/>
      <c r="D12" s="77"/>
      <c r="E12" s="77"/>
      <c r="F12" s="77"/>
      <c r="G12" s="77"/>
      <c r="H12" s="77"/>
      <c r="I12" s="77"/>
    </row>
    <row r="13" spans="1:21" x14ac:dyDescent="0.25">
      <c r="A13" s="148" t="s">
        <v>9</v>
      </c>
      <c r="B13" s="148"/>
      <c r="C13" s="148"/>
      <c r="D13" s="148"/>
      <c r="E13" s="148"/>
      <c r="F13" s="148"/>
      <c r="G13" s="148"/>
      <c r="H13" s="148"/>
      <c r="I13" s="148"/>
    </row>
    <row r="14" spans="1:21" x14ac:dyDescent="0.25">
      <c r="A14" s="147" t="s">
        <v>10</v>
      </c>
      <c r="B14" s="147"/>
      <c r="C14" s="147"/>
      <c r="D14" s="147"/>
      <c r="E14" s="147"/>
      <c r="F14" s="147"/>
      <c r="G14" s="147"/>
      <c r="H14" s="147"/>
      <c r="I14" s="147"/>
    </row>
    <row r="15" spans="1:21" x14ac:dyDescent="0.25">
      <c r="A15" s="147" t="s">
        <v>11</v>
      </c>
      <c r="B15" s="147"/>
      <c r="C15" s="147"/>
      <c r="D15" s="147"/>
      <c r="E15" s="147"/>
      <c r="F15" s="147"/>
      <c r="G15" s="147"/>
      <c r="H15" s="147"/>
      <c r="I15" s="147"/>
    </row>
    <row r="16" spans="1:21" x14ac:dyDescent="0.25">
      <c r="A16" s="77"/>
      <c r="B16" s="77"/>
      <c r="C16" s="77"/>
      <c r="D16" s="77"/>
      <c r="E16" s="77"/>
      <c r="F16" s="77"/>
      <c r="G16" s="77"/>
      <c r="H16" s="77"/>
      <c r="I16" s="77"/>
    </row>
    <row r="17" spans="1:9" x14ac:dyDescent="0.25">
      <c r="A17" s="148" t="s">
        <v>12</v>
      </c>
      <c r="B17" s="148"/>
      <c r="C17" s="148"/>
      <c r="D17" s="148"/>
      <c r="E17" s="148"/>
      <c r="F17" s="148"/>
      <c r="G17" s="148"/>
      <c r="H17" s="148"/>
      <c r="I17" s="148"/>
    </row>
    <row r="18" spans="1:9" x14ac:dyDescent="0.25">
      <c r="A18" s="147" t="s">
        <v>54</v>
      </c>
      <c r="B18" s="147"/>
      <c r="C18" s="147"/>
      <c r="D18" s="147"/>
      <c r="E18" s="147"/>
      <c r="F18" s="147"/>
      <c r="G18" s="147"/>
      <c r="H18" s="147"/>
      <c r="I18" s="147"/>
    </row>
    <row r="19" spans="1:9" x14ac:dyDescent="0.25">
      <c r="A19" s="78" t="s">
        <v>55</v>
      </c>
      <c r="B19" s="77"/>
      <c r="C19" s="77"/>
      <c r="D19" s="77"/>
      <c r="E19" s="77"/>
      <c r="F19" s="77"/>
      <c r="G19" s="77"/>
      <c r="H19" s="77"/>
      <c r="I19" s="77"/>
    </row>
    <row r="20" spans="1:9" x14ac:dyDescent="0.25">
      <c r="A20" s="147" t="s">
        <v>56</v>
      </c>
      <c r="B20" s="147"/>
      <c r="C20" s="147"/>
      <c r="D20" s="147"/>
      <c r="E20" s="147"/>
      <c r="F20" s="147"/>
      <c r="G20" s="147"/>
      <c r="H20" s="147"/>
      <c r="I20" s="147"/>
    </row>
    <row r="21" spans="1:9" x14ac:dyDescent="0.25">
      <c r="A21" s="147" t="s">
        <v>57</v>
      </c>
      <c r="B21" s="147"/>
      <c r="C21" s="147"/>
      <c r="D21" s="147"/>
      <c r="E21" s="147"/>
      <c r="F21" s="147"/>
      <c r="G21" s="147"/>
      <c r="H21" s="147"/>
      <c r="I21" s="147"/>
    </row>
    <row r="22" spans="1:9" x14ac:dyDescent="0.25">
      <c r="A22" s="147" t="s">
        <v>58</v>
      </c>
      <c r="B22" s="147"/>
      <c r="C22" s="147"/>
      <c r="D22" s="147"/>
      <c r="E22" s="147"/>
      <c r="F22" s="147"/>
      <c r="G22" s="147"/>
      <c r="H22" s="147"/>
      <c r="I22" s="147"/>
    </row>
    <row r="23" spans="1:9" x14ac:dyDescent="0.25">
      <c r="A23" s="151" t="s">
        <v>59</v>
      </c>
      <c r="B23" s="151"/>
      <c r="C23" s="151"/>
      <c r="D23" s="151"/>
      <c r="E23" s="151"/>
      <c r="F23" s="151"/>
      <c r="G23" s="151"/>
      <c r="H23" s="151"/>
      <c r="I23" s="151"/>
    </row>
    <row r="24" spans="1:9" x14ac:dyDescent="0.25">
      <c r="A24" s="151" t="s">
        <v>60</v>
      </c>
      <c r="B24" s="151"/>
      <c r="C24" s="151"/>
      <c r="D24" s="151"/>
      <c r="E24" s="151"/>
      <c r="F24" s="151"/>
      <c r="G24" s="151"/>
      <c r="H24" s="151"/>
      <c r="I24" s="151"/>
    </row>
    <row r="25" spans="1:9" x14ac:dyDescent="0.25">
      <c r="A25" s="79" t="s">
        <v>61</v>
      </c>
      <c r="B25" s="79"/>
      <c r="C25" s="79"/>
      <c r="D25" s="79"/>
      <c r="E25" s="79"/>
      <c r="F25" s="79"/>
      <c r="G25" s="79"/>
      <c r="H25" s="79"/>
      <c r="I25" s="79"/>
    </row>
    <row r="26" spans="1:9" x14ac:dyDescent="0.25">
      <c r="A26" s="79" t="s">
        <v>62</v>
      </c>
      <c r="B26" s="79"/>
      <c r="C26" s="79"/>
      <c r="D26" s="79"/>
      <c r="E26" s="79"/>
      <c r="F26" s="79"/>
      <c r="G26" s="79"/>
      <c r="H26" s="79"/>
      <c r="I26" s="79"/>
    </row>
    <row r="27" spans="1:9" x14ac:dyDescent="0.25">
      <c r="A27" s="79" t="s">
        <v>63</v>
      </c>
      <c r="B27" s="79"/>
      <c r="C27" s="79"/>
      <c r="D27" s="79"/>
      <c r="E27" s="79"/>
      <c r="F27" s="79"/>
      <c r="G27" s="79"/>
      <c r="H27" s="79"/>
      <c r="I27" s="79"/>
    </row>
    <row r="28" spans="1:9" x14ac:dyDescent="0.25">
      <c r="A28" s="77"/>
      <c r="B28" s="77"/>
      <c r="C28" s="77"/>
      <c r="D28" s="77"/>
      <c r="E28" s="77"/>
      <c r="F28" s="77"/>
      <c r="G28" s="77"/>
      <c r="H28" s="77"/>
      <c r="I28" s="77"/>
    </row>
    <row r="29" spans="1:9" x14ac:dyDescent="0.25">
      <c r="A29" s="148" t="s">
        <v>64</v>
      </c>
      <c r="B29" s="148"/>
      <c r="C29" s="148"/>
      <c r="D29" s="148"/>
      <c r="E29" s="148"/>
      <c r="F29" s="148"/>
      <c r="G29" s="148"/>
      <c r="H29" s="148"/>
      <c r="I29" s="148"/>
    </row>
    <row r="30" spans="1:9" ht="15" customHeight="1" x14ac:dyDescent="0.25">
      <c r="A30" s="149" t="s">
        <v>65</v>
      </c>
      <c r="B30" s="149"/>
      <c r="C30" s="149"/>
      <c r="D30" s="149"/>
      <c r="E30" s="149"/>
      <c r="F30" s="149"/>
      <c r="G30" s="149"/>
      <c r="H30" s="149"/>
      <c r="I30" s="149"/>
    </row>
    <row r="31" spans="1:9" ht="15" customHeight="1" x14ac:dyDescent="0.25">
      <c r="A31" s="149" t="s">
        <v>66</v>
      </c>
      <c r="B31" s="149"/>
      <c r="C31" s="149"/>
      <c r="D31" s="149"/>
      <c r="E31" s="149"/>
      <c r="F31" s="149"/>
      <c r="G31" s="149"/>
      <c r="H31" s="149"/>
      <c r="I31" s="149"/>
    </row>
    <row r="32" spans="1:9" x14ac:dyDescent="0.25">
      <c r="A32" s="149" t="s">
        <v>67</v>
      </c>
      <c r="B32" s="147"/>
      <c r="C32" s="147"/>
      <c r="D32" s="147"/>
      <c r="E32" s="147"/>
      <c r="F32" s="147"/>
      <c r="G32" s="147"/>
      <c r="H32" s="147"/>
      <c r="I32" s="147"/>
    </row>
    <row r="33" spans="1:9" x14ac:dyDescent="0.25">
      <c r="A33" s="149" t="s">
        <v>68</v>
      </c>
      <c r="B33" s="149"/>
      <c r="C33" s="149"/>
      <c r="D33" s="149"/>
      <c r="E33" s="149"/>
      <c r="F33" s="149"/>
      <c r="G33" s="149"/>
      <c r="H33" s="149"/>
      <c r="I33" s="149"/>
    </row>
    <row r="34" spans="1:9" x14ac:dyDescent="0.25">
      <c r="A34" s="77"/>
      <c r="B34" s="77"/>
      <c r="C34" s="77"/>
      <c r="D34" s="77"/>
      <c r="E34" s="77"/>
      <c r="F34" s="77"/>
      <c r="G34" s="77"/>
      <c r="H34" s="77"/>
      <c r="I34" s="77"/>
    </row>
    <row r="35" spans="1:9" x14ac:dyDescent="0.25">
      <c r="A35" s="148" t="s">
        <v>69</v>
      </c>
      <c r="B35" s="148"/>
      <c r="C35" s="148"/>
      <c r="D35" s="148"/>
      <c r="E35" s="148"/>
      <c r="F35" s="148"/>
      <c r="G35" s="148"/>
      <c r="H35" s="148"/>
      <c r="I35" s="148"/>
    </row>
    <row r="36" spans="1:9" x14ac:dyDescent="0.25">
      <c r="A36" s="147" t="s">
        <v>70</v>
      </c>
      <c r="B36" s="147"/>
      <c r="C36" s="147"/>
      <c r="D36" s="147"/>
      <c r="E36" s="147"/>
      <c r="F36" s="147"/>
      <c r="G36" s="147"/>
      <c r="H36" s="147"/>
      <c r="I36" s="147"/>
    </row>
    <row r="37" spans="1:9" x14ac:dyDescent="0.25">
      <c r="A37" s="147" t="s">
        <v>71</v>
      </c>
      <c r="B37" s="147"/>
      <c r="C37" s="147"/>
      <c r="D37" s="147"/>
      <c r="E37" s="147"/>
      <c r="F37" s="147"/>
      <c r="G37" s="147"/>
      <c r="H37" s="147"/>
      <c r="I37" s="147"/>
    </row>
    <row r="38" spans="1:9" x14ac:dyDescent="0.25">
      <c r="A38" s="77"/>
      <c r="B38" s="77"/>
      <c r="C38" s="77"/>
      <c r="D38" s="77"/>
      <c r="E38" s="77"/>
      <c r="F38" s="77"/>
      <c r="G38" s="77"/>
      <c r="H38" s="77"/>
      <c r="I38" s="77"/>
    </row>
    <row r="39" spans="1:9" x14ac:dyDescent="0.25">
      <c r="A39" s="148" t="s">
        <v>72</v>
      </c>
      <c r="B39" s="148"/>
      <c r="C39" s="148"/>
      <c r="D39" s="148"/>
      <c r="E39" s="148"/>
      <c r="F39" s="148"/>
      <c r="G39" s="148"/>
      <c r="H39" s="148"/>
      <c r="I39" s="148"/>
    </row>
    <row r="40" spans="1:9" x14ac:dyDescent="0.25">
      <c r="A40" s="147" t="s">
        <v>73</v>
      </c>
      <c r="B40" s="147"/>
      <c r="C40" s="147"/>
      <c r="D40" s="147"/>
      <c r="E40" s="147"/>
      <c r="F40" s="147"/>
      <c r="G40" s="147"/>
      <c r="H40" s="147"/>
      <c r="I40" s="147"/>
    </row>
    <row r="41" spans="1:9" x14ac:dyDescent="0.25">
      <c r="A41" s="147" t="s">
        <v>74</v>
      </c>
      <c r="B41" s="147"/>
      <c r="C41" s="147"/>
      <c r="D41" s="147"/>
      <c r="E41" s="147"/>
      <c r="F41" s="147"/>
      <c r="G41" s="147"/>
      <c r="H41" s="147"/>
      <c r="I41" s="147"/>
    </row>
    <row r="42" spans="1:9" x14ac:dyDescent="0.25">
      <c r="A42" s="147" t="s">
        <v>75</v>
      </c>
      <c r="B42" s="147"/>
      <c r="C42" s="147"/>
      <c r="D42" s="147"/>
      <c r="E42" s="147"/>
      <c r="F42" s="147"/>
      <c r="G42" s="147"/>
      <c r="H42" s="147"/>
      <c r="I42" s="147"/>
    </row>
    <row r="43" spans="1:9" x14ac:dyDescent="0.25">
      <c r="A43" s="147" t="s">
        <v>76</v>
      </c>
      <c r="B43" s="147"/>
      <c r="C43" s="147"/>
      <c r="D43" s="147"/>
      <c r="E43" s="147"/>
      <c r="F43" s="147"/>
      <c r="G43" s="147"/>
      <c r="H43" s="147"/>
      <c r="I43" s="147"/>
    </row>
    <row r="44" spans="1:9" x14ac:dyDescent="0.25">
      <c r="A44" s="147" t="s">
        <v>77</v>
      </c>
      <c r="B44" s="147"/>
      <c r="C44" s="147"/>
      <c r="D44" s="147"/>
      <c r="E44" s="147"/>
      <c r="F44" s="147"/>
      <c r="G44" s="147"/>
      <c r="H44" s="147"/>
      <c r="I44" s="147"/>
    </row>
    <row r="45" spans="1:9" x14ac:dyDescent="0.25">
      <c r="A45" s="147" t="s">
        <v>78</v>
      </c>
      <c r="B45" s="147"/>
      <c r="C45" s="147"/>
      <c r="D45" s="147"/>
      <c r="E45" s="147"/>
      <c r="F45" s="147"/>
      <c r="G45" s="147"/>
      <c r="H45" s="147"/>
      <c r="I45" s="147"/>
    </row>
    <row r="46" spans="1:9" x14ac:dyDescent="0.25">
      <c r="A46" s="147" t="s">
        <v>79</v>
      </c>
      <c r="B46" s="147"/>
      <c r="C46" s="147"/>
      <c r="D46" s="147"/>
      <c r="E46" s="147"/>
      <c r="F46" s="147"/>
      <c r="G46" s="147"/>
      <c r="H46" s="147"/>
      <c r="I46" s="147"/>
    </row>
    <row r="47" spans="1:9" x14ac:dyDescent="0.25">
      <c r="A47" s="147" t="s">
        <v>80</v>
      </c>
      <c r="B47" s="147"/>
      <c r="C47" s="147"/>
      <c r="D47" s="147"/>
      <c r="E47" s="147"/>
      <c r="F47" s="147"/>
      <c r="G47" s="147"/>
      <c r="H47" s="147"/>
      <c r="I47" s="147"/>
    </row>
    <row r="48" spans="1:9" x14ac:dyDescent="0.25">
      <c r="A48" s="77"/>
      <c r="B48" s="77"/>
      <c r="C48" s="77"/>
      <c r="D48" s="77"/>
      <c r="E48" s="77"/>
      <c r="F48" s="77"/>
      <c r="G48" s="77"/>
      <c r="H48" s="77"/>
      <c r="I48" s="77"/>
    </row>
    <row r="49" spans="1:9" s="82" customFormat="1" ht="8.25" x14ac:dyDescent="0.15">
      <c r="A49" s="80" t="s">
        <v>81</v>
      </c>
      <c r="B49" s="81"/>
      <c r="C49" s="81"/>
      <c r="D49" s="81"/>
      <c r="E49" s="81"/>
      <c r="F49" s="81"/>
      <c r="G49" s="81"/>
      <c r="H49" s="81"/>
      <c r="I49" s="81"/>
    </row>
    <row r="50" spans="1:9" s="82" customFormat="1" ht="8.25" x14ac:dyDescent="0.15">
      <c r="A50" s="81" t="s">
        <v>82</v>
      </c>
      <c r="B50" s="81"/>
      <c r="C50" s="81"/>
      <c r="D50" s="81"/>
      <c r="E50" s="81"/>
      <c r="F50" s="81"/>
      <c r="G50" s="81"/>
      <c r="H50" s="81"/>
      <c r="I50" s="81"/>
    </row>
    <row r="51" spans="1:9" s="82" customFormat="1" ht="8.25" x14ac:dyDescent="0.15">
      <c r="A51" s="81" t="s">
        <v>83</v>
      </c>
      <c r="B51" s="81"/>
      <c r="C51" s="81"/>
      <c r="D51" s="81"/>
      <c r="E51" s="81"/>
      <c r="F51" s="81"/>
      <c r="G51" s="81"/>
      <c r="H51" s="81"/>
      <c r="I51" s="81"/>
    </row>
    <row r="52" spans="1:9" x14ac:dyDescent="0.25">
      <c r="A52" s="77"/>
      <c r="B52" s="77"/>
      <c r="C52" s="77"/>
      <c r="D52" s="77"/>
      <c r="E52" s="77"/>
      <c r="F52" s="77"/>
      <c r="G52" s="77"/>
      <c r="H52" s="77"/>
      <c r="I52" s="77"/>
    </row>
    <row r="53" spans="1:9" x14ac:dyDescent="0.25">
      <c r="A53" s="148" t="s">
        <v>84</v>
      </c>
      <c r="B53" s="148"/>
      <c r="C53" s="148"/>
      <c r="D53" s="148"/>
      <c r="E53" s="148"/>
      <c r="F53" s="148"/>
      <c r="G53" s="148"/>
      <c r="H53" s="148"/>
      <c r="I53" s="148"/>
    </row>
    <row r="54" spans="1:9" x14ac:dyDescent="0.25">
      <c r="A54" s="147" t="s">
        <v>85</v>
      </c>
      <c r="B54" s="147"/>
      <c r="C54" s="147"/>
      <c r="D54" s="147"/>
      <c r="E54" s="147"/>
      <c r="F54" s="147"/>
      <c r="G54" s="147"/>
      <c r="H54" s="147"/>
      <c r="I54" s="147"/>
    </row>
    <row r="55" spans="1:9" x14ac:dyDescent="0.25">
      <c r="A55" s="77" t="s">
        <v>86</v>
      </c>
      <c r="B55" s="77"/>
      <c r="C55" s="77"/>
      <c r="D55" s="77"/>
      <c r="E55" s="77"/>
      <c r="F55" s="77"/>
      <c r="G55" s="77"/>
      <c r="H55" s="77"/>
      <c r="I55" s="77"/>
    </row>
    <row r="56" spans="1:9" x14ac:dyDescent="0.25">
      <c r="A56" s="77"/>
      <c r="B56" s="77"/>
      <c r="C56" s="77"/>
      <c r="D56" s="77"/>
      <c r="E56" s="77"/>
      <c r="F56" s="77"/>
      <c r="G56" s="77"/>
      <c r="H56" s="77"/>
      <c r="I56" s="77"/>
    </row>
    <row r="57" spans="1:9" ht="12.75" customHeight="1" x14ac:dyDescent="0.25"/>
    <row r="58" spans="1:9" ht="12.75" customHeight="1" x14ac:dyDescent="0.25"/>
    <row r="59" spans="1:9" ht="12.75" customHeight="1" x14ac:dyDescent="0.25"/>
  </sheetData>
  <sheetProtection selectLockedCells="1" selectUnlockedCells="1"/>
  <mergeCells count="36">
    <mergeCell ref="A13:I13"/>
    <mergeCell ref="A23:I23"/>
    <mergeCell ref="A24:I24"/>
    <mergeCell ref="A29:I29"/>
    <mergeCell ref="A32:I32"/>
    <mergeCell ref="A14:I14"/>
    <mergeCell ref="A15:I15"/>
    <mergeCell ref="A30:I30"/>
    <mergeCell ref="A31:I31"/>
    <mergeCell ref="A1:I1"/>
    <mergeCell ref="A5:I5"/>
    <mergeCell ref="A7:I7"/>
    <mergeCell ref="A10:I10"/>
    <mergeCell ref="A11:I11"/>
    <mergeCell ref="A6:I6"/>
    <mergeCell ref="A9:I9"/>
    <mergeCell ref="A35:I35"/>
    <mergeCell ref="A36:I36"/>
    <mergeCell ref="A44:I44"/>
    <mergeCell ref="A54:I54"/>
    <mergeCell ref="A33:I33"/>
    <mergeCell ref="A37:I37"/>
    <mergeCell ref="A53:I53"/>
    <mergeCell ref="A43:I43"/>
    <mergeCell ref="A45:I45"/>
    <mergeCell ref="A46:I46"/>
    <mergeCell ref="A47:I47"/>
    <mergeCell ref="A39:I39"/>
    <mergeCell ref="A40:I40"/>
    <mergeCell ref="A41:I41"/>
    <mergeCell ref="A42:I42"/>
    <mergeCell ref="A21:I21"/>
    <mergeCell ref="A17:I17"/>
    <mergeCell ref="A18:I18"/>
    <mergeCell ref="A20:I20"/>
    <mergeCell ref="A22:I22"/>
  </mergeCells>
  <phoneticPr fontId="25" type="noConversion"/>
  <pageMargins left="0.35433070866141736" right="0.23622047244094491" top="0.47244094488188981" bottom="0.47244094488188981" header="0.51181102362204722" footer="0.51181102362204722"/>
  <pageSetup paperSize="9" scale="95"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Settings</vt:lpstr>
      <vt:lpstr>Cash Receipt</vt:lpstr>
      <vt:lpstr>Cash Receipt with Slip</vt:lpstr>
      <vt:lpstr>EULA</vt:lpstr>
      <vt:lpstr>'Cash Receipt'!Print_Area</vt:lpstr>
      <vt:lpstr>'Cash Receipt with Slip'!Print_Area</vt:lpstr>
    </vt:vector>
  </TitlesOfParts>
  <Company>Spreadsheet123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Receipt Template</dc:title>
  <dc:creator>Spreadsheet123.com</dc:creator>
  <dc:description>© 2013 Spreadsheet123.com. All rights reserved</dc:description>
  <cp:lastModifiedBy>Spreadsheet123 Ltd</cp:lastModifiedBy>
  <cp:lastPrinted>2013-09-03T13:42:22Z</cp:lastPrinted>
  <dcterms:created xsi:type="dcterms:W3CDTF">2011-05-06T14:06:54Z</dcterms:created>
  <dcterms:modified xsi:type="dcterms:W3CDTF">2013-09-03T13:59:33Z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© 2013 Spreadsheet123 LTD</vt:lpwstr>
  </property>
  <property fmtid="{D5CDD505-2E9C-101B-9397-08002B2CF9AE}" pid="3" name="Version">
    <vt:lpwstr>1.0.1</vt:lpwstr>
  </property>
</Properties>
</file>