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C:\Users\Vertex42.com\Documents\VERTEX42\TEMPLATES\TEMPLATE - TimeSheet\"/>
    </mc:Choice>
  </mc:AlternateContent>
  <xr:revisionPtr revIDLastSave="0" documentId="13_ncr:1_{B0C4FE06-24EC-4827-A22C-F504AA4E3BA1}" xr6:coauthVersionLast="43" xr6:coauthVersionMax="43" xr10:uidLastSave="{00000000-0000-0000-0000-000000000000}"/>
  <bookViews>
    <workbookView xWindow="28950" yWindow="195" windowWidth="22770" windowHeight="15540" xr2:uid="{00000000-000D-0000-FFFF-FFFF00000000}"/>
  </bookViews>
  <sheets>
    <sheet name="Weekly_hmm" sheetId="5" r:id="rId1"/>
    <sheet name="Weekly" sheetId="3" r:id="rId2"/>
    <sheet name="Help" sheetId="11" r:id="rId3"/>
    <sheet name="©" sheetId="10" r:id="rId4"/>
  </sheets>
  <definedNames>
    <definedName name="_xlnm.Print_Area" localSheetId="2">Help!$A:$C</definedName>
    <definedName name="_xlnm.Print_Area" localSheetId="1">Weekly!$A$1:$I$33</definedName>
    <definedName name="_xlnm.Print_Area" localSheetId="0">Weekly_hmm!$A$1:$I$33</definedName>
    <definedName name="startday">Help!$C$22</definedName>
    <definedName name="valuevx">42.314159</definedName>
    <definedName name="vertex42_copyright" hidden="1">"© 2008-2019 by Vertex42.com"</definedName>
    <definedName name="vertex42_id" hidden="1">"employee-timesheet.xlsx"</definedName>
    <definedName name="vertex42_title" hidden="1">"Weekly Employee Timesheet"</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 i="5" l="1"/>
  <c r="K2" i="5"/>
  <c r="P2" i="3"/>
  <c r="K2" i="3"/>
  <c r="K3" i="5" l="1"/>
  <c r="K5" i="5" s="1"/>
  <c r="L5" i="5" s="1"/>
  <c r="M5" i="5" s="1"/>
  <c r="N5" i="5" s="1"/>
  <c r="O5" i="5" s="1"/>
  <c r="P5" i="5" s="1"/>
  <c r="Q5" i="5" s="1"/>
  <c r="K6" i="5" s="1"/>
  <c r="L6" i="5" s="1"/>
  <c r="M6" i="5" s="1"/>
  <c r="N6" i="5" s="1"/>
  <c r="O6" i="5" s="1"/>
  <c r="P6" i="5" s="1"/>
  <c r="Q6" i="5" s="1"/>
  <c r="K7" i="5" s="1"/>
  <c r="L7" i="5" s="1"/>
  <c r="M7" i="5" s="1"/>
  <c r="N7" i="5" s="1"/>
  <c r="O7" i="5" s="1"/>
  <c r="P7" i="5" s="1"/>
  <c r="Q7" i="5" s="1"/>
  <c r="K8" i="5" s="1"/>
  <c r="L8" i="5" s="1"/>
  <c r="M8" i="5" s="1"/>
  <c r="N8" i="5" s="1"/>
  <c r="O8" i="5" s="1"/>
  <c r="P8" i="5" s="1"/>
  <c r="Q8" i="5" s="1"/>
  <c r="K9" i="5" s="1"/>
  <c r="L9" i="5" s="1"/>
  <c r="M9" i="5" s="1"/>
  <c r="N9" i="5" s="1"/>
  <c r="O9" i="5" s="1"/>
  <c r="P9" i="5" s="1"/>
  <c r="Q9" i="5" s="1"/>
  <c r="K10" i="5" s="1"/>
  <c r="L10" i="5" s="1"/>
  <c r="M10" i="5" s="1"/>
  <c r="N10" i="5" s="1"/>
  <c r="O10" i="5" s="1"/>
  <c r="P10" i="5" s="1"/>
  <c r="Q10" i="5" s="1"/>
  <c r="K3" i="3"/>
  <c r="K5" i="3" s="1"/>
  <c r="L5" i="3" s="1"/>
  <c r="M5" i="3" s="1"/>
  <c r="N5" i="3" s="1"/>
  <c r="O5" i="3" s="1"/>
  <c r="P5" i="3" s="1"/>
  <c r="Q5" i="3" s="1"/>
  <c r="K6" i="3" s="1"/>
  <c r="L6" i="3" s="1"/>
  <c r="M6" i="3" s="1"/>
  <c r="N6" i="3" s="1"/>
  <c r="O6" i="3" s="1"/>
  <c r="P6" i="3" s="1"/>
  <c r="Q6" i="3" s="1"/>
  <c r="K7" i="3" s="1"/>
  <c r="A12" i="5" l="1"/>
  <c r="A13" i="5" s="1"/>
  <c r="A14" i="5" s="1"/>
  <c r="A15" i="5" s="1"/>
  <c r="A16" i="5" s="1"/>
  <c r="A17" i="5" s="1"/>
  <c r="A18" i="5" s="1"/>
  <c r="I12" i="5"/>
  <c r="I13" i="5"/>
  <c r="I14" i="5"/>
  <c r="I15" i="5"/>
  <c r="I16" i="5"/>
  <c r="I17" i="5"/>
  <c r="I18" i="5"/>
  <c r="B19" i="5"/>
  <c r="B21" i="5" s="1"/>
  <c r="C19" i="5"/>
  <c r="C21" i="5" s="1"/>
  <c r="D19" i="5"/>
  <c r="D21" i="5" s="1"/>
  <c r="E19" i="5"/>
  <c r="E21" i="5" s="1"/>
  <c r="F19" i="5"/>
  <c r="F21" i="5" s="1"/>
  <c r="G19" i="5"/>
  <c r="G21" i="5" s="1"/>
  <c r="H19" i="5"/>
  <c r="H21" i="5" s="1"/>
  <c r="A12" i="3"/>
  <c r="A13" i="3" s="1"/>
  <c r="A14" i="3" s="1"/>
  <c r="A15" i="3" s="1"/>
  <c r="A16" i="3" s="1"/>
  <c r="A17" i="3" s="1"/>
  <c r="A18" i="3" s="1"/>
  <c r="G19" i="3"/>
  <c r="G21" i="3" s="1"/>
  <c r="H19" i="3"/>
  <c r="H21" i="3" s="1"/>
  <c r="B19" i="3"/>
  <c r="B21" i="3" s="1"/>
  <c r="C19" i="3"/>
  <c r="C21" i="3" s="1"/>
  <c r="D19" i="3"/>
  <c r="D21" i="3" s="1"/>
  <c r="E19" i="3"/>
  <c r="E21" i="3" s="1"/>
  <c r="F19" i="3"/>
  <c r="F21" i="3" s="1"/>
  <c r="I12" i="3"/>
  <c r="I13" i="3"/>
  <c r="I14" i="3"/>
  <c r="I15" i="3"/>
  <c r="I16" i="3"/>
  <c r="I17" i="3"/>
  <c r="I18" i="3"/>
  <c r="K4" i="5" l="1"/>
  <c r="I19" i="3"/>
  <c r="D23" i="3" s="1"/>
  <c r="I21" i="3"/>
  <c r="D24" i="3" s="1"/>
  <c r="I19" i="5"/>
  <c r="D23" i="5" s="1"/>
  <c r="I21" i="5"/>
  <c r="D24" i="5" s="1"/>
  <c r="L4" i="5" l="1"/>
  <c r="K4" i="3" l="1"/>
  <c r="M4" i="5"/>
  <c r="N4" i="5" l="1"/>
  <c r="L4" i="3"/>
  <c r="M4" i="3" l="1"/>
  <c r="O4" i="5"/>
  <c r="P4" i="5" l="1"/>
  <c r="N4" i="3"/>
  <c r="O4" i="3" l="1"/>
  <c r="Q4" i="5"/>
  <c r="P4" i="3" l="1"/>
  <c r="Q4" i="3" l="1"/>
  <c r="L7" i="3" l="1"/>
  <c r="M7" i="3" s="1"/>
  <c r="N7" i="3" s="1"/>
  <c r="O7" i="3" s="1"/>
  <c r="P7" i="3" s="1"/>
  <c r="Q7" i="3" s="1"/>
  <c r="K8" i="3" s="1"/>
  <c r="L8" i="3" l="1"/>
  <c r="M8" i="3" s="1"/>
  <c r="N8" i="3" s="1"/>
  <c r="O8" i="3" s="1"/>
  <c r="P8" i="3" s="1"/>
  <c r="Q8" i="3" s="1"/>
  <c r="K9" i="3" s="1"/>
  <c r="L9" i="3" l="1"/>
  <c r="M9" i="3" s="1"/>
  <c r="N9" i="3" s="1"/>
  <c r="O9" i="3" s="1"/>
  <c r="P9" i="3" s="1"/>
  <c r="Q9" i="3" s="1"/>
  <c r="K10" i="3" l="1"/>
  <c r="L10" i="3" s="1"/>
  <c r="M10" i="3" s="1"/>
  <c r="N10" i="3" s="1"/>
  <c r="O10" i="3" s="1"/>
  <c r="P10" i="3" s="1"/>
  <c r="Q10" i="3" s="1"/>
</calcChain>
</file>

<file path=xl/sharedStrings.xml><?xml version="1.0" encoding="utf-8"?>
<sst xmlns="http://schemas.openxmlformats.org/spreadsheetml/2006/main" count="104" uniqueCount="74">
  <si>
    <t>Date</t>
  </si>
  <si>
    <t>Employee Name:</t>
  </si>
  <si>
    <t>Employee Signature</t>
  </si>
  <si>
    <t>Day of Week</t>
  </si>
  <si>
    <t>Total Hrs:</t>
  </si>
  <si>
    <t>Unpaid Leave</t>
  </si>
  <si>
    <t>Holiday</t>
  </si>
  <si>
    <t>Other</t>
  </si>
  <si>
    <t>Total Hours Reported:</t>
  </si>
  <si>
    <t>Supervisor Name:</t>
  </si>
  <si>
    <t>Week of:</t>
  </si>
  <si>
    <t>Supervisor Signature</t>
  </si>
  <si>
    <t>Sick</t>
  </si>
  <si>
    <t>Vacation</t>
  </si>
  <si>
    <t>Rate/Hour:</t>
  </si>
  <si>
    <t>Total Pay:</t>
  </si>
  <si>
    <t>[42]</t>
  </si>
  <si>
    <t>Weekly Employee Timesheet</t>
  </si>
  <si>
    <t>Total Hours Reported (h:mm):</t>
  </si>
  <si>
    <t>Month:</t>
  </si>
  <si>
    <t>Regular
Hrs</t>
  </si>
  <si>
    <t>Overtime
Hrs</t>
  </si>
  <si>
    <t>TOTAL
Hrs</t>
  </si>
  <si>
    <t>By Vertex42.com</t>
  </si>
  <si>
    <t>Do not submit copies or modifications of this template to any website or online template gallery.</t>
  </si>
  <si>
    <t>Please review the following license agreement to learn how you may or may not use this template. Thank you.</t>
  </si>
  <si>
    <t>https://www.vertex42.com/ExcelTemplates/excel-timesheet.html</t>
  </si>
  <si>
    <t>https://www.vertex42.com/licensing/EULA_privateuse.html</t>
  </si>
  <si>
    <t>Employee Timesheet Template</t>
  </si>
  <si>
    <t>© 2008-2019 Vertex42 LLC</t>
  </si>
  <si>
    <r>
      <t>Regular</t>
    </r>
    <r>
      <rPr>
        <b/>
        <sz val="9"/>
        <color indexed="9"/>
        <rFont val="Arial"/>
        <family val="2"/>
        <scheme val="minor"/>
      </rPr>
      <t xml:space="preserve">
</t>
    </r>
    <r>
      <rPr>
        <sz val="9"/>
        <color rgb="FFFFFFFF"/>
        <rFont val="Arial"/>
        <family val="2"/>
        <scheme val="minor"/>
      </rPr>
      <t>[h]:mm</t>
    </r>
  </si>
  <si>
    <r>
      <t>Overtime</t>
    </r>
    <r>
      <rPr>
        <b/>
        <sz val="9"/>
        <color indexed="9"/>
        <rFont val="Arial"/>
        <family val="2"/>
        <scheme val="minor"/>
      </rPr>
      <t xml:space="preserve">
</t>
    </r>
    <r>
      <rPr>
        <sz val="9"/>
        <color rgb="FFFFFFFF"/>
        <rFont val="Arial"/>
        <family val="2"/>
        <scheme val="minor"/>
      </rPr>
      <t>[h]:mm</t>
    </r>
  </si>
  <si>
    <r>
      <t>Sick</t>
    </r>
    <r>
      <rPr>
        <b/>
        <sz val="9"/>
        <color indexed="9"/>
        <rFont val="Arial"/>
        <family val="2"/>
        <scheme val="minor"/>
      </rPr>
      <t xml:space="preserve">
</t>
    </r>
    <r>
      <rPr>
        <sz val="9"/>
        <color rgb="FFFFFFFF"/>
        <rFont val="Arial"/>
        <family val="2"/>
        <scheme val="minor"/>
      </rPr>
      <t>[h]:mm</t>
    </r>
  </si>
  <si>
    <r>
      <t>Vacation</t>
    </r>
    <r>
      <rPr>
        <b/>
        <sz val="9"/>
        <color indexed="9"/>
        <rFont val="Arial"/>
        <family val="2"/>
        <scheme val="minor"/>
      </rPr>
      <t xml:space="preserve">
</t>
    </r>
    <r>
      <rPr>
        <sz val="9"/>
        <color rgb="FFFFFFFF"/>
        <rFont val="Arial"/>
        <family val="2"/>
        <scheme val="minor"/>
      </rPr>
      <t>[h]:mm</t>
    </r>
  </si>
  <si>
    <r>
      <t>Holiday</t>
    </r>
    <r>
      <rPr>
        <b/>
        <sz val="9"/>
        <color indexed="9"/>
        <rFont val="Arial"/>
        <family val="2"/>
        <scheme val="minor"/>
      </rPr>
      <t xml:space="preserve">
</t>
    </r>
    <r>
      <rPr>
        <sz val="9"/>
        <color rgb="FFFFFFFF"/>
        <rFont val="Arial"/>
        <family val="2"/>
        <scheme val="minor"/>
      </rPr>
      <t>[h]:mm</t>
    </r>
  </si>
  <si>
    <r>
      <t>Other</t>
    </r>
    <r>
      <rPr>
        <b/>
        <sz val="9"/>
        <color indexed="9"/>
        <rFont val="Arial"/>
        <family val="2"/>
        <scheme val="minor"/>
      </rPr>
      <t xml:space="preserve">
</t>
    </r>
    <r>
      <rPr>
        <sz val="9"/>
        <color rgb="FFFFFFFF"/>
        <rFont val="Arial"/>
        <family val="2"/>
        <scheme val="minor"/>
      </rPr>
      <t>[h]:mm</t>
    </r>
  </si>
  <si>
    <r>
      <t>TOTAL</t>
    </r>
    <r>
      <rPr>
        <b/>
        <sz val="9"/>
        <color indexed="9"/>
        <rFont val="Arial"/>
        <family val="2"/>
        <scheme val="minor"/>
      </rPr>
      <t xml:space="preserve">
</t>
    </r>
    <r>
      <rPr>
        <sz val="9"/>
        <color rgb="FFFFFFFF"/>
        <rFont val="Arial"/>
        <family val="2"/>
        <scheme val="minor"/>
      </rPr>
      <t>[h]:mm</t>
    </r>
  </si>
  <si>
    <t>Company Name</t>
  </si>
  <si>
    <t>Address 1</t>
  </si>
  <si>
    <t>Address 2</t>
  </si>
  <si>
    <t>City, State  ZIP</t>
  </si>
  <si>
    <t>www.company-name.com</t>
  </si>
  <si>
    <t>(000) 000-0000</t>
  </si>
  <si>
    <t>► Schedule Templates</t>
  </si>
  <si>
    <t>► Timesheets &amp; Payroll Templates</t>
  </si>
  <si>
    <t>► Business Templates</t>
  </si>
  <si>
    <t>Timesheet Template © 2008-2019 by Vertex42.com</t>
  </si>
  <si>
    <t>This spreadsheet, including all worksheets and associated content is a copyrighted work under the United States and other copyright laws.</t>
  </si>
  <si>
    <t>License Agreement</t>
  </si>
  <si>
    <t>Do not delete this worksheet</t>
  </si>
  <si>
    <t>Timesheet Template</t>
  </si>
  <si>
    <t>© 2008-2019 by Vertex42.com</t>
  </si>
  <si>
    <t>HELP</t>
  </si>
  <si>
    <t>© 2010-2019 Vertex42 LLC</t>
  </si>
  <si>
    <t>Additional Help</t>
  </si>
  <si>
    <t>Related Templates and Resources</t>
  </si>
  <si>
    <t>Sending the Timesheet as a PDF</t>
  </si>
  <si>
    <t>Changing the Theme Colors</t>
  </si>
  <si>
    <t>If you want the timesheet to use a Blue theme instead of a Green theme, you can easily change the color by going to Page Layout &gt; Themes &gt; Colors and choosing the Office color scheme (or browse the list to find the color you want).</t>
  </si>
  <si>
    <t>About This Template</t>
  </si>
  <si>
    <t>If the signature lines or the rate and total pay lines are not needed, you can delete those rows without affecting the rest of the template.</t>
  </si>
  <si>
    <t>Customizing the Timesheet Template</t>
  </si>
  <si>
    <t>Removing the Signature Lines</t>
  </si>
  <si>
    <t>Removing the Top Header</t>
  </si>
  <si>
    <t>If you don't want the top header row to be included on your timesheet, you can either hide that row or delete it.</t>
  </si>
  <si>
    <t>Other timesheets by Vertex42.com provide ways to calculate overtime and allow you to enter clock in/out times. Click on the link below to find other free timesheet templates.</t>
  </si>
  <si>
    <t>This spreadsheet provides a simple way to complete a weekly timesheet for a business that does not require the employee to report clock in / clock out times.</t>
  </si>
  <si>
    <t>The link at the top of this worksheet will take you to the web page on vertex42.com that talks more about this template. You can also contact Vertex42 if you have questions or suggestions.</t>
  </si>
  <si>
    <t>A great way to send the completed timesheet to your manager (besides printing) is to first save as a PDF and then email the PDF. You can create a PDF with Excel by going to Save As and choosing PDF from the list of file types.</t>
  </si>
  <si>
    <t>Updating the Mini Calendars</t>
  </si>
  <si>
    <t>The mini calendar to the side of the timesheet is provided as a reference to help enter the correct date in the Week Of field. You can update the Year and Month above the mini calendar. Hopefully, Excel will add a Date Picker to make dates easier to update.</t>
  </si>
  <si>
    <t>To make the mini calendar start on a Monday, enter a 2 here:</t>
  </si>
  <si>
    <t>Ink-Friendly Design</t>
  </si>
  <si>
    <t>If you are concerned about using too much colored ink when printing timesheets regularly, you can remove the background colors and change font colors to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</si>
</sst>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ddd\ m/d"/>
    <numFmt numFmtId="165" formatCode="d"/>
    <numFmt numFmtId="166" formatCode="[h]:mm"/>
    <numFmt numFmtId="167" formatCode="mmmm\ yyyy"/>
    <numFmt numFmtId="168" formatCode="&quot;$&quot;#,##0.00"/>
    <numFmt numFmtId="169" formatCode="_-&quot;$&quot;* #,##0.00_-;\-&quot;$&quot;* #,##0.00_-;_-&quot;$&quot;* &quot;-&quot;??_-;_-@_-"/>
  </numFmts>
  <fonts count="53" x14ac:knownFonts="1">
    <font>
      <sz val="10"/>
      <name val="Arial"/>
      <family val="2"/>
      <scheme val="minor"/>
    </font>
    <font>
      <sz val="10"/>
      <name val="Verdana"/>
      <family val="2"/>
    </font>
    <font>
      <u/>
      <sz val="10"/>
      <color indexed="12"/>
      <name val="Arial"/>
      <family val="2"/>
    </font>
    <font>
      <sz val="10"/>
      <name val="Arial"/>
      <family val="2"/>
      <scheme val="minor"/>
    </font>
    <font>
      <b/>
      <sz val="16"/>
      <name val="Arial"/>
      <family val="2"/>
      <scheme val="minor"/>
    </font>
    <font>
      <b/>
      <sz val="10"/>
      <name val="Arial"/>
      <family val="2"/>
      <scheme val="minor"/>
    </font>
    <font>
      <sz val="10"/>
      <name val="Arial"/>
      <family val="2"/>
    </font>
    <font>
      <sz val="2"/>
      <color indexed="9"/>
      <name val="Arial"/>
      <family val="2"/>
      <scheme val="minor"/>
    </font>
    <font>
      <u/>
      <sz val="10"/>
      <color indexed="12"/>
      <name val="Arial"/>
      <family val="2"/>
    </font>
    <font>
      <b/>
      <sz val="18"/>
      <color theme="4" tint="-0.249977111117893"/>
      <name val="Arial"/>
      <family val="2"/>
      <scheme val="minor"/>
    </font>
    <font>
      <sz val="8"/>
      <name val="Arial"/>
      <family val="2"/>
      <scheme val="minor"/>
    </font>
    <font>
      <sz val="12"/>
      <color indexed="9"/>
      <name val="Arial"/>
      <family val="2"/>
      <scheme val="minor"/>
    </font>
    <font>
      <sz val="11"/>
      <name val="Arial"/>
      <family val="2"/>
      <scheme val="minor"/>
    </font>
    <font>
      <b/>
      <sz val="9"/>
      <color theme="0"/>
      <name val="Arial"/>
      <family val="2"/>
      <scheme val="minor"/>
    </font>
    <font>
      <b/>
      <sz val="9"/>
      <color indexed="9"/>
      <name val="Arial"/>
      <family val="2"/>
      <scheme val="minor"/>
    </font>
    <font>
      <sz val="9"/>
      <color rgb="FFFFFFFF"/>
      <name val="Arial"/>
      <family val="2"/>
      <scheme val="minor"/>
    </font>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u/>
      <sz val="10"/>
      <color theme="11"/>
      <name val="Arial"/>
      <family val="2"/>
    </font>
    <font>
      <sz val="10"/>
      <color theme="4"/>
      <name val="Arial"/>
      <family val="2"/>
      <scheme val="minor"/>
    </font>
    <font>
      <u/>
      <sz val="8"/>
      <color theme="0" tint="-0.499984740745262"/>
      <name val="Arial"/>
      <family val="2"/>
      <scheme val="minor"/>
    </font>
    <font>
      <u/>
      <sz val="10"/>
      <color theme="0" tint="-0.499984740745262"/>
      <name val="Arial"/>
      <family val="2"/>
    </font>
    <font>
      <sz val="8"/>
      <color theme="0" tint="-0.499984740745262"/>
      <name val="Arial"/>
      <family val="2"/>
    </font>
    <font>
      <b/>
      <sz val="18"/>
      <color theme="0"/>
      <name val="Arial"/>
      <family val="2"/>
    </font>
    <font>
      <sz val="18"/>
      <color theme="0"/>
      <name val="Arial"/>
      <family val="2"/>
    </font>
    <font>
      <sz val="12"/>
      <name val="Arial"/>
      <family val="2"/>
    </font>
    <font>
      <b/>
      <sz val="12"/>
      <name val="Arial"/>
      <family val="2"/>
    </font>
    <font>
      <u/>
      <sz val="12"/>
      <color indexed="12"/>
      <name val="Arial"/>
      <family val="2"/>
    </font>
    <font>
      <sz val="12"/>
      <color theme="1"/>
      <name val="Arial"/>
      <family val="2"/>
    </font>
    <font>
      <sz val="8"/>
      <color theme="1" tint="0.499984740745262"/>
      <name val="Arial"/>
      <family val="2"/>
      <scheme val="minor"/>
    </font>
    <font>
      <sz val="14"/>
      <color theme="1" tint="0.499984740745262"/>
      <name val="Arial"/>
      <family val="2"/>
      <scheme val="minor"/>
    </font>
    <font>
      <sz val="9"/>
      <color theme="0" tint="-0.499984740745262"/>
      <name val="Arial"/>
      <family val="2"/>
    </font>
    <font>
      <b/>
      <sz val="12"/>
      <color rgb="FF234372"/>
      <name val="Arial"/>
      <family val="2"/>
    </font>
    <font>
      <sz val="12"/>
      <color rgb="FF234372"/>
      <name val="Arial"/>
      <family val="2"/>
    </font>
    <font>
      <sz val="14"/>
      <color rgb="FF234372"/>
      <name val="Arial"/>
      <family val="2"/>
    </font>
    <font>
      <b/>
      <sz val="11"/>
      <name val="Arial"/>
      <family val="2"/>
    </font>
    <font>
      <u/>
      <sz val="11"/>
      <color indexed="12"/>
      <name val="Arial"/>
      <family val="2"/>
    </font>
  </fonts>
  <fills count="31">
    <fill>
      <patternFill patternType="none"/>
    </fill>
    <fill>
      <patternFill patternType="gray125"/>
    </fill>
    <fill>
      <patternFill patternType="solid">
        <fgColor indexed="2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
      <patternFill patternType="solid">
        <fgColor theme="4"/>
        <bgColor indexed="64"/>
      </patternFill>
    </fill>
    <fill>
      <patternFill patternType="solid">
        <fgColor theme="4" tint="0.89999084444715716"/>
        <bgColor indexed="64"/>
      </patternFill>
    </fill>
    <fill>
      <patternFill patternType="solid">
        <fgColor theme="0" tint="-4.9989318521683403E-2"/>
        <bgColor indexed="64"/>
      </patternFill>
    </fill>
    <fill>
      <patternFill patternType="solid">
        <fgColor theme="4" tint="0.39997558519241921"/>
        <bgColor indexed="64"/>
      </patternFill>
    </fill>
  </fills>
  <borders count="24">
    <border>
      <left/>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55"/>
      </left>
      <right/>
      <top/>
      <bottom/>
      <diagonal/>
    </border>
    <border>
      <left/>
      <right style="thin">
        <color indexed="55"/>
      </right>
      <top/>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right/>
      <top style="thin">
        <color indexed="55"/>
      </top>
      <bottom style="thin">
        <color indexed="55"/>
      </bottom>
      <diagonal/>
    </border>
    <border>
      <left/>
      <right/>
      <top style="thin">
        <color indexed="64"/>
      </top>
      <bottom/>
      <diagonal/>
    </border>
    <border>
      <left/>
      <right/>
      <top/>
      <bottom style="thin">
        <color indexed="55"/>
      </bottom>
      <diagonal/>
    </border>
    <border>
      <left/>
      <right style="thin">
        <color indexed="55"/>
      </right>
      <top/>
      <bottom style="thin">
        <color indexed="55"/>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rgb="FF3464AB"/>
      </bottom>
      <diagonal/>
    </border>
    <border>
      <left/>
      <right/>
      <top style="thin">
        <color indexed="55"/>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50">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0" fontId="8" fillId="0" borderId="0" applyNumberFormat="0" applyFill="0" applyBorder="0" applyAlignment="0" applyProtection="0">
      <alignment vertical="top"/>
      <protection locked="0"/>
    </xf>
    <xf numFmtId="0" fontId="16" fillId="0" borderId="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2"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4" borderId="0" applyNumberFormat="0" applyBorder="0" applyAlignment="0" applyProtection="0"/>
    <xf numFmtId="0" fontId="18" fillId="16"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9" fillId="20" borderId="0" applyNumberFormat="0" applyBorder="0" applyAlignment="0" applyProtection="0"/>
    <xf numFmtId="0" fontId="20" fillId="21" borderId="13" applyNumberFormat="0" applyAlignment="0" applyProtection="0"/>
    <xf numFmtId="0" fontId="21" fillId="22" borderId="14" applyNumberFormat="0" applyAlignment="0" applyProtection="0"/>
    <xf numFmtId="0" fontId="22" fillId="0" borderId="0" applyNumberFormat="0" applyFill="0" applyBorder="0" applyAlignment="0" applyProtection="0"/>
    <xf numFmtId="0" fontId="23" fillId="23" borderId="0" applyNumberFormat="0" applyBorder="0" applyAlignment="0" applyProtection="0"/>
    <xf numFmtId="0" fontId="24" fillId="0" borderId="15" applyNumberFormat="0" applyFill="0" applyAlignment="0" applyProtection="0"/>
    <xf numFmtId="0" fontId="25" fillId="0" borderId="16" applyNumberFormat="0" applyFill="0" applyAlignment="0" applyProtection="0"/>
    <xf numFmtId="0" fontId="26" fillId="0" borderId="17" applyNumberFormat="0" applyFill="0" applyAlignment="0" applyProtection="0"/>
    <xf numFmtId="0" fontId="26" fillId="0" borderId="0" applyNumberFormat="0" applyFill="0" applyBorder="0" applyAlignment="0" applyProtection="0"/>
    <xf numFmtId="0" fontId="27" fillId="15" borderId="13" applyNumberFormat="0" applyAlignment="0" applyProtection="0"/>
    <xf numFmtId="0" fontId="28" fillId="0" borderId="18" applyNumberFormat="0" applyFill="0" applyAlignment="0" applyProtection="0"/>
    <xf numFmtId="0" fontId="29" fillId="9" borderId="0" applyNumberFormat="0" applyBorder="0" applyAlignment="0" applyProtection="0"/>
    <xf numFmtId="0" fontId="6" fillId="9" borderId="6" applyNumberFormat="0" applyFont="0" applyAlignment="0" applyProtection="0"/>
    <xf numFmtId="0" fontId="30" fillId="21" borderId="19" applyNumberFormat="0" applyAlignment="0" applyProtection="0"/>
    <xf numFmtId="0" fontId="31" fillId="0" borderId="0" applyNumberFormat="0" applyFill="0" applyBorder="0" applyAlignment="0" applyProtection="0"/>
    <xf numFmtId="0" fontId="32" fillId="0" borderId="20" applyNumberFormat="0" applyFill="0" applyAlignment="0" applyProtection="0"/>
    <xf numFmtId="0" fontId="33" fillId="0" borderId="0" applyNumberFormat="0" applyFill="0" applyBorder="0" applyAlignment="0" applyProtection="0"/>
    <xf numFmtId="0" fontId="34" fillId="0" borderId="0" applyNumberFormat="0" applyFill="0" applyBorder="0" applyAlignment="0" applyProtection="0"/>
    <xf numFmtId="169" fontId="16" fillId="0" borderId="0" applyFont="0" applyFill="0" applyBorder="0" applyAlignment="0" applyProtection="0"/>
    <xf numFmtId="0" fontId="12" fillId="0" borderId="0"/>
  </cellStyleXfs>
  <cellXfs count="91">
    <xf numFmtId="0" fontId="0" fillId="0" borderId="0" xfId="0"/>
    <xf numFmtId="0" fontId="3" fillId="0" borderId="0" xfId="0" applyFont="1" applyProtection="1"/>
    <xf numFmtId="0" fontId="3" fillId="0" borderId="0" xfId="0" applyFont="1" applyAlignment="1" applyProtection="1"/>
    <xf numFmtId="0" fontId="3" fillId="0" borderId="0" xfId="0" applyFont="1" applyAlignment="1" applyProtection="1">
      <alignment horizontal="left"/>
    </xf>
    <xf numFmtId="2" fontId="3" fillId="0" borderId="1" xfId="0" applyNumberFormat="1" applyFont="1" applyBorder="1" applyAlignment="1" applyProtection="1">
      <alignment horizontal="center" vertical="center"/>
      <protection locked="0"/>
    </xf>
    <xf numFmtId="4" fontId="3" fillId="4" borderId="0" xfId="0" applyNumberFormat="1" applyFont="1" applyFill="1" applyAlignment="1" applyProtection="1">
      <alignment horizontal="center" vertical="center"/>
    </xf>
    <xf numFmtId="4" fontId="5" fillId="3" borderId="0" xfId="0" applyNumberFormat="1" applyFont="1" applyFill="1" applyAlignment="1" applyProtection="1">
      <alignment horizontal="center" vertical="center"/>
    </xf>
    <xf numFmtId="0" fontId="5" fillId="0" borderId="0" xfId="0" applyFont="1" applyAlignment="1" applyProtection="1">
      <alignment horizontal="right" vertical="center"/>
    </xf>
    <xf numFmtId="4" fontId="3" fillId="0" borderId="3" xfId="0" applyNumberFormat="1" applyFont="1" applyFill="1" applyBorder="1" applyAlignment="1" applyProtection="1">
      <alignment horizontal="center" vertical="center"/>
      <protection locked="0"/>
    </xf>
    <xf numFmtId="4" fontId="3" fillId="0" borderId="0" xfId="0" applyNumberFormat="1" applyFont="1" applyProtection="1"/>
    <xf numFmtId="4" fontId="5" fillId="0" borderId="0" xfId="0" applyNumberFormat="1" applyFont="1" applyFill="1" applyProtection="1"/>
    <xf numFmtId="0" fontId="7" fillId="0" borderId="0" xfId="0" applyFont="1" applyAlignment="1" applyProtection="1">
      <alignment horizontal="right"/>
    </xf>
    <xf numFmtId="166" fontId="3" fillId="0" borderId="1" xfId="0" applyNumberFormat="1" applyFont="1" applyBorder="1" applyAlignment="1" applyProtection="1">
      <alignment horizontal="center" vertical="center"/>
      <protection locked="0"/>
    </xf>
    <xf numFmtId="166" fontId="5" fillId="0" borderId="0" xfId="0" applyNumberFormat="1" applyFont="1" applyFill="1" applyProtection="1"/>
    <xf numFmtId="166" fontId="3" fillId="4" borderId="0" xfId="0" applyNumberFormat="1" applyFont="1" applyFill="1" applyAlignment="1" applyProtection="1">
      <alignment horizontal="center" vertical="center"/>
    </xf>
    <xf numFmtId="166" fontId="5" fillId="3" borderId="0" xfId="0" applyNumberFormat="1" applyFont="1" applyFill="1" applyAlignment="1" applyProtection="1">
      <alignment horizontal="center" vertical="center"/>
    </xf>
    <xf numFmtId="0" fontId="3" fillId="0" borderId="0" xfId="0" applyFont="1" applyAlignment="1" applyProtection="1">
      <alignment horizontal="left"/>
      <protection locked="0"/>
    </xf>
    <xf numFmtId="0" fontId="3" fillId="2" borderId="4" xfId="0" applyFont="1" applyFill="1" applyBorder="1" applyAlignment="1" applyProtection="1">
      <alignment horizontal="center"/>
    </xf>
    <xf numFmtId="0" fontId="3" fillId="2" borderId="0" xfId="0" applyFont="1" applyFill="1" applyBorder="1" applyAlignment="1" applyProtection="1">
      <alignment horizontal="center"/>
    </xf>
    <xf numFmtId="0" fontId="3" fillId="2" borderId="5" xfId="0" applyFont="1" applyFill="1" applyBorder="1" applyAlignment="1" applyProtection="1">
      <alignment horizontal="center"/>
    </xf>
    <xf numFmtId="165" fontId="3" fillId="0" borderId="6" xfId="0" applyNumberFormat="1" applyFont="1" applyBorder="1" applyAlignment="1" applyProtection="1">
      <alignment horizontal="center"/>
    </xf>
    <xf numFmtId="0" fontId="3" fillId="0" borderId="0" xfId="0" applyFont="1" applyAlignment="1" applyProtection="1">
      <alignment horizontal="right" vertical="center"/>
    </xf>
    <xf numFmtId="0" fontId="3" fillId="0" borderId="0" xfId="0" applyFont="1" applyAlignment="1" applyProtection="1">
      <alignment vertical="center"/>
    </xf>
    <xf numFmtId="2" fontId="3" fillId="0" borderId="0" xfId="0" applyNumberFormat="1" applyFont="1" applyProtection="1"/>
    <xf numFmtId="0" fontId="4" fillId="0" borderId="0" xfId="0" applyFont="1" applyAlignment="1" applyProtection="1">
      <protection locked="0"/>
    </xf>
    <xf numFmtId="0" fontId="0" fillId="0" borderId="0" xfId="0" applyFont="1" applyAlignment="1" applyProtection="1">
      <alignment horizontal="left"/>
      <protection locked="0"/>
    </xf>
    <xf numFmtId="164" fontId="5" fillId="4" borderId="0" xfId="0" applyNumberFormat="1" applyFont="1" applyFill="1" applyAlignment="1" applyProtection="1">
      <alignment horizontal="left" vertical="center" indent="1"/>
    </xf>
    <xf numFmtId="0" fontId="5" fillId="3" borderId="0" xfId="0" applyFont="1" applyFill="1" applyAlignment="1" applyProtection="1">
      <alignment horizontal="right" vertical="center"/>
    </xf>
    <xf numFmtId="0" fontId="0" fillId="0" borderId="0" xfId="0" applyFill="1"/>
    <xf numFmtId="44" fontId="5" fillId="5" borderId="0" xfId="1" applyFont="1" applyFill="1" applyAlignment="1" applyProtection="1">
      <alignment horizontal="center" vertical="center"/>
    </xf>
    <xf numFmtId="168" fontId="5" fillId="0" borderId="0" xfId="0" applyNumberFormat="1" applyFont="1" applyFill="1" applyProtection="1"/>
    <xf numFmtId="0" fontId="3" fillId="0" borderId="0" xfId="0" applyFont="1" applyAlignment="1" applyProtection="1">
      <alignment horizontal="right"/>
    </xf>
    <xf numFmtId="2" fontId="35" fillId="0" borderId="0" xfId="0" applyNumberFormat="1" applyFont="1" applyProtection="1"/>
    <xf numFmtId="0" fontId="36" fillId="0" borderId="0" xfId="2" applyFont="1" applyAlignment="1" applyProtection="1">
      <alignment vertical="center"/>
    </xf>
    <xf numFmtId="14" fontId="3" fillId="0" borderId="0" xfId="0" applyNumberFormat="1" applyFont="1" applyBorder="1" applyAlignment="1" applyProtection="1">
      <alignment horizontal="left"/>
      <protection locked="0"/>
    </xf>
    <xf numFmtId="0" fontId="39" fillId="24" borderId="21" xfId="49" applyFont="1" applyFill="1" applyBorder="1" applyAlignment="1">
      <alignment horizontal="left" vertical="center" indent="1"/>
    </xf>
    <xf numFmtId="0" fontId="39" fillId="24" borderId="21" xfId="49" applyFont="1" applyFill="1" applyBorder="1" applyAlignment="1">
      <alignment horizontal="left" vertical="center"/>
    </xf>
    <xf numFmtId="0" fontId="40" fillId="24" borderId="21" xfId="49" applyFont="1" applyFill="1" applyBorder="1" applyAlignment="1">
      <alignment vertical="center"/>
    </xf>
    <xf numFmtId="0" fontId="12" fillId="0" borderId="0" xfId="49"/>
    <xf numFmtId="0" fontId="6" fillId="25" borderId="0" xfId="49" applyFont="1" applyFill="1"/>
    <xf numFmtId="0" fontId="41" fillId="25" borderId="0" xfId="49" applyFont="1" applyFill="1" applyAlignment="1">
      <alignment horizontal="left" wrapText="1" indent="1"/>
    </xf>
    <xf numFmtId="0" fontId="16" fillId="25" borderId="0" xfId="49" applyFont="1" applyFill="1"/>
    <xf numFmtId="0" fontId="41" fillId="25" borderId="0" xfId="49" applyFont="1" applyFill="1"/>
    <xf numFmtId="0" fontId="2" fillId="25" borderId="0" xfId="2" applyFill="1" applyAlignment="1" applyProtection="1">
      <alignment horizontal="left" wrapText="1"/>
    </xf>
    <xf numFmtId="0" fontId="41" fillId="25" borderId="0" xfId="49" applyFont="1" applyFill="1" applyAlignment="1">
      <alignment horizontal="left" wrapText="1"/>
    </xf>
    <xf numFmtId="0" fontId="42" fillId="25" borderId="0" xfId="49" applyFont="1" applyFill="1" applyAlignment="1">
      <alignment horizontal="left" wrapText="1"/>
    </xf>
    <xf numFmtId="0" fontId="43" fillId="25" borderId="0" xfId="2" applyFont="1" applyFill="1" applyAlignment="1" applyProtection="1">
      <alignment horizontal="left" wrapText="1"/>
    </xf>
    <xf numFmtId="0" fontId="41" fillId="25" borderId="0" xfId="49" applyFont="1" applyFill="1" applyAlignment="1">
      <alignment horizontal="left"/>
    </xf>
    <xf numFmtId="0" fontId="44" fillId="25" borderId="0" xfId="49" applyFont="1" applyFill="1" applyAlignment="1">
      <alignment horizontal="left" wrapText="1"/>
    </xf>
    <xf numFmtId="0" fontId="6" fillId="0" borderId="0" xfId="49" applyFont="1"/>
    <xf numFmtId="0" fontId="6" fillId="25" borderId="0" xfId="49" applyFont="1" applyFill="1" applyAlignment="1">
      <alignment horizontal="left"/>
    </xf>
    <xf numFmtId="0" fontId="45" fillId="0" borderId="0" xfId="0" applyFont="1" applyAlignment="1" applyProtection="1">
      <alignment vertical="top"/>
    </xf>
    <xf numFmtId="0" fontId="2" fillId="0" borderId="0" xfId="2" applyAlignment="1" applyProtection="1">
      <alignment horizontal="left" vertical="top"/>
    </xf>
    <xf numFmtId="0" fontId="47" fillId="0" borderId="0" xfId="49" applyFont="1" applyAlignment="1">
      <alignment horizontal="right" vertical="center"/>
    </xf>
    <xf numFmtId="0" fontId="6" fillId="0" borderId="0" xfId="49" applyFont="1" applyAlignment="1">
      <alignment vertical="top"/>
    </xf>
    <xf numFmtId="0" fontId="48" fillId="26" borderId="0" xfId="49" applyFont="1" applyFill="1" applyAlignment="1">
      <alignment vertical="center"/>
    </xf>
    <xf numFmtId="0" fontId="49" fillId="26" borderId="0" xfId="49" applyFont="1" applyFill="1" applyAlignment="1">
      <alignment vertical="center"/>
    </xf>
    <xf numFmtId="0" fontId="50" fillId="26" borderId="0" xfId="49" applyFont="1" applyFill="1" applyAlignment="1">
      <alignment vertical="center"/>
    </xf>
    <xf numFmtId="0" fontId="16" fillId="0" borderId="0" xfId="49" applyFont="1" applyAlignment="1">
      <alignment vertical="top" wrapText="1"/>
    </xf>
    <xf numFmtId="0" fontId="16" fillId="0" borderId="0" xfId="49" applyFont="1" applyAlignment="1">
      <alignment vertical="top"/>
    </xf>
    <xf numFmtId="0" fontId="51" fillId="0" borderId="0" xfId="49" applyFont="1" applyAlignment="1">
      <alignment vertical="top"/>
    </xf>
    <xf numFmtId="0" fontId="37" fillId="0" borderId="0" xfId="2" applyFont="1" applyAlignment="1" applyProtection="1">
      <alignment vertical="center"/>
    </xf>
    <xf numFmtId="0" fontId="52" fillId="0" borderId="0" xfId="2" applyFont="1" applyAlignment="1" applyProtection="1">
      <alignment vertical="center"/>
    </xf>
    <xf numFmtId="0" fontId="16" fillId="0" borderId="0" xfId="49" applyFont="1" applyAlignment="1">
      <alignment horizontal="right" vertical="top" wrapText="1"/>
    </xf>
    <xf numFmtId="0" fontId="6" fillId="0" borderId="23" xfId="49" applyFont="1" applyBorder="1" applyAlignment="1">
      <alignment horizontal="center" vertical="top"/>
    </xf>
    <xf numFmtId="0" fontId="13" fillId="27" borderId="2" xfId="0" applyFont="1" applyFill="1" applyBorder="1" applyAlignment="1" applyProtection="1">
      <alignment horizontal="center" vertical="center" wrapText="1"/>
    </xf>
    <xf numFmtId="4" fontId="3" fillId="29" borderId="0" xfId="0" applyNumberFormat="1" applyFont="1" applyFill="1" applyAlignment="1" applyProtection="1">
      <alignment horizontal="center" vertical="center"/>
    </xf>
    <xf numFmtId="0" fontId="5" fillId="29" borderId="0" xfId="0" applyFont="1" applyFill="1" applyAlignment="1" applyProtection="1">
      <alignment horizontal="right" vertical="center"/>
    </xf>
    <xf numFmtId="166" fontId="5" fillId="30" borderId="0" xfId="0" applyNumberFormat="1" applyFont="1" applyFill="1" applyAlignment="1" applyProtection="1">
      <alignment horizontal="center" vertical="center"/>
    </xf>
    <xf numFmtId="4" fontId="5" fillId="30" borderId="0" xfId="0" applyNumberFormat="1" applyFont="1" applyFill="1" applyAlignment="1" applyProtection="1">
      <alignment horizontal="center" vertical="center"/>
    </xf>
    <xf numFmtId="0" fontId="3" fillId="0" borderId="10" xfId="0" applyFont="1" applyBorder="1" applyAlignment="1" applyProtection="1">
      <alignment horizontal="left"/>
    </xf>
    <xf numFmtId="0" fontId="3" fillId="0" borderId="2" xfId="0" applyFont="1" applyBorder="1" applyAlignment="1" applyProtection="1">
      <alignment horizontal="left"/>
      <protection locked="0"/>
    </xf>
    <xf numFmtId="0" fontId="3" fillId="0" borderId="2" xfId="0" applyFont="1" applyBorder="1" applyAlignment="1" applyProtection="1">
      <alignment horizontal="left"/>
    </xf>
    <xf numFmtId="0" fontId="38" fillId="0" borderId="0" xfId="2" applyFont="1" applyAlignment="1" applyProtection="1">
      <alignment horizontal="right" vertical="center"/>
    </xf>
    <xf numFmtId="0" fontId="3" fillId="0" borderId="0" xfId="0" applyFont="1" applyAlignment="1" applyProtection="1">
      <alignment horizontal="right"/>
    </xf>
    <xf numFmtId="0" fontId="5" fillId="0" borderId="0" xfId="0" applyFont="1" applyAlignment="1" applyProtection="1">
      <alignment horizontal="right"/>
    </xf>
    <xf numFmtId="14" fontId="5" fillId="0" borderId="2" xfId="0" applyNumberFormat="1" applyFont="1" applyBorder="1" applyAlignment="1" applyProtection="1">
      <alignment horizontal="left"/>
      <protection locked="0"/>
    </xf>
    <xf numFmtId="0" fontId="9" fillId="28" borderId="0" xfId="0" applyFont="1" applyFill="1" applyAlignment="1" applyProtection="1">
      <alignment horizontal="center" vertical="center"/>
    </xf>
    <xf numFmtId="0" fontId="10" fillId="0" borderId="11" xfId="0" applyFont="1" applyBorder="1" applyAlignment="1" applyProtection="1">
      <alignment horizontal="right" vertical="center"/>
    </xf>
    <xf numFmtId="0" fontId="10" fillId="0" borderId="12" xfId="0" applyFont="1" applyBorder="1" applyAlignment="1" applyProtection="1">
      <alignment horizontal="right" vertical="center"/>
    </xf>
    <xf numFmtId="0" fontId="0" fillId="0" borderId="0" xfId="0" applyFont="1" applyAlignment="1" applyProtection="1">
      <alignment horizontal="left"/>
      <protection locked="0"/>
    </xf>
    <xf numFmtId="0" fontId="3" fillId="0" borderId="0" xfId="0" applyFont="1" applyAlignment="1" applyProtection="1">
      <alignment horizontal="left"/>
      <protection locked="0"/>
    </xf>
    <xf numFmtId="0" fontId="46" fillId="0" borderId="0" xfId="0" applyFont="1" applyAlignment="1">
      <alignment horizontal="left" vertical="center"/>
    </xf>
    <xf numFmtId="0" fontId="3" fillId="0" borderId="7" xfId="0" applyFont="1" applyBorder="1" applyAlignment="1" applyProtection="1">
      <alignment horizontal="center" vertical="center"/>
    </xf>
    <xf numFmtId="0" fontId="3" fillId="0" borderId="8" xfId="0" applyFont="1" applyBorder="1" applyAlignment="1" applyProtection="1">
      <alignment horizontal="center" vertical="center"/>
    </xf>
    <xf numFmtId="0" fontId="3" fillId="0" borderId="9" xfId="0" applyFont="1" applyBorder="1" applyAlignment="1" applyProtection="1">
      <alignment horizontal="center" vertical="center"/>
    </xf>
    <xf numFmtId="0" fontId="2" fillId="0" borderId="22" xfId="2" applyBorder="1" applyAlignment="1" applyProtection="1">
      <alignment horizontal="left"/>
    </xf>
    <xf numFmtId="0" fontId="2" fillId="0" borderId="0" xfId="2" applyAlignment="1" applyProtection="1">
      <alignment horizontal="left"/>
    </xf>
    <xf numFmtId="167" fontId="11" fillId="27" borderId="7" xfId="0" applyNumberFormat="1" applyFont="1" applyFill="1" applyBorder="1" applyAlignment="1" applyProtection="1">
      <alignment horizontal="center" vertical="center"/>
    </xf>
    <xf numFmtId="167" fontId="11" fillId="27" borderId="9" xfId="0" applyNumberFormat="1" applyFont="1" applyFill="1" applyBorder="1" applyAlignment="1" applyProtection="1">
      <alignment horizontal="center" vertical="center"/>
    </xf>
    <xf numFmtId="167" fontId="11" fillId="27" borderId="8" xfId="0" applyNumberFormat="1" applyFont="1" applyFill="1" applyBorder="1" applyAlignment="1" applyProtection="1">
      <alignment horizontal="center" vertical="center"/>
    </xf>
  </cellXfs>
  <cellStyles count="50">
    <cellStyle name="20% - Accent1 2" xfId="6" xr:uid="{16DBA806-3A27-452D-83CE-7A86234BCFD6}"/>
    <cellStyle name="20% - Accent2 2" xfId="7" xr:uid="{A02B36BC-99D6-41F1-A713-C2B75112DF95}"/>
    <cellStyle name="20% - Accent3 2" xfId="8" xr:uid="{189EF62B-56BC-4081-87F6-33C016814425}"/>
    <cellStyle name="20% - Accent4 2" xfId="9" xr:uid="{45541EFC-D874-4985-8495-6215E3A7D533}"/>
    <cellStyle name="20% - Accent5 2" xfId="10" xr:uid="{8CD3294B-30F5-4051-8D60-000ACC1D0921}"/>
    <cellStyle name="20% - Accent6 2" xfId="11" xr:uid="{95262F18-DF30-4C55-B6D0-7650AF2C3FE4}"/>
    <cellStyle name="40% - Accent1 2" xfId="12" xr:uid="{F946CAF3-4833-4F3F-B5ED-096518366E91}"/>
    <cellStyle name="40% - Accent2 2" xfId="13" xr:uid="{38324BDE-B902-4E57-B9AE-02EE7C5D5B4E}"/>
    <cellStyle name="40% - Accent3 2" xfId="14" xr:uid="{861EEC3F-D6B9-4585-93F8-276C614CABAF}"/>
    <cellStyle name="40% - Accent4 2" xfId="15" xr:uid="{64C1D6A5-209D-41BA-A81A-0A5497A0B9EF}"/>
    <cellStyle name="40% - Accent5 2" xfId="16" xr:uid="{B330C945-1AEB-4713-AFCB-D8B1C7808C35}"/>
    <cellStyle name="40% - Accent6 2" xfId="17" xr:uid="{E9CE1465-9664-4F0C-8798-B3CA4EEB7A2B}"/>
    <cellStyle name="60% - Accent1 2" xfId="18" xr:uid="{0EB6E74F-A8E4-4BBA-87F2-9E3B13C6D6F6}"/>
    <cellStyle name="60% - Accent2 2" xfId="19" xr:uid="{A967E5B0-745C-4C2A-A1F9-227D9465A4A2}"/>
    <cellStyle name="60% - Accent3 2" xfId="20" xr:uid="{DD90D68B-7B2F-409D-B002-4EEBB2D8DBA3}"/>
    <cellStyle name="60% - Accent4 2" xfId="21" xr:uid="{41E9E373-2398-43F9-8AFF-39AC2334DF6B}"/>
    <cellStyle name="60% - Accent5 2" xfId="22" xr:uid="{A9E683E7-7316-47D7-B642-928872732134}"/>
    <cellStyle name="60% - Accent6 2" xfId="23" xr:uid="{58E113E8-0EB1-4DAD-873D-944A44F24A4F}"/>
    <cellStyle name="Accent1 2" xfId="24" xr:uid="{46ABDA70-AA71-490C-A5F3-1F26C86B0201}"/>
    <cellStyle name="Accent2 2" xfId="25" xr:uid="{213C8990-1D74-4466-B90A-682E8B16320B}"/>
    <cellStyle name="Accent3 2" xfId="26" xr:uid="{11BD107F-1E3C-49D2-BA4B-65581E562183}"/>
    <cellStyle name="Accent4 2" xfId="27" xr:uid="{7EBC88F4-963F-4A86-BA19-E3223219986F}"/>
    <cellStyle name="Accent5 2" xfId="28" xr:uid="{BA7440A4-60F0-483D-B264-E10371E8AB09}"/>
    <cellStyle name="Accent6 2" xfId="29" xr:uid="{F4BC8A35-B413-43DA-8390-73FA2F04967D}"/>
    <cellStyle name="Bad 2" xfId="30" xr:uid="{6B2F7352-FBBF-4A45-B076-6BAF9FE76914}"/>
    <cellStyle name="Calculation 2" xfId="31" xr:uid="{3D78212B-93DC-4854-9A43-D489E8271C7B}"/>
    <cellStyle name="Check Cell 2" xfId="32" xr:uid="{341FE1F8-1227-4A79-A08A-EC7D9D2B2D51}"/>
    <cellStyle name="Currency" xfId="1" builtinId="4"/>
    <cellStyle name="Currency 2" xfId="48" xr:uid="{7DE486AF-F709-4FBE-941C-67AF185F5ADB}"/>
    <cellStyle name="Explanatory Text 2" xfId="33" xr:uid="{4D0F22EC-CDCA-41B7-B909-BA007F3C761B}"/>
    <cellStyle name="Followed Hyperlink 2" xfId="47" xr:uid="{04B0722C-5439-42B8-98A1-D760CBB441B0}"/>
    <cellStyle name="Good 2" xfId="34" xr:uid="{49148D23-27A6-481A-8383-5B72680F6E2E}"/>
    <cellStyle name="Heading 1 2" xfId="35" xr:uid="{42216D95-0FBA-46A8-82E7-66F13442BF32}"/>
    <cellStyle name="Heading 2 2" xfId="36" xr:uid="{BEDD1C78-8964-46B0-8CBC-D1EF0C695729}"/>
    <cellStyle name="Heading 3 2" xfId="37" xr:uid="{C4570B42-8816-4665-858F-50FAC438D968}"/>
    <cellStyle name="Heading 4 2" xfId="38" xr:uid="{EAA0B9CE-B7A2-475A-9350-59E4BD7950F4}"/>
    <cellStyle name="Hyperlink" xfId="2" builtinId="8" customBuiltin="1"/>
    <cellStyle name="Hyperlink 2" xfId="4" xr:uid="{00000000-0005-0000-0000-000002000000}"/>
    <cellStyle name="Input 2" xfId="39" xr:uid="{72803432-E57D-4E91-83F5-0535EAE1F027}"/>
    <cellStyle name="Linked Cell 2" xfId="40" xr:uid="{A8A8F280-6758-456D-8371-200AB94400EB}"/>
    <cellStyle name="Neutral 2" xfId="41" xr:uid="{E41680C1-0F26-48EC-9006-CB46C2EA3610}"/>
    <cellStyle name="Normal" xfId="0" builtinId="0" customBuiltin="1"/>
    <cellStyle name="Normal 2" xfId="3" xr:uid="{00000000-0005-0000-0000-000004000000}"/>
    <cellStyle name="Normal 3" xfId="5" xr:uid="{D52DC130-00C1-412A-AF77-79420EEEF599}"/>
    <cellStyle name="Normal 4" xfId="49" xr:uid="{EBD1D80F-DEF8-4BA7-A33C-ED9C9D726628}"/>
    <cellStyle name="Note 2" xfId="42" xr:uid="{1A1E7C84-4969-445F-BB1C-65273D49205B}"/>
    <cellStyle name="Output 2" xfId="43" xr:uid="{B9A20C7C-F033-4544-B8BA-AE9894CA96E4}"/>
    <cellStyle name="Title 2" xfId="44" xr:uid="{326A65D3-B5C5-4D0C-B219-7E9E3A6CECEB}"/>
    <cellStyle name="Total 2" xfId="45" xr:uid="{BCCBCEF8-58FF-4B5D-AED2-92C97819349B}"/>
    <cellStyle name="Warning Text 2" xfId="46" xr:uid="{45FDBB04-3348-4B4B-BB37-1A70629507E9}"/>
  </cellStyles>
  <dxfs count="4">
    <dxf>
      <font>
        <color theme="0" tint="-0.34998626667073579"/>
      </font>
    </dxf>
    <dxf>
      <font>
        <b/>
        <i val="0"/>
      </font>
      <fill>
        <patternFill>
          <bgColor theme="4" tint="0.79998168889431442"/>
        </patternFill>
      </fill>
    </dxf>
    <dxf>
      <font>
        <color theme="0" tint="-0.34998626667073579"/>
      </font>
    </dxf>
    <dxf>
      <font>
        <b/>
        <i val="0"/>
      </font>
      <fill>
        <patternFill>
          <bgColor theme="4"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18BB8"/>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2E6F0"/>
      <rgbColor rgb="00E6F2E8"/>
      <rgbColor rgb="001849B5"/>
      <rgbColor rgb="0036ACA2"/>
      <rgbColor rgb="00F0BA00"/>
      <rgbColor rgb="00C0DDC5"/>
      <rgbColor rgb="008BC194"/>
      <rgbColor rgb="00447E4E"/>
      <rgbColor rgb="007E4474"/>
      <rgbColor rgb="00B2B2B2"/>
      <rgbColor rgb="00003366"/>
      <rgbColor rgb="00109618"/>
      <rgbColor rgb="00085108"/>
      <rgbColor rgb="00635100"/>
      <rgbColor rgb="002D5333"/>
      <rgbColor rgb="00DDC0D8"/>
      <rgbColor rgb="00532D4C"/>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2" name="Picture 1">
          <a:extLst>
            <a:ext uri="{FF2B5EF4-FFF2-40B4-BE49-F238E27FC236}">
              <a16:creationId xmlns:a16="http://schemas.microsoft.com/office/drawing/2014/main" id="{C8A859FD-B6F4-494D-AADE-2D2B970A79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D2135456-ABC1-495A-AA26-C10B4DB85D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Vertex42">
  <a:themeElements>
    <a:clrScheme name="DarkGreen - Timesheet">
      <a:dk1>
        <a:sysClr val="windowText" lastClr="000000"/>
      </a:dk1>
      <a:lt1>
        <a:sysClr val="window" lastClr="FFFFFF"/>
      </a:lt1>
      <a:dk2>
        <a:srgbClr val="3A5D9C"/>
      </a:dk2>
      <a:lt2>
        <a:srgbClr val="EEECE2"/>
      </a:lt2>
      <a:accent1>
        <a:srgbClr val="3F7548"/>
      </a:accent1>
      <a:accent2>
        <a:srgbClr val="C04E4E"/>
      </a:accent2>
      <a:accent3>
        <a:srgbClr val="3B4E87"/>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excel-timesheet.html" TargetMode="External"/><Relationship Id="rId1" Type="http://schemas.openxmlformats.org/officeDocument/2006/relationships/hyperlink" Target="https://www.vertex42.com/ExcelTemplates/excel-timesheet.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excel-timesheet.html" TargetMode="External"/><Relationship Id="rId1" Type="http://schemas.openxmlformats.org/officeDocument/2006/relationships/hyperlink" Target="https://www.vertex42.com/ExcelTemplates/excel-timesheet.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timesheets.html" TargetMode="External"/><Relationship Id="rId2" Type="http://schemas.openxmlformats.org/officeDocument/2006/relationships/hyperlink" Target="https://www.vertex42.com/ExcelTemplates/business-templates.html" TargetMode="External"/><Relationship Id="rId1" Type="http://schemas.openxmlformats.org/officeDocument/2006/relationships/hyperlink" Target="https://www.vertex42.com/ExcelTemplates/excel-timesheet.html"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chedules.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excel-timesheet.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2.png"/><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3"/>
  <sheetViews>
    <sheetView showGridLines="0" tabSelected="1" workbookViewId="0">
      <selection sqref="A1:I1"/>
    </sheetView>
  </sheetViews>
  <sheetFormatPr defaultColWidth="9.140625" defaultRowHeight="12.75" x14ac:dyDescent="0.2"/>
  <cols>
    <col min="1" max="1" width="12.7109375" style="1" customWidth="1"/>
    <col min="2" max="8" width="9.7109375" style="1" customWidth="1"/>
    <col min="9" max="9" width="11" style="1" customWidth="1"/>
    <col min="10" max="10" width="11.7109375" style="1" customWidth="1"/>
    <col min="11" max="17" width="3.140625" style="1" customWidth="1"/>
    <col min="18" max="16384" width="9.140625" style="1"/>
  </cols>
  <sheetData>
    <row r="1" spans="1:17" ht="31.5" customHeight="1" x14ac:dyDescent="0.2">
      <c r="A1" s="77" t="s">
        <v>17</v>
      </c>
      <c r="B1" s="77"/>
      <c r="C1" s="77"/>
      <c r="D1" s="77"/>
      <c r="E1" s="77"/>
      <c r="F1" s="77"/>
      <c r="G1" s="77"/>
      <c r="H1" s="77"/>
      <c r="I1" s="77"/>
      <c r="K1" s="82"/>
      <c r="L1" s="82"/>
      <c r="M1" s="82"/>
      <c r="N1" s="82"/>
      <c r="O1" s="82"/>
      <c r="P1" s="82"/>
      <c r="Q1" s="82"/>
    </row>
    <row r="2" spans="1:17" x14ac:dyDescent="0.2">
      <c r="K2" s="83">
        <f ca="1">IF(ISBLANK(G8),YEAR(TODAY()),YEAR(G8))</f>
        <v>2019</v>
      </c>
      <c r="L2" s="85"/>
      <c r="M2" s="84"/>
      <c r="N2" s="78" t="s">
        <v>19</v>
      </c>
      <c r="O2" s="79"/>
      <c r="P2" s="83">
        <f ca="1">IF(ISBLANK(G8),MONTH(TODAY()),MONTH(G8))</f>
        <v>6</v>
      </c>
      <c r="Q2" s="84"/>
    </row>
    <row r="3" spans="1:17" ht="20.25" x14ac:dyDescent="0.3">
      <c r="A3" s="24" t="s">
        <v>37</v>
      </c>
      <c r="B3" s="24"/>
      <c r="C3" s="24"/>
      <c r="D3" s="24"/>
      <c r="E3" s="24"/>
      <c r="K3" s="88">
        <f ca="1">DATE(K2,P2,1)</f>
        <v>43617</v>
      </c>
      <c r="L3" s="89"/>
      <c r="M3" s="89"/>
      <c r="N3" s="89"/>
      <c r="O3" s="89"/>
      <c r="P3" s="89"/>
      <c r="Q3" s="90"/>
    </row>
    <row r="4" spans="1:17" x14ac:dyDescent="0.2">
      <c r="A4" s="25" t="s">
        <v>38</v>
      </c>
      <c r="B4" s="16"/>
      <c r="C4" s="16"/>
      <c r="D4" s="16"/>
      <c r="E4" s="74" t="s">
        <v>1</v>
      </c>
      <c r="F4" s="74"/>
      <c r="G4" s="71"/>
      <c r="H4" s="71"/>
      <c r="I4" s="71"/>
      <c r="K4" s="17" t="str">
        <f ca="1">CHOOSE(WEEKDAY(K6,1),"Su","M","Tu","W","Th","F","Sa")</f>
        <v>Su</v>
      </c>
      <c r="L4" s="18" t="str">
        <f t="shared" ref="L4:Q4" ca="1" si="0">CHOOSE(WEEKDAY(L6,1),"Su","M","Tu","W","Th","F","Sa")</f>
        <v>M</v>
      </c>
      <c r="M4" s="18" t="str">
        <f t="shared" ca="1" si="0"/>
        <v>Tu</v>
      </c>
      <c r="N4" s="18" t="str">
        <f t="shared" ca="1" si="0"/>
        <v>W</v>
      </c>
      <c r="O4" s="18" t="str">
        <f t="shared" ca="1" si="0"/>
        <v>Th</v>
      </c>
      <c r="P4" s="18" t="str">
        <f t="shared" ca="1" si="0"/>
        <v>F</v>
      </c>
      <c r="Q4" s="19" t="str">
        <f t="shared" ca="1" si="0"/>
        <v>Sa</v>
      </c>
    </row>
    <row r="5" spans="1:17" x14ac:dyDescent="0.2">
      <c r="A5" s="25" t="s">
        <v>39</v>
      </c>
      <c r="B5" s="16"/>
      <c r="C5" s="16"/>
      <c r="D5" s="16"/>
      <c r="F5" s="2"/>
      <c r="G5" s="2"/>
      <c r="H5" s="3"/>
      <c r="I5" s="3"/>
      <c r="K5" s="20">
        <f ca="1">$K$3-(WEEKDAY($K$3,1)-(startday-1))-IF((WEEKDAY($K$3,1)-(startday-1))&lt;=0,7,0)+1</f>
        <v>43611</v>
      </c>
      <c r="L5" s="20">
        <f ca="1">K5+1</f>
        <v>43612</v>
      </c>
      <c r="M5" s="20">
        <f t="shared" ref="M5:Q5" ca="1" si="1">L5+1</f>
        <v>43613</v>
      </c>
      <c r="N5" s="20">
        <f t="shared" ca="1" si="1"/>
        <v>43614</v>
      </c>
      <c r="O5" s="20">
        <f t="shared" ca="1" si="1"/>
        <v>43615</v>
      </c>
      <c r="P5" s="20">
        <f t="shared" ca="1" si="1"/>
        <v>43616</v>
      </c>
      <c r="Q5" s="20">
        <f t="shared" ca="1" si="1"/>
        <v>43617</v>
      </c>
    </row>
    <row r="6" spans="1:17" x14ac:dyDescent="0.2">
      <c r="A6" s="25" t="s">
        <v>40</v>
      </c>
      <c r="B6" s="16"/>
      <c r="C6" s="16"/>
      <c r="D6" s="16"/>
      <c r="E6" s="74" t="s">
        <v>9</v>
      </c>
      <c r="F6" s="74"/>
      <c r="G6" s="71"/>
      <c r="H6" s="71"/>
      <c r="I6" s="71"/>
      <c r="K6" s="20">
        <f ca="1">Q5+1</f>
        <v>43618</v>
      </c>
      <c r="L6" s="20">
        <f t="shared" ref="L6:Q10" ca="1" si="2">K6+1</f>
        <v>43619</v>
      </c>
      <c r="M6" s="20">
        <f t="shared" ca="1" si="2"/>
        <v>43620</v>
      </c>
      <c r="N6" s="20">
        <f t="shared" ca="1" si="2"/>
        <v>43621</v>
      </c>
      <c r="O6" s="20">
        <f t="shared" ca="1" si="2"/>
        <v>43622</v>
      </c>
      <c r="P6" s="20">
        <f t="shared" ca="1" si="2"/>
        <v>43623</v>
      </c>
      <c r="Q6" s="20">
        <f t="shared" ca="1" si="2"/>
        <v>43624</v>
      </c>
    </row>
    <row r="7" spans="1:17" x14ac:dyDescent="0.2">
      <c r="A7" s="80" t="s">
        <v>42</v>
      </c>
      <c r="B7" s="81"/>
      <c r="C7" s="81"/>
      <c r="D7" s="81"/>
      <c r="F7" s="2"/>
      <c r="G7" s="2"/>
      <c r="H7" s="3"/>
      <c r="I7" s="3"/>
      <c r="K7" s="20">
        <f t="shared" ref="K7:K10" ca="1" si="3">Q6+1</f>
        <v>43625</v>
      </c>
      <c r="L7" s="20">
        <f t="shared" ca="1" si="2"/>
        <v>43626</v>
      </c>
      <c r="M7" s="20">
        <f t="shared" ca="1" si="2"/>
        <v>43627</v>
      </c>
      <c r="N7" s="20">
        <f t="shared" ca="1" si="2"/>
        <v>43628</v>
      </c>
      <c r="O7" s="20">
        <f t="shared" ca="1" si="2"/>
        <v>43629</v>
      </c>
      <c r="P7" s="20">
        <f t="shared" ca="1" si="2"/>
        <v>43630</v>
      </c>
      <c r="Q7" s="20">
        <f t="shared" ca="1" si="2"/>
        <v>43631</v>
      </c>
    </row>
    <row r="8" spans="1:17" x14ac:dyDescent="0.2">
      <c r="A8" s="28" t="s">
        <v>41</v>
      </c>
      <c r="E8" s="75" t="s">
        <v>10</v>
      </c>
      <c r="F8" s="75"/>
      <c r="G8" s="76">
        <v>43640</v>
      </c>
      <c r="H8" s="76"/>
      <c r="I8" s="11" t="s">
        <v>16</v>
      </c>
      <c r="K8" s="20">
        <f t="shared" ca="1" si="3"/>
        <v>43632</v>
      </c>
      <c r="L8" s="20">
        <f t="shared" ca="1" si="2"/>
        <v>43633</v>
      </c>
      <c r="M8" s="20">
        <f t="shared" ca="1" si="2"/>
        <v>43634</v>
      </c>
      <c r="N8" s="20">
        <f t="shared" ca="1" si="2"/>
        <v>43635</v>
      </c>
      <c r="O8" s="20">
        <f t="shared" ca="1" si="2"/>
        <v>43636</v>
      </c>
      <c r="P8" s="20">
        <f t="shared" ca="1" si="2"/>
        <v>43637</v>
      </c>
      <c r="Q8" s="20">
        <f t="shared" ca="1" si="2"/>
        <v>43638</v>
      </c>
    </row>
    <row r="9" spans="1:17" x14ac:dyDescent="0.2">
      <c r="K9" s="20">
        <f t="shared" ca="1" si="3"/>
        <v>43639</v>
      </c>
      <c r="L9" s="20">
        <f t="shared" ca="1" si="2"/>
        <v>43640</v>
      </c>
      <c r="M9" s="20">
        <f t="shared" ca="1" si="2"/>
        <v>43641</v>
      </c>
      <c r="N9" s="20">
        <f t="shared" ca="1" si="2"/>
        <v>43642</v>
      </c>
      <c r="O9" s="20">
        <f t="shared" ca="1" si="2"/>
        <v>43643</v>
      </c>
      <c r="P9" s="20">
        <f t="shared" ca="1" si="2"/>
        <v>43644</v>
      </c>
      <c r="Q9" s="20">
        <f t="shared" ca="1" si="2"/>
        <v>43645</v>
      </c>
    </row>
    <row r="10" spans="1:17" x14ac:dyDescent="0.2">
      <c r="K10" s="20">
        <f t="shared" ca="1" si="3"/>
        <v>43646</v>
      </c>
      <c r="L10" s="20">
        <f t="shared" ca="1" si="2"/>
        <v>43647</v>
      </c>
      <c r="M10" s="20">
        <f t="shared" ca="1" si="2"/>
        <v>43648</v>
      </c>
      <c r="N10" s="20">
        <f t="shared" ca="1" si="2"/>
        <v>43649</v>
      </c>
      <c r="O10" s="20">
        <f t="shared" ca="1" si="2"/>
        <v>43650</v>
      </c>
      <c r="P10" s="20">
        <f t="shared" ca="1" si="2"/>
        <v>43651</v>
      </c>
      <c r="Q10" s="20">
        <f t="shared" ca="1" si="2"/>
        <v>43652</v>
      </c>
    </row>
    <row r="11" spans="1:17" s="22" customFormat="1" ht="27.75" customHeight="1" x14ac:dyDescent="0.2">
      <c r="A11" s="65" t="s">
        <v>3</v>
      </c>
      <c r="B11" s="65" t="s">
        <v>30</v>
      </c>
      <c r="C11" s="65" t="s">
        <v>31</v>
      </c>
      <c r="D11" s="65" t="s">
        <v>32</v>
      </c>
      <c r="E11" s="65" t="s">
        <v>33</v>
      </c>
      <c r="F11" s="65" t="s">
        <v>34</v>
      </c>
      <c r="G11" s="65" t="s">
        <v>5</v>
      </c>
      <c r="H11" s="65" t="s">
        <v>35</v>
      </c>
      <c r="I11" s="65" t="s">
        <v>36</v>
      </c>
      <c r="J11" s="21"/>
      <c r="K11" s="86" t="s">
        <v>50</v>
      </c>
      <c r="L11" s="86"/>
      <c r="M11" s="86"/>
      <c r="N11" s="86"/>
      <c r="O11" s="86"/>
      <c r="P11" s="86"/>
      <c r="Q11" s="86"/>
    </row>
    <row r="12" spans="1:17" ht="21.95" customHeight="1" x14ac:dyDescent="0.2">
      <c r="A12" s="26">
        <f>G8</f>
        <v>43640</v>
      </c>
      <c r="B12" s="12"/>
      <c r="C12" s="12"/>
      <c r="D12" s="12"/>
      <c r="E12" s="12"/>
      <c r="F12" s="12"/>
      <c r="G12" s="12"/>
      <c r="H12" s="12"/>
      <c r="I12" s="14">
        <f t="shared" ref="I12:I18" si="4">SUM(B12:H12)</f>
        <v>0</v>
      </c>
      <c r="J12" s="32"/>
      <c r="K12" s="51" t="s">
        <v>51</v>
      </c>
      <c r="L12" s="22"/>
      <c r="M12" s="22"/>
      <c r="N12" s="22"/>
      <c r="O12" s="22"/>
      <c r="P12" s="22"/>
      <c r="Q12" s="22"/>
    </row>
    <row r="13" spans="1:17" ht="21.95" customHeight="1" x14ac:dyDescent="0.2">
      <c r="A13" s="26">
        <f t="shared" ref="A13:A18" si="5">A12+1</f>
        <v>43641</v>
      </c>
      <c r="B13" s="12">
        <v>0.33333333333333331</v>
      </c>
      <c r="C13" s="12">
        <v>9.375E-2</v>
      </c>
      <c r="D13" s="12"/>
      <c r="E13" s="12"/>
      <c r="F13" s="12"/>
      <c r="G13" s="12"/>
      <c r="H13" s="12"/>
      <c r="I13" s="14">
        <f t="shared" si="4"/>
        <v>0.42708333333333331</v>
      </c>
      <c r="J13" s="32"/>
      <c r="K13" s="87" t="s">
        <v>52</v>
      </c>
      <c r="L13" s="87"/>
      <c r="M13" s="87"/>
      <c r="N13" s="87"/>
      <c r="O13" s="87"/>
      <c r="P13" s="87"/>
      <c r="Q13" s="87"/>
    </row>
    <row r="14" spans="1:17" ht="21.95" customHeight="1" x14ac:dyDescent="0.2">
      <c r="A14" s="26">
        <f t="shared" si="5"/>
        <v>43642</v>
      </c>
      <c r="B14" s="12"/>
      <c r="C14" s="12"/>
      <c r="D14" s="12"/>
      <c r="E14" s="12"/>
      <c r="F14" s="12"/>
      <c r="G14" s="12"/>
      <c r="H14" s="12"/>
      <c r="I14" s="14">
        <f t="shared" si="4"/>
        <v>0</v>
      </c>
      <c r="J14" s="32"/>
    </row>
    <row r="15" spans="1:17" ht="21.95" customHeight="1" x14ac:dyDescent="0.2">
      <c r="A15" s="26">
        <f t="shared" si="5"/>
        <v>43643</v>
      </c>
      <c r="B15" s="12"/>
      <c r="C15" s="12"/>
      <c r="D15" s="12"/>
      <c r="E15" s="12"/>
      <c r="F15" s="12"/>
      <c r="G15" s="12"/>
      <c r="H15" s="12"/>
      <c r="I15" s="14">
        <f t="shared" si="4"/>
        <v>0</v>
      </c>
      <c r="J15" s="32"/>
    </row>
    <row r="16" spans="1:17" ht="21.95" customHeight="1" x14ac:dyDescent="0.2">
      <c r="A16" s="26">
        <f t="shared" si="5"/>
        <v>43644</v>
      </c>
      <c r="B16" s="12"/>
      <c r="C16" s="12"/>
      <c r="D16" s="12"/>
      <c r="E16" s="12"/>
      <c r="F16" s="12"/>
      <c r="G16" s="12"/>
      <c r="H16" s="12"/>
      <c r="I16" s="14">
        <f t="shared" si="4"/>
        <v>0</v>
      </c>
      <c r="J16" s="32"/>
    </row>
    <row r="17" spans="1:10" ht="21.95" customHeight="1" x14ac:dyDescent="0.2">
      <c r="A17" s="26">
        <f t="shared" si="5"/>
        <v>43645</v>
      </c>
      <c r="B17" s="12"/>
      <c r="C17" s="12"/>
      <c r="D17" s="12"/>
      <c r="E17" s="12"/>
      <c r="F17" s="12"/>
      <c r="G17" s="12"/>
      <c r="H17" s="12"/>
      <c r="I17" s="14">
        <f t="shared" si="4"/>
        <v>0</v>
      </c>
      <c r="J17" s="23"/>
    </row>
    <row r="18" spans="1:10" ht="21.95" customHeight="1" x14ac:dyDescent="0.2">
      <c r="A18" s="26">
        <f t="shared" si="5"/>
        <v>43646</v>
      </c>
      <c r="B18" s="12"/>
      <c r="C18" s="12"/>
      <c r="D18" s="12"/>
      <c r="E18" s="12"/>
      <c r="F18" s="12"/>
      <c r="G18" s="12"/>
      <c r="H18" s="12"/>
      <c r="I18" s="14">
        <f t="shared" si="4"/>
        <v>0</v>
      </c>
      <c r="J18" s="23"/>
    </row>
    <row r="19" spans="1:10" ht="21.95" customHeight="1" x14ac:dyDescent="0.2">
      <c r="A19" s="27" t="s">
        <v>4</v>
      </c>
      <c r="B19" s="15">
        <f t="shared" ref="B19:I19" si="6">SUM(B12:B18)</f>
        <v>0.33333333333333331</v>
      </c>
      <c r="C19" s="15">
        <f t="shared" si="6"/>
        <v>9.375E-2</v>
      </c>
      <c r="D19" s="15">
        <f t="shared" si="6"/>
        <v>0</v>
      </c>
      <c r="E19" s="15">
        <f t="shared" si="6"/>
        <v>0</v>
      </c>
      <c r="F19" s="15">
        <f t="shared" si="6"/>
        <v>0</v>
      </c>
      <c r="G19" s="15">
        <f t="shared" si="6"/>
        <v>0</v>
      </c>
      <c r="H19" s="15">
        <f t="shared" si="6"/>
        <v>0</v>
      </c>
      <c r="I19" s="68">
        <f t="shared" si="6"/>
        <v>0.42708333333333331</v>
      </c>
      <c r="J19" s="9"/>
    </row>
    <row r="20" spans="1:10" ht="21.95" customHeight="1" x14ac:dyDescent="0.2">
      <c r="A20" s="7" t="s">
        <v>14</v>
      </c>
      <c r="B20" s="8">
        <v>15</v>
      </c>
      <c r="C20" s="8">
        <v>23</v>
      </c>
      <c r="D20" s="8">
        <v>15</v>
      </c>
      <c r="E20" s="8">
        <v>15</v>
      </c>
      <c r="F20" s="8">
        <v>15</v>
      </c>
      <c r="G20" s="8">
        <v>0</v>
      </c>
      <c r="H20" s="8">
        <v>0</v>
      </c>
      <c r="I20" s="9"/>
      <c r="J20" s="9"/>
    </row>
    <row r="21" spans="1:10" ht="21.95" customHeight="1" x14ac:dyDescent="0.2">
      <c r="A21" s="67" t="s">
        <v>15</v>
      </c>
      <c r="B21" s="66">
        <f>B20*B19*24</f>
        <v>120</v>
      </c>
      <c r="C21" s="66">
        <f t="shared" ref="C21:H21" si="7">C20*C19*24</f>
        <v>51.75</v>
      </c>
      <c r="D21" s="66">
        <f t="shared" si="7"/>
        <v>0</v>
      </c>
      <c r="E21" s="66">
        <f t="shared" si="7"/>
        <v>0</v>
      </c>
      <c r="F21" s="66">
        <f t="shared" si="7"/>
        <v>0</v>
      </c>
      <c r="G21" s="66">
        <f t="shared" si="7"/>
        <v>0</v>
      </c>
      <c r="H21" s="66">
        <f t="shared" si="7"/>
        <v>0</v>
      </c>
      <c r="I21" s="29">
        <f>SUM(B21:H21)</f>
        <v>171.75</v>
      </c>
      <c r="J21" s="9"/>
    </row>
    <row r="23" spans="1:10" x14ac:dyDescent="0.2">
      <c r="A23" s="75" t="s">
        <v>18</v>
      </c>
      <c r="B23" s="75"/>
      <c r="C23" s="75"/>
      <c r="D23" s="13">
        <f>I19</f>
        <v>0.42708333333333331</v>
      </c>
    </row>
    <row r="24" spans="1:10" x14ac:dyDescent="0.2">
      <c r="A24" s="75" t="s">
        <v>15</v>
      </c>
      <c r="B24" s="75"/>
      <c r="C24" s="75"/>
      <c r="D24" s="30">
        <f>I21</f>
        <v>171.75</v>
      </c>
    </row>
    <row r="26" spans="1:10" ht="25.5" customHeight="1" x14ac:dyDescent="0.2">
      <c r="A26" s="72"/>
      <c r="B26" s="72"/>
      <c r="C26" s="72"/>
      <c r="D26" s="71"/>
      <c r="E26" s="71"/>
    </row>
    <row r="27" spans="1:10" x14ac:dyDescent="0.2">
      <c r="A27" s="70" t="s">
        <v>2</v>
      </c>
      <c r="B27" s="70"/>
      <c r="C27" s="70"/>
      <c r="D27" s="70" t="s">
        <v>0</v>
      </c>
      <c r="E27" s="70"/>
    </row>
    <row r="28" spans="1:10" ht="23.25" customHeight="1" x14ac:dyDescent="0.2">
      <c r="A28" s="72"/>
      <c r="B28" s="72"/>
      <c r="C28" s="72"/>
      <c r="D28" s="71"/>
      <c r="E28" s="71"/>
    </row>
    <row r="29" spans="1:10" x14ac:dyDescent="0.2">
      <c r="A29" s="70" t="s">
        <v>11</v>
      </c>
      <c r="B29" s="70"/>
      <c r="C29" s="70"/>
      <c r="D29" s="70" t="s">
        <v>0</v>
      </c>
      <c r="E29" s="70"/>
    </row>
    <row r="33" spans="1:9" x14ac:dyDescent="0.2">
      <c r="A33" s="33"/>
      <c r="B33" s="33"/>
      <c r="C33" s="33"/>
      <c r="D33" s="22"/>
      <c r="E33" s="22"/>
      <c r="F33" s="73" t="s">
        <v>46</v>
      </c>
      <c r="G33" s="73"/>
      <c r="H33" s="73"/>
      <c r="I33" s="73"/>
    </row>
  </sheetData>
  <mergeCells count="26">
    <mergeCell ref="A24:C24"/>
    <mergeCell ref="K2:M2"/>
    <mergeCell ref="A23:C23"/>
    <mergeCell ref="K11:Q11"/>
    <mergeCell ref="K13:Q13"/>
    <mergeCell ref="K3:Q3"/>
    <mergeCell ref="A1:I1"/>
    <mergeCell ref="N2:O2"/>
    <mergeCell ref="A7:D7"/>
    <mergeCell ref="K1:Q1"/>
    <mergeCell ref="P2:Q2"/>
    <mergeCell ref="F33:I33"/>
    <mergeCell ref="E4:F4"/>
    <mergeCell ref="E8:F8"/>
    <mergeCell ref="G4:I4"/>
    <mergeCell ref="G6:I6"/>
    <mergeCell ref="G8:H8"/>
    <mergeCell ref="E6:F6"/>
    <mergeCell ref="A29:C29"/>
    <mergeCell ref="A27:C27"/>
    <mergeCell ref="D27:E27"/>
    <mergeCell ref="D29:E29"/>
    <mergeCell ref="D26:E26"/>
    <mergeCell ref="D28:E28"/>
    <mergeCell ref="A28:C28"/>
    <mergeCell ref="A26:C26"/>
  </mergeCells>
  <phoneticPr fontId="0" type="noConversion"/>
  <conditionalFormatting sqref="K5:Q10">
    <cfRule type="expression" dxfId="3" priority="1">
      <formula>MATCH(K5,$A$12:$A$18,0)</formula>
    </cfRule>
    <cfRule type="expression" dxfId="2" priority="2">
      <formula>MONTH(K5)&lt;&gt;MONTH($K$3)</formula>
    </cfRule>
  </conditionalFormatting>
  <hyperlinks>
    <hyperlink ref="F33" r:id="rId1" xr:uid="{49BE1E77-5D1E-402C-98D4-9DD79ED85319}"/>
    <hyperlink ref="K11" r:id="rId2" display="Excel Timesheet Template" xr:uid="{F8EE74CF-ACA1-40A9-A691-6636E2F89B61}"/>
    <hyperlink ref="K13" location="Help!A1" display="HELP" xr:uid="{12485633-C56C-40E8-A526-8FCE3328AB94}"/>
  </hyperlinks>
  <printOptions horizontalCentered="1"/>
  <pageMargins left="0.25" right="0.25" top="0.5" bottom="0.5"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3"/>
  <sheetViews>
    <sheetView showGridLines="0" workbookViewId="0">
      <selection sqref="A1:I1"/>
    </sheetView>
  </sheetViews>
  <sheetFormatPr defaultColWidth="9.140625" defaultRowHeight="12.75" x14ac:dyDescent="0.2"/>
  <cols>
    <col min="1" max="1" width="12.7109375" style="1" customWidth="1"/>
    <col min="2" max="8" width="9.7109375" style="1" customWidth="1"/>
    <col min="9" max="9" width="11" style="1" customWidth="1"/>
    <col min="10" max="10" width="11.7109375" style="1" customWidth="1"/>
    <col min="11" max="17" width="3.140625" style="1" customWidth="1"/>
    <col min="18" max="16384" width="9.140625" style="1"/>
  </cols>
  <sheetData>
    <row r="1" spans="1:17" ht="31.5" customHeight="1" x14ac:dyDescent="0.2">
      <c r="A1" s="77" t="s">
        <v>17</v>
      </c>
      <c r="B1" s="77"/>
      <c r="C1" s="77"/>
      <c r="D1" s="77"/>
      <c r="E1" s="77"/>
      <c r="F1" s="77"/>
      <c r="G1" s="77"/>
      <c r="H1" s="77"/>
      <c r="I1" s="77"/>
      <c r="K1" s="82"/>
      <c r="L1" s="82"/>
      <c r="M1" s="82"/>
      <c r="N1" s="82"/>
      <c r="O1" s="82"/>
      <c r="P1" s="82"/>
      <c r="Q1" s="82"/>
    </row>
    <row r="2" spans="1:17" x14ac:dyDescent="0.2">
      <c r="K2" s="83">
        <f ca="1">IF(ISBLANK(G8),YEAR(TODAY()),YEAR(G8))</f>
        <v>2019</v>
      </c>
      <c r="L2" s="85"/>
      <c r="M2" s="84"/>
      <c r="N2" s="78" t="s">
        <v>19</v>
      </c>
      <c r="O2" s="79"/>
      <c r="P2" s="83">
        <f ca="1">IF(ISBLANK(G8),MONTH(TODAY()),MONTH(G8))</f>
        <v>6</v>
      </c>
      <c r="Q2" s="84"/>
    </row>
    <row r="3" spans="1:17" ht="20.25" x14ac:dyDescent="0.3">
      <c r="A3" s="24" t="s">
        <v>37</v>
      </c>
      <c r="B3" s="24"/>
      <c r="C3" s="24"/>
      <c r="D3" s="24"/>
      <c r="E3" s="24"/>
      <c r="K3" s="88">
        <f ca="1">DATE(K2,P2,1)</f>
        <v>43617</v>
      </c>
      <c r="L3" s="89"/>
      <c r="M3" s="89"/>
      <c r="N3" s="89"/>
      <c r="O3" s="89"/>
      <c r="P3" s="89"/>
      <c r="Q3" s="90"/>
    </row>
    <row r="4" spans="1:17" x14ac:dyDescent="0.2">
      <c r="A4" s="25" t="s">
        <v>38</v>
      </c>
      <c r="B4" s="16"/>
      <c r="C4" s="16"/>
      <c r="D4" s="16"/>
      <c r="E4" s="74" t="s">
        <v>1</v>
      </c>
      <c r="F4" s="74"/>
      <c r="G4" s="71"/>
      <c r="H4" s="71"/>
      <c r="I4" s="71"/>
      <c r="K4" s="17" t="str">
        <f ca="1">CHOOSE(WEEKDAY(K6,1),"Su","M","Tu","W","Th","F","Sa")</f>
        <v>Su</v>
      </c>
      <c r="L4" s="18" t="str">
        <f t="shared" ref="L4:Q4" ca="1" si="0">CHOOSE(WEEKDAY(L6,1),"Su","M","Tu","W","Th","F","Sa")</f>
        <v>M</v>
      </c>
      <c r="M4" s="18" t="str">
        <f t="shared" ca="1" si="0"/>
        <v>Tu</v>
      </c>
      <c r="N4" s="18" t="str">
        <f t="shared" ca="1" si="0"/>
        <v>W</v>
      </c>
      <c r="O4" s="18" t="str">
        <f t="shared" ca="1" si="0"/>
        <v>Th</v>
      </c>
      <c r="P4" s="18" t="str">
        <f t="shared" ca="1" si="0"/>
        <v>F</v>
      </c>
      <c r="Q4" s="19" t="str">
        <f t="shared" ca="1" si="0"/>
        <v>Sa</v>
      </c>
    </row>
    <row r="5" spans="1:17" x14ac:dyDescent="0.2">
      <c r="A5" s="25" t="s">
        <v>39</v>
      </c>
      <c r="B5" s="16"/>
      <c r="C5" s="16"/>
      <c r="D5" s="16"/>
      <c r="F5" s="2"/>
      <c r="G5" s="2"/>
      <c r="H5" s="3"/>
      <c r="I5" s="3"/>
      <c r="K5" s="20">
        <f ca="1">$K$3-(WEEKDAY($K$3,1)-(startday-1))-IF((WEEKDAY($K$3,1)-(startday-1))&lt;=0,7,0)+1</f>
        <v>43611</v>
      </c>
      <c r="L5" s="20">
        <f ca="1">K5+1</f>
        <v>43612</v>
      </c>
      <c r="M5" s="20">
        <f t="shared" ref="M5:Q5" ca="1" si="1">L5+1</f>
        <v>43613</v>
      </c>
      <c r="N5" s="20">
        <f t="shared" ca="1" si="1"/>
        <v>43614</v>
      </c>
      <c r="O5" s="20">
        <f t="shared" ca="1" si="1"/>
        <v>43615</v>
      </c>
      <c r="P5" s="20">
        <f t="shared" ca="1" si="1"/>
        <v>43616</v>
      </c>
      <c r="Q5" s="20">
        <f t="shared" ca="1" si="1"/>
        <v>43617</v>
      </c>
    </row>
    <row r="6" spans="1:17" x14ac:dyDescent="0.2">
      <c r="A6" s="25" t="s">
        <v>40</v>
      </c>
      <c r="B6" s="16"/>
      <c r="C6" s="16"/>
      <c r="D6" s="16"/>
      <c r="E6" s="74" t="s">
        <v>9</v>
      </c>
      <c r="F6" s="74"/>
      <c r="G6" s="71"/>
      <c r="H6" s="71"/>
      <c r="I6" s="71"/>
      <c r="K6" s="20">
        <f ca="1">Q5+1</f>
        <v>43618</v>
      </c>
      <c r="L6" s="20">
        <f t="shared" ref="L6:Q6" ca="1" si="2">K6+1</f>
        <v>43619</v>
      </c>
      <c r="M6" s="20">
        <f t="shared" ca="1" si="2"/>
        <v>43620</v>
      </c>
      <c r="N6" s="20">
        <f t="shared" ca="1" si="2"/>
        <v>43621</v>
      </c>
      <c r="O6" s="20">
        <f t="shared" ca="1" si="2"/>
        <v>43622</v>
      </c>
      <c r="P6" s="20">
        <f t="shared" ca="1" si="2"/>
        <v>43623</v>
      </c>
      <c r="Q6" s="20">
        <f t="shared" ca="1" si="2"/>
        <v>43624</v>
      </c>
    </row>
    <row r="7" spans="1:17" x14ac:dyDescent="0.2">
      <c r="A7" s="80" t="s">
        <v>42</v>
      </c>
      <c r="B7" s="81"/>
      <c r="C7" s="81"/>
      <c r="D7" s="81"/>
      <c r="F7" s="2"/>
      <c r="G7" s="2"/>
      <c r="H7" s="3"/>
      <c r="I7" s="3"/>
      <c r="K7" s="20">
        <f t="shared" ref="K7:K10" ca="1" si="3">Q6+1</f>
        <v>43625</v>
      </c>
      <c r="L7" s="20">
        <f t="shared" ref="L7:Q7" ca="1" si="4">K7+1</f>
        <v>43626</v>
      </c>
      <c r="M7" s="20">
        <f t="shared" ca="1" si="4"/>
        <v>43627</v>
      </c>
      <c r="N7" s="20">
        <f t="shared" ca="1" si="4"/>
        <v>43628</v>
      </c>
      <c r="O7" s="20">
        <f t="shared" ca="1" si="4"/>
        <v>43629</v>
      </c>
      <c r="P7" s="20">
        <f t="shared" ca="1" si="4"/>
        <v>43630</v>
      </c>
      <c r="Q7" s="20">
        <f t="shared" ca="1" si="4"/>
        <v>43631</v>
      </c>
    </row>
    <row r="8" spans="1:17" x14ac:dyDescent="0.2">
      <c r="A8" s="28" t="s">
        <v>41</v>
      </c>
      <c r="E8" s="75" t="s">
        <v>10</v>
      </c>
      <c r="F8" s="75"/>
      <c r="G8" s="76">
        <v>43640</v>
      </c>
      <c r="H8" s="76"/>
      <c r="I8" s="11" t="s">
        <v>16</v>
      </c>
      <c r="K8" s="20">
        <f t="shared" ca="1" si="3"/>
        <v>43632</v>
      </c>
      <c r="L8" s="20">
        <f t="shared" ref="L8:Q8" ca="1" si="5">K8+1</f>
        <v>43633</v>
      </c>
      <c r="M8" s="20">
        <f t="shared" ca="1" si="5"/>
        <v>43634</v>
      </c>
      <c r="N8" s="20">
        <f t="shared" ca="1" si="5"/>
        <v>43635</v>
      </c>
      <c r="O8" s="20">
        <f t="shared" ca="1" si="5"/>
        <v>43636</v>
      </c>
      <c r="P8" s="20">
        <f t="shared" ca="1" si="5"/>
        <v>43637</v>
      </c>
      <c r="Q8" s="20">
        <f t="shared" ca="1" si="5"/>
        <v>43638</v>
      </c>
    </row>
    <row r="9" spans="1:17" x14ac:dyDescent="0.2">
      <c r="A9" s="28"/>
      <c r="E9" s="31"/>
      <c r="F9" s="31"/>
      <c r="G9" s="34"/>
      <c r="H9" s="34"/>
      <c r="I9" s="11"/>
      <c r="K9" s="20">
        <f t="shared" ca="1" si="3"/>
        <v>43639</v>
      </c>
      <c r="L9" s="20">
        <f t="shared" ref="L9:Q9" ca="1" si="6">K9+1</f>
        <v>43640</v>
      </c>
      <c r="M9" s="20">
        <f t="shared" ca="1" si="6"/>
        <v>43641</v>
      </c>
      <c r="N9" s="20">
        <f t="shared" ca="1" si="6"/>
        <v>43642</v>
      </c>
      <c r="O9" s="20">
        <f t="shared" ca="1" si="6"/>
        <v>43643</v>
      </c>
      <c r="P9" s="20">
        <f t="shared" ca="1" si="6"/>
        <v>43644</v>
      </c>
      <c r="Q9" s="20">
        <f t="shared" ca="1" si="6"/>
        <v>43645</v>
      </c>
    </row>
    <row r="10" spans="1:17" x14ac:dyDescent="0.2">
      <c r="K10" s="20">
        <f t="shared" ca="1" si="3"/>
        <v>43646</v>
      </c>
      <c r="L10" s="20">
        <f t="shared" ref="L10:Q10" ca="1" si="7">K10+1</f>
        <v>43647</v>
      </c>
      <c r="M10" s="20">
        <f t="shared" ca="1" si="7"/>
        <v>43648</v>
      </c>
      <c r="N10" s="20">
        <f t="shared" ca="1" si="7"/>
        <v>43649</v>
      </c>
      <c r="O10" s="20">
        <f t="shared" ca="1" si="7"/>
        <v>43650</v>
      </c>
      <c r="P10" s="20">
        <f t="shared" ca="1" si="7"/>
        <v>43651</v>
      </c>
      <c r="Q10" s="20">
        <f t="shared" ca="1" si="7"/>
        <v>43652</v>
      </c>
    </row>
    <row r="11" spans="1:17" s="22" customFormat="1" ht="27.75" customHeight="1" x14ac:dyDescent="0.2">
      <c r="A11" s="65" t="s">
        <v>3</v>
      </c>
      <c r="B11" s="65" t="s">
        <v>20</v>
      </c>
      <c r="C11" s="65" t="s">
        <v>21</v>
      </c>
      <c r="D11" s="65" t="s">
        <v>12</v>
      </c>
      <c r="E11" s="65" t="s">
        <v>13</v>
      </c>
      <c r="F11" s="65" t="s">
        <v>6</v>
      </c>
      <c r="G11" s="65" t="s">
        <v>5</v>
      </c>
      <c r="H11" s="65" t="s">
        <v>7</v>
      </c>
      <c r="I11" s="65" t="s">
        <v>22</v>
      </c>
      <c r="J11" s="21"/>
      <c r="K11" s="86" t="s">
        <v>50</v>
      </c>
      <c r="L11" s="86"/>
      <c r="M11" s="86"/>
      <c r="N11" s="86"/>
      <c r="O11" s="86"/>
      <c r="P11" s="86"/>
      <c r="Q11" s="86"/>
    </row>
    <row r="12" spans="1:17" ht="21.95" customHeight="1" x14ac:dyDescent="0.2">
      <c r="A12" s="26">
        <f>G8</f>
        <v>43640</v>
      </c>
      <c r="B12" s="4"/>
      <c r="C12" s="4"/>
      <c r="D12" s="4"/>
      <c r="E12" s="4"/>
      <c r="F12" s="4"/>
      <c r="G12" s="4"/>
      <c r="H12" s="4"/>
      <c r="I12" s="5">
        <f t="shared" ref="I12:I18" si="8">SUM(B12:H12)</f>
        <v>0</v>
      </c>
      <c r="J12" s="23"/>
      <c r="K12" s="51" t="s">
        <v>51</v>
      </c>
      <c r="L12" s="22"/>
      <c r="M12" s="22"/>
      <c r="N12" s="22"/>
      <c r="O12" s="22"/>
      <c r="P12" s="22"/>
      <c r="Q12" s="22"/>
    </row>
    <row r="13" spans="1:17" ht="21.95" customHeight="1" x14ac:dyDescent="0.2">
      <c r="A13" s="26">
        <f t="shared" ref="A13:A18" si="9">A12+1</f>
        <v>43641</v>
      </c>
      <c r="B13" s="4">
        <v>8</v>
      </c>
      <c r="C13" s="4">
        <v>0.43</v>
      </c>
      <c r="D13" s="4"/>
      <c r="E13" s="4"/>
      <c r="F13" s="4"/>
      <c r="G13" s="4"/>
      <c r="H13" s="4"/>
      <c r="I13" s="5">
        <f t="shared" si="8"/>
        <v>8.43</v>
      </c>
      <c r="J13" s="23"/>
      <c r="K13" s="87" t="s">
        <v>52</v>
      </c>
      <c r="L13" s="87"/>
      <c r="M13" s="87"/>
      <c r="N13" s="87"/>
      <c r="O13" s="87"/>
      <c r="P13" s="87"/>
      <c r="Q13" s="87"/>
    </row>
    <row r="14" spans="1:17" ht="21.95" customHeight="1" x14ac:dyDescent="0.2">
      <c r="A14" s="26">
        <f t="shared" si="9"/>
        <v>43642</v>
      </c>
      <c r="B14" s="4"/>
      <c r="C14" s="4"/>
      <c r="D14" s="4"/>
      <c r="E14" s="4"/>
      <c r="F14" s="4"/>
      <c r="G14" s="4"/>
      <c r="H14" s="4"/>
      <c r="I14" s="5">
        <f t="shared" si="8"/>
        <v>0</v>
      </c>
      <c r="J14" s="23"/>
    </row>
    <row r="15" spans="1:17" ht="21.95" customHeight="1" x14ac:dyDescent="0.2">
      <c r="A15" s="26">
        <f t="shared" si="9"/>
        <v>43643</v>
      </c>
      <c r="B15" s="4"/>
      <c r="C15" s="4"/>
      <c r="D15" s="4"/>
      <c r="E15" s="4"/>
      <c r="F15" s="4"/>
      <c r="G15" s="4"/>
      <c r="H15" s="4"/>
      <c r="I15" s="5">
        <f t="shared" si="8"/>
        <v>0</v>
      </c>
      <c r="J15" s="23"/>
    </row>
    <row r="16" spans="1:17" ht="21.95" customHeight="1" x14ac:dyDescent="0.2">
      <c r="A16" s="26">
        <f t="shared" si="9"/>
        <v>43644</v>
      </c>
      <c r="B16" s="4"/>
      <c r="C16" s="4"/>
      <c r="D16" s="4"/>
      <c r="E16" s="4"/>
      <c r="F16" s="4"/>
      <c r="G16" s="4"/>
      <c r="H16" s="4"/>
      <c r="I16" s="5">
        <f t="shared" si="8"/>
        <v>0</v>
      </c>
      <c r="J16" s="23"/>
    </row>
    <row r="17" spans="1:10" ht="21.95" customHeight="1" x14ac:dyDescent="0.2">
      <c r="A17" s="26">
        <f t="shared" si="9"/>
        <v>43645</v>
      </c>
      <c r="B17" s="4"/>
      <c r="C17" s="4"/>
      <c r="D17" s="4"/>
      <c r="E17" s="4"/>
      <c r="F17" s="4"/>
      <c r="G17" s="4"/>
      <c r="H17" s="4"/>
      <c r="I17" s="5">
        <f t="shared" si="8"/>
        <v>0</v>
      </c>
      <c r="J17" s="23"/>
    </row>
    <row r="18" spans="1:10" ht="21.95" customHeight="1" x14ac:dyDescent="0.2">
      <c r="A18" s="26">
        <f t="shared" si="9"/>
        <v>43646</v>
      </c>
      <c r="B18" s="4"/>
      <c r="C18" s="4"/>
      <c r="D18" s="4"/>
      <c r="E18" s="4"/>
      <c r="F18" s="4"/>
      <c r="G18" s="4"/>
      <c r="H18" s="4"/>
      <c r="I18" s="5">
        <f t="shared" si="8"/>
        <v>0</v>
      </c>
      <c r="J18" s="23"/>
    </row>
    <row r="19" spans="1:10" ht="21.95" customHeight="1" x14ac:dyDescent="0.2">
      <c r="A19" s="27" t="s">
        <v>4</v>
      </c>
      <c r="B19" s="6">
        <f t="shared" ref="B19:I19" si="10">SUM(B12:B18)</f>
        <v>8</v>
      </c>
      <c r="C19" s="6">
        <f t="shared" si="10"/>
        <v>0.43</v>
      </c>
      <c r="D19" s="6">
        <f t="shared" si="10"/>
        <v>0</v>
      </c>
      <c r="E19" s="6">
        <f t="shared" si="10"/>
        <v>0</v>
      </c>
      <c r="F19" s="6">
        <f t="shared" si="10"/>
        <v>0</v>
      </c>
      <c r="G19" s="6">
        <f t="shared" si="10"/>
        <v>0</v>
      </c>
      <c r="H19" s="6">
        <f t="shared" si="10"/>
        <v>0</v>
      </c>
      <c r="I19" s="69">
        <f t="shared" si="10"/>
        <v>8.43</v>
      </c>
      <c r="J19" s="9"/>
    </row>
    <row r="20" spans="1:10" ht="21.95" customHeight="1" x14ac:dyDescent="0.2">
      <c r="A20" s="7" t="s">
        <v>14</v>
      </c>
      <c r="B20" s="8">
        <v>15</v>
      </c>
      <c r="C20" s="8">
        <v>23</v>
      </c>
      <c r="D20" s="8">
        <v>15</v>
      </c>
      <c r="E20" s="8">
        <v>15</v>
      </c>
      <c r="F20" s="8">
        <v>15</v>
      </c>
      <c r="G20" s="8">
        <v>0</v>
      </c>
      <c r="H20" s="8">
        <v>0</v>
      </c>
      <c r="I20" s="9"/>
      <c r="J20" s="9"/>
    </row>
    <row r="21" spans="1:10" ht="21.95" customHeight="1" x14ac:dyDescent="0.2">
      <c r="A21" s="67" t="s">
        <v>15</v>
      </c>
      <c r="B21" s="66">
        <f t="shared" ref="B21:H21" si="11">B20*B19</f>
        <v>120</v>
      </c>
      <c r="C21" s="66">
        <f t="shared" si="11"/>
        <v>9.89</v>
      </c>
      <c r="D21" s="66">
        <f t="shared" si="11"/>
        <v>0</v>
      </c>
      <c r="E21" s="66">
        <f t="shared" si="11"/>
        <v>0</v>
      </c>
      <c r="F21" s="66">
        <f t="shared" si="11"/>
        <v>0</v>
      </c>
      <c r="G21" s="66">
        <f t="shared" si="11"/>
        <v>0</v>
      </c>
      <c r="H21" s="66">
        <f t="shared" si="11"/>
        <v>0</v>
      </c>
      <c r="I21" s="29">
        <f>SUM(B21:H21)</f>
        <v>129.88999999999999</v>
      </c>
      <c r="J21" s="9"/>
    </row>
    <row r="23" spans="1:10" x14ac:dyDescent="0.2">
      <c r="A23" s="75" t="s">
        <v>8</v>
      </c>
      <c r="B23" s="75"/>
      <c r="C23" s="75"/>
      <c r="D23" s="10">
        <f>I19</f>
        <v>8.43</v>
      </c>
    </row>
    <row r="24" spans="1:10" x14ac:dyDescent="0.2">
      <c r="A24" s="75" t="s">
        <v>15</v>
      </c>
      <c r="B24" s="75"/>
      <c r="C24" s="75"/>
      <c r="D24" s="30">
        <f>I21</f>
        <v>129.88999999999999</v>
      </c>
    </row>
    <row r="26" spans="1:10" ht="25.5" customHeight="1" x14ac:dyDescent="0.2">
      <c r="A26" s="72"/>
      <c r="B26" s="72"/>
      <c r="C26" s="72"/>
      <c r="D26" s="71"/>
      <c r="E26" s="71"/>
    </row>
    <row r="27" spans="1:10" x14ac:dyDescent="0.2">
      <c r="A27" s="70" t="s">
        <v>2</v>
      </c>
      <c r="B27" s="70"/>
      <c r="C27" s="70"/>
      <c r="D27" s="70" t="s">
        <v>0</v>
      </c>
      <c r="E27" s="70"/>
    </row>
    <row r="28" spans="1:10" ht="23.25" customHeight="1" x14ac:dyDescent="0.2">
      <c r="A28" s="72"/>
      <c r="B28" s="72"/>
      <c r="C28" s="72"/>
      <c r="D28" s="71"/>
      <c r="E28" s="71"/>
    </row>
    <row r="29" spans="1:10" x14ac:dyDescent="0.2">
      <c r="A29" s="70" t="s">
        <v>11</v>
      </c>
      <c r="B29" s="70"/>
      <c r="C29" s="70"/>
      <c r="D29" s="70" t="s">
        <v>0</v>
      </c>
      <c r="E29" s="70"/>
    </row>
    <row r="33" spans="1:9" x14ac:dyDescent="0.2">
      <c r="A33" s="33"/>
      <c r="B33" s="33"/>
      <c r="C33" s="33"/>
      <c r="D33" s="22"/>
      <c r="E33" s="22"/>
      <c r="F33" s="73" t="s">
        <v>46</v>
      </c>
      <c r="G33" s="73"/>
      <c r="H33" s="73"/>
      <c r="I33" s="73"/>
    </row>
  </sheetData>
  <mergeCells count="26">
    <mergeCell ref="K3:Q3"/>
    <mergeCell ref="F33:I33"/>
    <mergeCell ref="G8:H8"/>
    <mergeCell ref="E8:F8"/>
    <mergeCell ref="K11:Q11"/>
    <mergeCell ref="K13:Q13"/>
    <mergeCell ref="A7:D7"/>
    <mergeCell ref="G4:I4"/>
    <mergeCell ref="G6:I6"/>
    <mergeCell ref="A29:C29"/>
    <mergeCell ref="A27:C27"/>
    <mergeCell ref="D27:E27"/>
    <mergeCell ref="D29:E29"/>
    <mergeCell ref="D26:E26"/>
    <mergeCell ref="D28:E28"/>
    <mergeCell ref="A28:C28"/>
    <mergeCell ref="A26:C26"/>
    <mergeCell ref="A24:C24"/>
    <mergeCell ref="A23:C23"/>
    <mergeCell ref="E6:F6"/>
    <mergeCell ref="E4:F4"/>
    <mergeCell ref="P2:Q2"/>
    <mergeCell ref="N2:O2"/>
    <mergeCell ref="K2:M2"/>
    <mergeCell ref="A1:I1"/>
    <mergeCell ref="K1:Q1"/>
  </mergeCells>
  <phoneticPr fontId="0" type="noConversion"/>
  <conditionalFormatting sqref="K5:Q10">
    <cfRule type="expression" dxfId="1" priority="1">
      <formula>MATCH(K5,$A$12:$A$18,0)</formula>
    </cfRule>
    <cfRule type="expression" dxfId="0" priority="2">
      <formula>MONTH(K5)&lt;&gt;MONTH($K$3)</formula>
    </cfRule>
  </conditionalFormatting>
  <hyperlinks>
    <hyperlink ref="F33" r:id="rId1" xr:uid="{A0AF41AC-EE5C-45D0-B53D-19A8ECA5A3E9}"/>
    <hyperlink ref="K11" r:id="rId2" display="Excel Timesheet Template" xr:uid="{3993B4B3-E64B-415D-B1F3-2F9C88151493}"/>
    <hyperlink ref="K13" location="Help!A1" display="HELP" xr:uid="{B2899880-E791-44EC-9BCF-903FC09471EE}"/>
  </hyperlinks>
  <printOptions horizontalCentered="1"/>
  <pageMargins left="0.25" right="0.25" top="0.5" bottom="0.5" header="0.5" footer="0.5"/>
  <pageSetup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99AD2-5B66-4BF0-827C-C22895D7654D}">
  <sheetPr>
    <pageSetUpPr fitToPage="1"/>
  </sheetPr>
  <dimension ref="A1:C40"/>
  <sheetViews>
    <sheetView showGridLines="0" workbookViewId="0"/>
  </sheetViews>
  <sheetFormatPr defaultRowHeight="12.75" x14ac:dyDescent="0.2"/>
  <cols>
    <col min="1" max="1" width="10.42578125" style="49" customWidth="1"/>
    <col min="2" max="2" width="72.7109375" style="49" customWidth="1"/>
    <col min="3" max="3" width="19.140625" style="49" customWidth="1"/>
    <col min="4" max="16384" width="9.140625" style="49"/>
  </cols>
  <sheetData>
    <row r="1" spans="1:3" ht="32.1" customHeight="1" x14ac:dyDescent="0.2">
      <c r="A1" s="36" t="s">
        <v>52</v>
      </c>
      <c r="B1" s="36"/>
      <c r="C1" s="36"/>
    </row>
    <row r="2" spans="1:3" x14ac:dyDescent="0.2">
      <c r="A2" s="52" t="s">
        <v>26</v>
      </c>
      <c r="C2" s="53" t="s">
        <v>53</v>
      </c>
    </row>
    <row r="3" spans="1:3" x14ac:dyDescent="0.2">
      <c r="B3" s="54"/>
      <c r="C3" s="54"/>
    </row>
    <row r="4" spans="1:3" ht="18" x14ac:dyDescent="0.2">
      <c r="A4" s="55" t="s">
        <v>59</v>
      </c>
      <c r="B4" s="56"/>
      <c r="C4" s="57"/>
    </row>
    <row r="5" spans="1:3" ht="42.75" x14ac:dyDescent="0.2">
      <c r="B5" s="58" t="s">
        <v>66</v>
      </c>
      <c r="C5" s="54"/>
    </row>
    <row r="6" spans="1:3" ht="14.25" x14ac:dyDescent="0.2">
      <c r="B6" s="59"/>
      <c r="C6" s="54"/>
    </row>
    <row r="7" spans="1:3" ht="42.75" x14ac:dyDescent="0.2">
      <c r="B7" s="58" t="s">
        <v>65</v>
      </c>
      <c r="C7" s="54"/>
    </row>
    <row r="8" spans="1:3" ht="14.25" x14ac:dyDescent="0.2">
      <c r="B8" s="59"/>
      <c r="C8" s="54"/>
    </row>
    <row r="9" spans="1:3" ht="14.25" x14ac:dyDescent="0.2">
      <c r="B9" s="62" t="s">
        <v>44</v>
      </c>
      <c r="C9" s="61"/>
    </row>
    <row r="10" spans="1:3" ht="14.25" x14ac:dyDescent="0.2">
      <c r="B10" s="62"/>
      <c r="C10" s="61"/>
    </row>
    <row r="11" spans="1:3" ht="18" x14ac:dyDescent="0.2">
      <c r="A11" s="55" t="s">
        <v>61</v>
      </c>
      <c r="B11" s="56"/>
      <c r="C11" s="57"/>
    </row>
    <row r="12" spans="1:3" ht="14.25" x14ac:dyDescent="0.2">
      <c r="B12" s="58"/>
      <c r="C12" s="54"/>
    </row>
    <row r="13" spans="1:3" ht="15" x14ac:dyDescent="0.2">
      <c r="B13" s="60" t="s">
        <v>57</v>
      </c>
      <c r="C13" s="54"/>
    </row>
    <row r="14" spans="1:3" ht="57" x14ac:dyDescent="0.2">
      <c r="B14" s="58" t="s">
        <v>58</v>
      </c>
      <c r="C14" s="54"/>
    </row>
    <row r="15" spans="1:3" x14ac:dyDescent="0.2">
      <c r="B15" s="54"/>
      <c r="C15" s="54"/>
    </row>
    <row r="16" spans="1:3" ht="15" x14ac:dyDescent="0.2">
      <c r="B16" s="60" t="s">
        <v>72</v>
      </c>
      <c r="C16" s="54"/>
    </row>
    <row r="17" spans="2:3" ht="42.75" x14ac:dyDescent="0.2">
      <c r="B17" s="58" t="s">
        <v>73</v>
      </c>
      <c r="C17" s="54"/>
    </row>
    <row r="18" spans="2:3" x14ac:dyDescent="0.2">
      <c r="B18" s="54"/>
      <c r="C18" s="54"/>
    </row>
    <row r="19" spans="2:3" ht="15" x14ac:dyDescent="0.2">
      <c r="B19" s="60" t="s">
        <v>69</v>
      </c>
      <c r="C19" s="54"/>
    </row>
    <row r="20" spans="2:3" ht="57" x14ac:dyDescent="0.2">
      <c r="B20" s="58" t="s">
        <v>70</v>
      </c>
      <c r="C20" s="54"/>
    </row>
    <row r="21" spans="2:3" ht="14.25" x14ac:dyDescent="0.2">
      <c r="B21" s="58"/>
      <c r="C21" s="54"/>
    </row>
    <row r="22" spans="2:3" ht="14.25" x14ac:dyDescent="0.2">
      <c r="B22" s="63" t="s">
        <v>71</v>
      </c>
      <c r="C22" s="64">
        <v>1</v>
      </c>
    </row>
    <row r="23" spans="2:3" ht="14.25" x14ac:dyDescent="0.2">
      <c r="B23" s="58"/>
      <c r="C23" s="54"/>
    </row>
    <row r="24" spans="2:3" ht="15" x14ac:dyDescent="0.2">
      <c r="B24" s="60" t="s">
        <v>63</v>
      </c>
      <c r="C24" s="54"/>
    </row>
    <row r="25" spans="2:3" ht="28.5" x14ac:dyDescent="0.2">
      <c r="B25" s="58" t="s">
        <v>64</v>
      </c>
      <c r="C25" s="54"/>
    </row>
    <row r="26" spans="2:3" ht="14.25" x14ac:dyDescent="0.2">
      <c r="B26" s="58"/>
      <c r="C26" s="54"/>
    </row>
    <row r="27" spans="2:3" ht="15" x14ac:dyDescent="0.2">
      <c r="B27" s="60" t="s">
        <v>62</v>
      </c>
      <c r="C27" s="54"/>
    </row>
    <row r="28" spans="2:3" ht="28.5" x14ac:dyDescent="0.2">
      <c r="B28" s="58" t="s">
        <v>60</v>
      </c>
      <c r="C28" s="54"/>
    </row>
    <row r="29" spans="2:3" ht="14.25" x14ac:dyDescent="0.2">
      <c r="B29" s="59"/>
      <c r="C29" s="54"/>
    </row>
    <row r="30" spans="2:3" ht="15" x14ac:dyDescent="0.2">
      <c r="B30" s="60" t="s">
        <v>56</v>
      </c>
      <c r="C30" s="54"/>
    </row>
    <row r="31" spans="2:3" ht="57" x14ac:dyDescent="0.2">
      <c r="B31" s="58" t="s">
        <v>68</v>
      </c>
      <c r="C31" s="54"/>
    </row>
    <row r="32" spans="2:3" x14ac:dyDescent="0.2">
      <c r="B32" s="54"/>
      <c r="C32" s="54"/>
    </row>
    <row r="33" spans="1:3" ht="18" x14ac:dyDescent="0.2">
      <c r="A33" s="55" t="s">
        <v>54</v>
      </c>
      <c r="B33" s="56"/>
      <c r="C33" s="57"/>
    </row>
    <row r="34" spans="1:3" ht="42.75" x14ac:dyDescent="0.2">
      <c r="B34" s="58" t="s">
        <v>67</v>
      </c>
      <c r="C34" s="54"/>
    </row>
    <row r="35" spans="1:3" ht="14.25" x14ac:dyDescent="0.2">
      <c r="B35" s="58"/>
      <c r="C35" s="54"/>
    </row>
    <row r="36" spans="1:3" ht="18" x14ac:dyDescent="0.2">
      <c r="A36" s="55" t="s">
        <v>55</v>
      </c>
      <c r="B36" s="56"/>
      <c r="C36" s="57"/>
    </row>
    <row r="38" spans="1:3" ht="14.25" x14ac:dyDescent="0.2">
      <c r="B38" s="62" t="s">
        <v>43</v>
      </c>
      <c r="C38" s="61"/>
    </row>
    <row r="39" spans="1:3" ht="14.25" x14ac:dyDescent="0.2">
      <c r="B39" s="62"/>
      <c r="C39" s="61"/>
    </row>
    <row r="40" spans="1:3" ht="14.25" x14ac:dyDescent="0.2">
      <c r="B40" s="62" t="s">
        <v>45</v>
      </c>
      <c r="C40" s="61"/>
    </row>
  </sheetData>
  <hyperlinks>
    <hyperlink ref="A2" r:id="rId1" xr:uid="{7F92FF79-B341-444C-8361-5860E47B9451}"/>
    <hyperlink ref="B40" r:id="rId2" xr:uid="{0D8E16E1-CD0D-4C9A-B43E-56EC3B9200CE}"/>
    <hyperlink ref="B9" r:id="rId3" xr:uid="{0CFE43C8-78A2-4A5E-BFD8-94311A0A51A4}"/>
    <hyperlink ref="B38" r:id="rId4" xr:uid="{6FDE00CC-B643-4AE2-94DA-0925432204BB}"/>
  </hyperlinks>
  <pageMargins left="0.5" right="0.5" top="0.75" bottom="0.75" header="0.3" footer="0.3"/>
  <pageSetup scale="98" fitToHeight="0"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76E0E-CC1A-4672-B9F6-63DD38DB4A42}">
  <dimension ref="A1:C19"/>
  <sheetViews>
    <sheetView showGridLines="0" workbookViewId="0"/>
  </sheetViews>
  <sheetFormatPr defaultRowHeight="14.25" x14ac:dyDescent="0.2"/>
  <cols>
    <col min="1" max="1" width="2.85546875" style="49" customWidth="1"/>
    <col min="2" max="2" width="71.5703125" style="49" customWidth="1"/>
    <col min="3" max="3" width="22.28515625" style="38" customWidth="1"/>
    <col min="4" max="16384" width="9.140625" style="38"/>
  </cols>
  <sheetData>
    <row r="1" spans="1:3" ht="32.1" customHeight="1" x14ac:dyDescent="0.2">
      <c r="A1" s="35"/>
      <c r="B1" s="36" t="s">
        <v>28</v>
      </c>
      <c r="C1" s="37"/>
    </row>
    <row r="2" spans="1:3" ht="15" x14ac:dyDescent="0.2">
      <c r="A2" s="39"/>
      <c r="B2" s="40"/>
      <c r="C2" s="41"/>
    </row>
    <row r="3" spans="1:3" ht="15" x14ac:dyDescent="0.2">
      <c r="A3" s="39"/>
      <c r="B3" s="42" t="s">
        <v>23</v>
      </c>
      <c r="C3" s="41"/>
    </row>
    <row r="4" spans="1:3" x14ac:dyDescent="0.2">
      <c r="A4" s="39"/>
      <c r="B4" s="43" t="s">
        <v>26</v>
      </c>
      <c r="C4" s="41"/>
    </row>
    <row r="5" spans="1:3" ht="15" x14ac:dyDescent="0.2">
      <c r="A5" s="39"/>
      <c r="B5" s="44"/>
      <c r="C5" s="41"/>
    </row>
    <row r="6" spans="1:3" ht="15.75" x14ac:dyDescent="0.25">
      <c r="A6" s="39"/>
      <c r="B6" s="45" t="s">
        <v>29</v>
      </c>
      <c r="C6" s="41"/>
    </row>
    <row r="7" spans="1:3" ht="15" x14ac:dyDescent="0.2">
      <c r="A7" s="39"/>
      <c r="B7" s="44"/>
      <c r="C7" s="41"/>
    </row>
    <row r="8" spans="1:3" ht="30" x14ac:dyDescent="0.2">
      <c r="A8" s="39"/>
      <c r="B8" s="44" t="s">
        <v>47</v>
      </c>
      <c r="C8" s="41"/>
    </row>
    <row r="9" spans="1:3" ht="15" x14ac:dyDescent="0.2">
      <c r="A9" s="39"/>
      <c r="B9" s="44"/>
      <c r="C9" s="41"/>
    </row>
    <row r="10" spans="1:3" ht="30" x14ac:dyDescent="0.2">
      <c r="A10" s="39"/>
      <c r="B10" s="44" t="s">
        <v>24</v>
      </c>
      <c r="C10" s="41"/>
    </row>
    <row r="11" spans="1:3" ht="15" x14ac:dyDescent="0.2">
      <c r="A11" s="39"/>
      <c r="B11" s="44"/>
      <c r="C11" s="41"/>
    </row>
    <row r="12" spans="1:3" ht="30" x14ac:dyDescent="0.2">
      <c r="A12" s="39"/>
      <c r="B12" s="44" t="s">
        <v>25</v>
      </c>
      <c r="C12" s="41"/>
    </row>
    <row r="13" spans="1:3" ht="15" x14ac:dyDescent="0.2">
      <c r="A13" s="39"/>
      <c r="B13" s="44"/>
      <c r="C13" s="41"/>
    </row>
    <row r="14" spans="1:3" ht="15.75" x14ac:dyDescent="0.25">
      <c r="A14" s="39"/>
      <c r="B14" s="45" t="s">
        <v>48</v>
      </c>
      <c r="C14" s="41"/>
    </row>
    <row r="15" spans="1:3" ht="15" x14ac:dyDescent="0.2">
      <c r="A15" s="39"/>
      <c r="B15" s="46" t="s">
        <v>27</v>
      </c>
      <c r="C15" s="41"/>
    </row>
    <row r="16" spans="1:3" ht="15" x14ac:dyDescent="0.2">
      <c r="A16" s="39"/>
      <c r="B16" s="47"/>
      <c r="C16" s="41"/>
    </row>
    <row r="17" spans="1:3" ht="15" x14ac:dyDescent="0.2">
      <c r="A17" s="39"/>
      <c r="B17" s="48" t="s">
        <v>49</v>
      </c>
      <c r="C17" s="41"/>
    </row>
    <row r="18" spans="1:3" x14ac:dyDescent="0.2">
      <c r="A18" s="39"/>
      <c r="B18" s="39"/>
      <c r="C18" s="41"/>
    </row>
    <row r="19" spans="1:3" x14ac:dyDescent="0.2">
      <c r="A19" s="39"/>
      <c r="B19" s="50"/>
      <c r="C19" s="41"/>
    </row>
  </sheetData>
  <hyperlinks>
    <hyperlink ref="B15" r:id="rId1" xr:uid="{892AEA7D-0D54-48D7-877D-79F28F3F2079}"/>
    <hyperlink ref="B4" r:id="rId2" xr:uid="{4FDB4473-7E3F-4CE9-8B75-71C0C8ADC645}"/>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Weekly_hmm</vt:lpstr>
      <vt:lpstr>Weekly</vt:lpstr>
      <vt:lpstr>Help</vt:lpstr>
      <vt:lpstr>©</vt:lpstr>
      <vt:lpstr>Help!Print_Area</vt:lpstr>
      <vt:lpstr>Weekly!Print_Area</vt:lpstr>
      <vt:lpstr>Weekly_hmm!Print_Area</vt:lpstr>
      <vt:lpstr>startday</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Employee Timesheet</dc:title>
  <dc:creator>Vertex42.com</dc:creator>
  <dc:description>(c) 2008-2019 Vertex42 LLC. All Rights Reserved.</dc:description>
  <cp:lastModifiedBy>Vertex42.com Templates</cp:lastModifiedBy>
  <cp:lastPrinted>2019-06-20T14:45:00Z</cp:lastPrinted>
  <dcterms:created xsi:type="dcterms:W3CDTF">2003-11-23T07:57:29Z</dcterms:created>
  <dcterms:modified xsi:type="dcterms:W3CDTF">2019-06-20T16:00:40Z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2008-2019 Vertex42 LLC</vt:lpwstr>
  </property>
  <property fmtid="{D5CDD505-2E9C-101B-9397-08002B2CF9AE}" pid="3" name="Version">
    <vt:lpwstr>1.3.3</vt:lpwstr>
  </property>
  <property fmtid="{D5CDD505-2E9C-101B-9397-08002B2CF9AE}" pid="4" name="Source">
    <vt:lpwstr>https://www.vertex42.com/ExcelTemplates/excel-timesheet.html</vt:lpwstr>
  </property>
</Properties>
</file>