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BudgetCalendar" sheetId="2" r:id="rId1"/>
  </sheets>
  <definedNames>
    <definedName name="_xlnm.Print_Area" localSheetId="0">BudgetCalendar!$A$5:$N$56</definedName>
    <definedName name="valuevx">42.314159</definedName>
    <definedName name="vertex42_copyright" hidden="1">"© 2018 Vertex42 LLC"</definedName>
    <definedName name="vertex42_id" hidden="1">"budget-calendar.xlsx"</definedName>
    <definedName name="vertex42_title" hidden="1">"Monthly Budget Calendar"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2" l="1"/>
  <c r="M55" i="2" s="1"/>
  <c r="B7" i="2"/>
  <c r="A9" i="2" s="1"/>
  <c r="C9" i="2" s="1"/>
  <c r="E9" i="2" s="1"/>
  <c r="G9" i="2" s="1"/>
  <c r="I9" i="2" s="1"/>
  <c r="K9" i="2" s="1"/>
  <c r="M9" i="2" s="1"/>
  <c r="A6" i="2" l="1"/>
  <c r="A16" i="2" l="1"/>
  <c r="A8" i="2" l="1"/>
  <c r="C16" i="2"/>
  <c r="C8" i="2" l="1"/>
  <c r="E16" i="2"/>
  <c r="E8" i="2" l="1"/>
  <c r="G16" i="2"/>
  <c r="G8" i="2" l="1"/>
  <c r="I16" i="2"/>
  <c r="I8" i="2" l="1"/>
  <c r="K16" i="2"/>
  <c r="K8" i="2" l="1"/>
  <c r="M16" i="2"/>
  <c r="M8" i="2" l="1"/>
  <c r="A23" i="2"/>
  <c r="C23" i="2" s="1"/>
  <c r="E23" i="2" s="1"/>
  <c r="G23" i="2" s="1"/>
  <c r="I23" i="2" s="1"/>
  <c r="K23" i="2" s="1"/>
  <c r="M23" i="2" s="1"/>
  <c r="A30" i="2" s="1"/>
  <c r="C30" i="2" s="1"/>
  <c r="E30" i="2" s="1"/>
  <c r="G30" i="2" s="1"/>
  <c r="I30" i="2" s="1"/>
  <c r="K30" i="2" s="1"/>
  <c r="M30" i="2" s="1"/>
  <c r="A37" i="2" s="1"/>
  <c r="C37" i="2" s="1"/>
  <c r="E37" i="2" s="1"/>
  <c r="G37" i="2" s="1"/>
  <c r="I37" i="2" s="1"/>
  <c r="K37" i="2" s="1"/>
  <c r="M37" i="2" s="1"/>
  <c r="A44" i="2" s="1"/>
  <c r="C44" i="2" s="1"/>
</calcChain>
</file>

<file path=xl/sharedStrings.xml><?xml version="1.0" encoding="utf-8"?>
<sst xmlns="http://schemas.openxmlformats.org/spreadsheetml/2006/main" count="12" uniqueCount="11">
  <si>
    <t>Date:</t>
  </si>
  <si>
    <t>Year:</t>
  </si>
  <si>
    <t>TOTAL</t>
  </si>
  <si>
    <t>Other</t>
  </si>
  <si>
    <t>DAILY:</t>
  </si>
  <si>
    <t>[Calendar Title]</t>
  </si>
  <si>
    <t>Month:</t>
  </si>
  <si>
    <t>Monthly Budget Calendar</t>
  </si>
  <si>
    <t>Mortgage</t>
  </si>
  <si>
    <t>Start Day:</t>
  </si>
  <si>
    <t>Food: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</si>
</sst>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m\ yyyy"/>
    <numFmt numFmtId="166" formatCode="dddd"/>
  </numFmts>
  <fonts count="19" x14ac:knownFonts="1">
    <font>
      <sz val="10"/>
      <name val="Arial"/>
      <family val="2"/>
    </font>
    <font>
      <sz val="8"/>
      <color indexed="16"/>
      <name val="Verdana"/>
      <family val="2"/>
    </font>
    <font>
      <sz val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9"/>
      <name val="Arial"/>
      <family val="1"/>
      <scheme val="minor"/>
    </font>
    <font>
      <b/>
      <sz val="14"/>
      <name val="Arial"/>
      <family val="2"/>
      <scheme val="major"/>
    </font>
    <font>
      <b/>
      <sz val="12"/>
      <color theme="0"/>
      <name val="Arial"/>
      <family val="1"/>
      <scheme val="major"/>
    </font>
    <font>
      <sz val="9"/>
      <color theme="4"/>
      <name val="Arial"/>
      <family val="1"/>
      <scheme val="minor"/>
    </font>
    <font>
      <i/>
      <sz val="8"/>
      <name val="Arial"/>
      <family val="2"/>
    </font>
    <font>
      <b/>
      <sz val="8"/>
      <color theme="4"/>
      <name val="Arial"/>
      <family val="2"/>
    </font>
    <font>
      <u/>
      <sz val="10"/>
      <color indexed="12"/>
      <name val="Arial"/>
      <family val="2"/>
    </font>
    <font>
      <sz val="36"/>
      <color theme="4"/>
      <name val="Arial"/>
      <family val="1"/>
      <scheme val="maj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8"/>
      <color theme="1" tint="0.34998626667073579"/>
      <name val="Arial"/>
      <family val="2"/>
    </font>
    <font>
      <sz val="16"/>
      <color theme="4"/>
      <name val="Arial"/>
      <family val="2"/>
    </font>
    <font>
      <sz val="8"/>
      <color theme="1" tint="0.499984740745262"/>
      <name val="Arial"/>
      <family val="2"/>
    </font>
    <font>
      <b/>
      <sz val="14"/>
      <color theme="4"/>
      <name val="Aria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0" fillId="2" borderId="0" xfId="0" applyFill="1"/>
    <xf numFmtId="14" fontId="2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/>
    <xf numFmtId="0" fontId="6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 shrinkToFit="1"/>
    </xf>
    <xf numFmtId="43" fontId="5" fillId="0" borderId="8" xfId="2" applyNumberFormat="1" applyFont="1" applyFill="1" applyBorder="1" applyAlignment="1">
      <alignment horizontal="right" vertical="center" shrinkToFit="1"/>
    </xf>
    <xf numFmtId="43" fontId="5" fillId="0" borderId="6" xfId="2" applyNumberFormat="1" applyFont="1" applyFill="1" applyBorder="1" applyAlignment="1">
      <alignment horizontal="right" vertical="center" shrinkToFit="1"/>
    </xf>
    <xf numFmtId="43" fontId="8" fillId="0" borderId="4" xfId="2" applyNumberFormat="1" applyFont="1" applyFill="1" applyBorder="1" applyAlignment="1">
      <alignment horizontal="left" vertical="center" shrinkToFit="1"/>
    </xf>
    <xf numFmtId="0" fontId="13" fillId="0" borderId="2" xfId="0" applyFont="1" applyFill="1" applyBorder="1" applyAlignment="1"/>
    <xf numFmtId="0" fontId="0" fillId="0" borderId="3" xfId="0" applyFont="1" applyBorder="1"/>
    <xf numFmtId="0" fontId="13" fillId="0" borderId="3" xfId="0" applyFont="1" applyFill="1" applyBorder="1" applyAlignment="1">
      <alignment horizontal="center"/>
    </xf>
    <xf numFmtId="0" fontId="13" fillId="0" borderId="3" xfId="0" applyFont="1" applyFill="1" applyBorder="1" applyAlignment="1"/>
    <xf numFmtId="43" fontId="13" fillId="0" borderId="3" xfId="0" applyNumberFormat="1" applyFont="1" applyFill="1" applyBorder="1" applyAlignment="1"/>
    <xf numFmtId="0" fontId="13" fillId="0" borderId="5" xfId="0" applyFont="1" applyFill="1" applyBorder="1" applyAlignment="1"/>
    <xf numFmtId="0" fontId="0" fillId="0" borderId="0" xfId="0" applyFont="1" applyBorder="1"/>
    <xf numFmtId="0" fontId="13" fillId="0" borderId="0" xfId="0" applyFont="1" applyFill="1" applyBorder="1" applyAlignment="1"/>
    <xf numFmtId="43" fontId="13" fillId="0" borderId="0" xfId="0" applyNumberFormat="1" applyFont="1" applyFill="1" applyBorder="1" applyAlignment="1"/>
    <xf numFmtId="0" fontId="0" fillId="0" borderId="0" xfId="0" applyFill="1"/>
    <xf numFmtId="0" fontId="2" fillId="0" borderId="0" xfId="0" applyFont="1" applyFill="1" applyAlignment="1">
      <alignment horizontal="right" vertical="center" indent="1"/>
    </xf>
    <xf numFmtId="0" fontId="15" fillId="2" borderId="0" xfId="0" applyFont="1" applyFill="1" applyAlignment="1">
      <alignment horizontal="right" vertical="center"/>
    </xf>
    <xf numFmtId="43" fontId="5" fillId="0" borderId="0" xfId="2" applyNumberFormat="1" applyFont="1" applyFill="1" applyBorder="1" applyAlignment="1">
      <alignment horizontal="right" vertical="center" shrinkToFit="1"/>
    </xf>
    <xf numFmtId="0" fontId="2" fillId="0" borderId="0" xfId="0" applyFont="1" applyBorder="1"/>
    <xf numFmtId="0" fontId="5" fillId="0" borderId="5" xfId="0" applyNumberFormat="1" applyFont="1" applyFill="1" applyBorder="1" applyAlignment="1">
      <alignment horizontal="left" vertical="center"/>
    </xf>
    <xf numFmtId="0" fontId="5" fillId="0" borderId="7" xfId="0" applyNumberFormat="1" applyFont="1" applyFill="1" applyBorder="1" applyAlignment="1">
      <alignment horizontal="left" vertical="center"/>
    </xf>
    <xf numFmtId="0" fontId="17" fillId="2" borderId="0" xfId="1" applyFont="1" applyFill="1" applyAlignment="1" applyProtection="1">
      <alignment horizontal="right" vertical="center"/>
    </xf>
    <xf numFmtId="164" fontId="18" fillId="0" borderId="2" xfId="0" applyNumberFormat="1" applyFont="1" applyFill="1" applyBorder="1" applyAlignment="1">
      <alignment horizontal="left" vertical="center" shrinkToFit="1"/>
    </xf>
    <xf numFmtId="0" fontId="16" fillId="0" borderId="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left" indent="1"/>
    </xf>
    <xf numFmtId="43" fontId="13" fillId="2" borderId="11" xfId="0" applyNumberFormat="1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left" indent="1"/>
    </xf>
    <xf numFmtId="43" fontId="14" fillId="5" borderId="11" xfId="0" applyNumberFormat="1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 vertical="center" shrinkToFit="1"/>
    </xf>
    <xf numFmtId="0" fontId="14" fillId="5" borderId="11" xfId="0" applyFont="1" applyFill="1" applyBorder="1" applyAlignment="1">
      <alignment horizontal="left" vertical="center" indent="1"/>
    </xf>
    <xf numFmtId="43" fontId="14" fillId="6" borderId="11" xfId="0" applyNumberFormat="1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166" fontId="7" fillId="3" borderId="9" xfId="0" applyNumberFormat="1" applyFont="1" applyFill="1" applyBorder="1" applyAlignment="1">
      <alignment horizontal="center" vertical="center" shrinkToFit="1"/>
    </xf>
    <xf numFmtId="165" fontId="12" fillId="0" borderId="0" xfId="0" applyNumberFormat="1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84"/>
  <sheetViews>
    <sheetView showGridLines="0" tabSelected="1" topLeftCell="A31" zoomScaleNormal="100" workbookViewId="0">
      <selection activeCell="N1" sqref="N1"/>
    </sheetView>
  </sheetViews>
  <sheetFormatPr defaultRowHeight="12.75" x14ac:dyDescent="0.2"/>
  <cols>
    <col min="1" max="1" width="6.42578125" customWidth="1"/>
    <col min="2" max="2" width="8" customWidth="1"/>
    <col min="3" max="3" width="6.42578125" customWidth="1"/>
    <col min="4" max="4" width="8" customWidth="1"/>
    <col min="5" max="5" width="6.42578125" customWidth="1"/>
    <col min="6" max="6" width="8" customWidth="1"/>
    <col min="7" max="7" width="6.42578125" customWidth="1"/>
    <col min="8" max="8" width="8" customWidth="1"/>
    <col min="9" max="9" width="6.42578125" customWidth="1"/>
    <col min="10" max="10" width="8" customWidth="1"/>
    <col min="11" max="11" width="6.42578125" customWidth="1"/>
    <col min="12" max="12" width="8" customWidth="1"/>
    <col min="13" max="13" width="6.42578125" customWidth="1"/>
    <col min="14" max="14" width="8" customWidth="1"/>
    <col min="15" max="15" width="3.5703125" customWidth="1"/>
    <col min="16" max="16" width="25.7109375" customWidth="1"/>
  </cols>
  <sheetData>
    <row r="1" spans="1:16" ht="24.75" customHeight="1" x14ac:dyDescent="0.2">
      <c r="A1" s="13" t="s">
        <v>7</v>
      </c>
      <c r="B1" s="14"/>
      <c r="C1" s="14"/>
      <c r="D1" s="6"/>
      <c r="E1" s="6"/>
      <c r="F1" s="14"/>
      <c r="G1" s="14"/>
      <c r="H1" s="14"/>
      <c r="I1" s="14"/>
      <c r="J1" s="6"/>
      <c r="K1" s="15"/>
      <c r="L1" s="6"/>
      <c r="M1" s="16"/>
      <c r="N1" s="17"/>
    </row>
    <row r="2" spans="1:16" x14ac:dyDescent="0.2">
      <c r="A2" s="8" t="s">
        <v>1</v>
      </c>
      <c r="B2" s="9">
        <v>2018</v>
      </c>
      <c r="C2" s="6"/>
      <c r="D2" s="8" t="s">
        <v>6</v>
      </c>
      <c r="E2" s="9">
        <v>1</v>
      </c>
      <c r="F2" s="6"/>
      <c r="G2" s="8" t="s">
        <v>9</v>
      </c>
      <c r="H2" s="9">
        <v>1</v>
      </c>
      <c r="I2" s="14"/>
      <c r="J2" s="6"/>
      <c r="K2" s="15"/>
      <c r="L2" s="10"/>
      <c r="M2" s="11"/>
      <c r="N2" s="34"/>
      <c r="P2" s="12"/>
    </row>
    <row r="3" spans="1:1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9"/>
    </row>
    <row r="4" spans="1:16" s="1" customForma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3"/>
    </row>
    <row r="5" spans="1:16" s="1" customFormat="1" ht="24" customHeight="1" x14ac:dyDescent="0.3">
      <c r="A5" s="41" t="s">
        <v>5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6" s="3" customFormat="1" ht="49.5" customHeight="1" x14ac:dyDescent="0.2">
      <c r="A6" s="54" t="str">
        <f>UPPER(TEXT(B7,"mmmm yyyy"))</f>
        <v>JANUARY 2018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6" s="2" customFormat="1" ht="11.25" hidden="1" x14ac:dyDescent="0.2">
      <c r="A7" s="2" t="s">
        <v>0</v>
      </c>
      <c r="B7" s="7">
        <f>DATE(B2,E2,1)</f>
        <v>43101</v>
      </c>
    </row>
    <row r="8" spans="1:16" s="3" customFormat="1" ht="18" customHeight="1" x14ac:dyDescent="0.2">
      <c r="A8" s="48">
        <f>A16</f>
        <v>43107</v>
      </c>
      <c r="B8" s="48"/>
      <c r="C8" s="53">
        <f>C16</f>
        <v>43108</v>
      </c>
      <c r="D8" s="53"/>
      <c r="E8" s="53">
        <f>E16</f>
        <v>43109</v>
      </c>
      <c r="F8" s="53"/>
      <c r="G8" s="53">
        <f>G16</f>
        <v>43110</v>
      </c>
      <c r="H8" s="53"/>
      <c r="I8" s="53">
        <f>I16</f>
        <v>43111</v>
      </c>
      <c r="J8" s="53"/>
      <c r="K8" s="53">
        <f>K16</f>
        <v>43112</v>
      </c>
      <c r="L8" s="53"/>
      <c r="M8" s="53">
        <f>M16</f>
        <v>43113</v>
      </c>
      <c r="N8" s="53"/>
    </row>
    <row r="9" spans="1:16" s="3" customFormat="1" ht="18" x14ac:dyDescent="0.2">
      <c r="A9" s="40" t="str">
        <f>IF(WEEKDAY($B$7,1)=$H$2,$B$7,"")</f>
        <v/>
      </c>
      <c r="B9" s="22"/>
      <c r="C9" s="40">
        <f>IF(A9="",IF(WEEKDAY($B$7,1)=MOD($H$2,7)+1,$B$7,""),A9+1)</f>
        <v>43101</v>
      </c>
      <c r="D9" s="22"/>
      <c r="E9" s="40">
        <f>IF(C9="",IF(WEEKDAY($B$7,1)=MOD($H$2+1,7)+1,$B$7,""),C9+1)</f>
        <v>43102</v>
      </c>
      <c r="F9" s="22"/>
      <c r="G9" s="40">
        <f>IF(E9="",IF(WEEKDAY($B$7,1)=MOD($H$2+2,7)+1,$B$7,""),E9+1)</f>
        <v>43103</v>
      </c>
      <c r="H9" s="22"/>
      <c r="I9" s="40">
        <f>IF(G9="",IF(WEEKDAY($B$7,1)=MOD($H$2+3,7)+1,$B$7,""),G9+1)</f>
        <v>43104</v>
      </c>
      <c r="J9" s="22"/>
      <c r="K9" s="40">
        <f>IF(I9="",IF(WEEKDAY($B$7,1)=MOD($H$2+4,7)+1,$B$7,""),I9+1)</f>
        <v>43105</v>
      </c>
      <c r="L9" s="22"/>
      <c r="M9" s="40">
        <f>IF(K9="",IF(WEEKDAY($B$7,1)=MOD($H$2+5,7)+1,$B$7,""),K9+1)</f>
        <v>43106</v>
      </c>
      <c r="N9" s="22"/>
    </row>
    <row r="10" spans="1:16" s="3" customFormat="1" ht="13.5" customHeight="1" x14ac:dyDescent="0.2">
      <c r="A10" s="37"/>
      <c r="B10" s="21"/>
      <c r="C10" s="37"/>
      <c r="D10" s="21"/>
      <c r="E10" s="37"/>
      <c r="F10" s="21"/>
      <c r="G10" s="37"/>
      <c r="H10" s="21"/>
      <c r="I10" s="37"/>
      <c r="J10" s="21"/>
      <c r="K10" s="37"/>
      <c r="L10" s="21"/>
      <c r="M10" s="37"/>
      <c r="N10" s="21"/>
    </row>
    <row r="11" spans="1:16" s="3" customFormat="1" ht="13.5" customHeight="1" x14ac:dyDescent="0.2">
      <c r="A11" s="37"/>
      <c r="B11" s="21"/>
      <c r="C11" s="37" t="s">
        <v>10</v>
      </c>
      <c r="D11" s="21">
        <v>45</v>
      </c>
      <c r="E11" s="37"/>
      <c r="F11" s="21"/>
      <c r="G11" s="37"/>
      <c r="H11" s="21"/>
      <c r="I11" s="37"/>
      <c r="J11" s="21"/>
      <c r="K11" s="37"/>
      <c r="L11" s="21"/>
      <c r="M11" s="37"/>
      <c r="N11" s="21"/>
    </row>
    <row r="12" spans="1:16" s="3" customFormat="1" ht="13.5" customHeight="1" x14ac:dyDescent="0.2">
      <c r="A12" s="37"/>
      <c r="B12" s="21"/>
      <c r="C12" s="37"/>
      <c r="D12" s="21"/>
      <c r="E12" s="37"/>
      <c r="F12" s="21"/>
      <c r="G12" s="37"/>
      <c r="H12" s="21"/>
      <c r="I12" s="37"/>
      <c r="J12" s="21"/>
      <c r="K12" s="37"/>
      <c r="L12" s="21"/>
      <c r="M12" s="37"/>
      <c r="N12" s="21"/>
    </row>
    <row r="13" spans="1:16" s="3" customFormat="1" ht="13.5" customHeight="1" x14ac:dyDescent="0.2">
      <c r="A13" s="37"/>
      <c r="B13" s="21"/>
      <c r="C13" s="37" t="s">
        <v>8</v>
      </c>
      <c r="D13" s="21"/>
      <c r="E13" s="37"/>
      <c r="F13" s="21"/>
      <c r="G13" s="37"/>
      <c r="H13" s="21"/>
      <c r="I13" s="37"/>
      <c r="J13" s="21"/>
      <c r="K13" s="37"/>
      <c r="L13" s="21"/>
      <c r="M13" s="37"/>
      <c r="N13" s="21"/>
    </row>
    <row r="14" spans="1:16" s="3" customFormat="1" ht="13.5" customHeight="1" x14ac:dyDescent="0.2">
      <c r="A14" s="37"/>
      <c r="B14" s="21"/>
      <c r="C14" s="37"/>
      <c r="D14" s="21">
        <v>1789</v>
      </c>
      <c r="E14" s="37"/>
      <c r="F14" s="21"/>
      <c r="G14" s="37"/>
      <c r="H14" s="21"/>
      <c r="I14" s="37"/>
      <c r="J14" s="21"/>
      <c r="K14" s="37"/>
      <c r="L14" s="21"/>
      <c r="M14" s="37"/>
      <c r="N14" s="21"/>
    </row>
    <row r="15" spans="1:16" s="4" customFormat="1" ht="13.5" customHeight="1" x14ac:dyDescent="0.2">
      <c r="A15" s="38"/>
      <c r="B15" s="20"/>
      <c r="C15" s="38"/>
      <c r="D15" s="20"/>
      <c r="E15" s="38"/>
      <c r="F15" s="20"/>
      <c r="G15" s="38"/>
      <c r="H15" s="20"/>
      <c r="I15" s="38"/>
      <c r="J15" s="20"/>
      <c r="K15" s="38"/>
      <c r="L15" s="20"/>
      <c r="M15" s="38"/>
      <c r="N15" s="20"/>
      <c r="O15" s="18"/>
    </row>
    <row r="16" spans="1:16" s="3" customFormat="1" ht="18" x14ac:dyDescent="0.2">
      <c r="A16" s="40">
        <f>IF(M9="","",IF(MONTH(M9+1)&lt;&gt;MONTH(M9),"",M9+1))</f>
        <v>43107</v>
      </c>
      <c r="B16" s="22"/>
      <c r="C16" s="40">
        <f>IF(A16="","",IF(MONTH(A16+1)&lt;&gt;MONTH(A16),"",A16+1))</f>
        <v>43108</v>
      </c>
      <c r="D16" s="22"/>
      <c r="E16" s="40">
        <f>IF(C16="","",IF(MONTH(C16+1)&lt;&gt;MONTH(C16),"",C16+1))</f>
        <v>43109</v>
      </c>
      <c r="F16" s="22"/>
      <c r="G16" s="40">
        <f>IF(E16="","",IF(MONTH(E16+1)&lt;&gt;MONTH(E16),"",E16+1))</f>
        <v>43110</v>
      </c>
      <c r="H16" s="22"/>
      <c r="I16" s="40">
        <f>IF(G16="","",IF(MONTH(G16+1)&lt;&gt;MONTH(G16),"",G16+1))</f>
        <v>43111</v>
      </c>
      <c r="J16" s="22"/>
      <c r="K16" s="40">
        <f>IF(I16="","",IF(MONTH(I16+1)&lt;&gt;MONTH(I16),"",I16+1))</f>
        <v>43112</v>
      </c>
      <c r="L16" s="22"/>
      <c r="M16" s="40">
        <f>IF(K16="","",IF(MONTH(K16+1)&lt;&gt;MONTH(K16),"",K16+1))</f>
        <v>43113</v>
      </c>
      <c r="N16" s="22"/>
    </row>
    <row r="17" spans="1:15" s="3" customFormat="1" ht="13.5" customHeight="1" x14ac:dyDescent="0.2">
      <c r="A17" s="37"/>
      <c r="B17" s="21"/>
      <c r="C17" s="37"/>
      <c r="D17" s="21"/>
      <c r="E17" s="37"/>
      <c r="F17" s="21"/>
      <c r="G17" s="37"/>
      <c r="H17" s="21"/>
      <c r="I17" s="37"/>
      <c r="J17" s="21"/>
      <c r="K17" s="37"/>
      <c r="L17" s="21"/>
      <c r="M17" s="37"/>
      <c r="N17" s="21"/>
    </row>
    <row r="18" spans="1:15" s="3" customFormat="1" ht="13.5" customHeight="1" x14ac:dyDescent="0.2">
      <c r="A18" s="37"/>
      <c r="B18" s="21"/>
      <c r="C18" s="37"/>
      <c r="D18" s="21"/>
      <c r="E18" s="37"/>
      <c r="F18" s="21"/>
      <c r="G18" s="37"/>
      <c r="H18" s="21"/>
      <c r="I18" s="37"/>
      <c r="J18" s="21"/>
      <c r="K18" s="37"/>
      <c r="L18" s="21"/>
      <c r="M18" s="37"/>
      <c r="N18" s="21"/>
    </row>
    <row r="19" spans="1:15" s="3" customFormat="1" ht="13.5" customHeight="1" x14ac:dyDescent="0.2">
      <c r="A19" s="37"/>
      <c r="B19" s="21"/>
      <c r="C19" s="37"/>
      <c r="D19" s="21"/>
      <c r="E19" s="37"/>
      <c r="F19" s="21"/>
      <c r="G19" s="37"/>
      <c r="H19" s="21"/>
      <c r="I19" s="37"/>
      <c r="J19" s="21"/>
      <c r="K19" s="37"/>
      <c r="L19" s="21"/>
      <c r="M19" s="37"/>
      <c r="N19" s="21"/>
    </row>
    <row r="20" spans="1:15" s="3" customFormat="1" ht="13.5" customHeight="1" x14ac:dyDescent="0.2">
      <c r="A20" s="37"/>
      <c r="B20" s="21"/>
      <c r="C20" s="37"/>
      <c r="D20" s="21"/>
      <c r="E20" s="37"/>
      <c r="F20" s="21"/>
      <c r="G20" s="37"/>
      <c r="H20" s="21"/>
      <c r="I20" s="37"/>
      <c r="J20" s="21"/>
      <c r="K20" s="37"/>
      <c r="L20" s="21"/>
      <c r="M20" s="37"/>
      <c r="N20" s="21"/>
    </row>
    <row r="21" spans="1:15" s="3" customFormat="1" ht="13.5" customHeight="1" x14ac:dyDescent="0.2">
      <c r="A21" s="37"/>
      <c r="B21" s="21"/>
      <c r="C21" s="37"/>
      <c r="D21" s="21"/>
      <c r="E21" s="37"/>
      <c r="F21" s="21"/>
      <c r="G21" s="37"/>
      <c r="H21" s="21"/>
      <c r="I21" s="37"/>
      <c r="J21" s="21"/>
      <c r="K21" s="37"/>
      <c r="L21" s="21"/>
      <c r="M21" s="37"/>
      <c r="N21" s="21"/>
    </row>
    <row r="22" spans="1:15" s="4" customFormat="1" ht="13.5" customHeight="1" x14ac:dyDescent="0.2">
      <c r="A22" s="38"/>
      <c r="B22" s="20"/>
      <c r="C22" s="38"/>
      <c r="D22" s="20"/>
      <c r="E22" s="38"/>
      <c r="F22" s="20"/>
      <c r="G22" s="38"/>
      <c r="H22" s="20"/>
      <c r="I22" s="38"/>
      <c r="J22" s="20"/>
      <c r="K22" s="38"/>
      <c r="L22" s="20"/>
      <c r="M22" s="38"/>
      <c r="N22" s="20"/>
      <c r="O22" s="18"/>
    </row>
    <row r="23" spans="1:15" s="3" customFormat="1" ht="18" x14ac:dyDescent="0.2">
      <c r="A23" s="40">
        <f>IF(M16="","",IF(MONTH(M16+1)&lt;&gt;MONTH(M16),"",M16+1))</f>
        <v>43114</v>
      </c>
      <c r="B23" s="22"/>
      <c r="C23" s="40">
        <f>IF(A23="","",IF(MONTH(A23+1)&lt;&gt;MONTH(A23),"",A23+1))</f>
        <v>43115</v>
      </c>
      <c r="D23" s="22"/>
      <c r="E23" s="40">
        <f>IF(C23="","",IF(MONTH(C23+1)&lt;&gt;MONTH(C23),"",C23+1))</f>
        <v>43116</v>
      </c>
      <c r="F23" s="22"/>
      <c r="G23" s="40">
        <f>IF(E23="","",IF(MONTH(E23+1)&lt;&gt;MONTH(E23),"",E23+1))</f>
        <v>43117</v>
      </c>
      <c r="H23" s="22"/>
      <c r="I23" s="40">
        <f>IF(G23="","",IF(MONTH(G23+1)&lt;&gt;MONTH(G23),"",G23+1))</f>
        <v>43118</v>
      </c>
      <c r="J23" s="22"/>
      <c r="K23" s="40">
        <f>IF(I23="","",IF(MONTH(I23+1)&lt;&gt;MONTH(I23),"",I23+1))</f>
        <v>43119</v>
      </c>
      <c r="L23" s="22"/>
      <c r="M23" s="40">
        <f>IF(K23="","",IF(MONTH(K23+1)&lt;&gt;MONTH(K23),"",K23+1))</f>
        <v>43120</v>
      </c>
      <c r="N23" s="22"/>
    </row>
    <row r="24" spans="1:15" s="3" customFormat="1" ht="13.5" customHeight="1" x14ac:dyDescent="0.2">
      <c r="A24" s="37"/>
      <c r="B24" s="21"/>
      <c r="C24" s="37"/>
      <c r="D24" s="21"/>
      <c r="E24" s="37"/>
      <c r="F24" s="21"/>
      <c r="G24" s="37"/>
      <c r="H24" s="21"/>
      <c r="I24" s="37"/>
      <c r="J24" s="21"/>
      <c r="K24" s="37"/>
      <c r="L24" s="21"/>
      <c r="M24" s="37"/>
      <c r="N24" s="21"/>
    </row>
    <row r="25" spans="1:15" s="3" customFormat="1" ht="13.5" customHeight="1" x14ac:dyDescent="0.2">
      <c r="A25" s="37"/>
      <c r="B25" s="21"/>
      <c r="C25" s="37"/>
      <c r="D25" s="21"/>
      <c r="E25" s="37"/>
      <c r="F25" s="21"/>
      <c r="G25" s="37"/>
      <c r="H25" s="21"/>
      <c r="I25" s="37"/>
      <c r="J25" s="21"/>
      <c r="K25" s="37"/>
      <c r="L25" s="21"/>
      <c r="M25" s="37"/>
      <c r="N25" s="21"/>
    </row>
    <row r="26" spans="1:15" s="3" customFormat="1" ht="13.5" customHeight="1" x14ac:dyDescent="0.2">
      <c r="A26" s="37"/>
      <c r="B26" s="21"/>
      <c r="C26" s="37"/>
      <c r="D26" s="21"/>
      <c r="E26" s="37"/>
      <c r="F26" s="21"/>
      <c r="G26" s="37"/>
      <c r="H26" s="21"/>
      <c r="I26" s="37"/>
      <c r="J26" s="21"/>
      <c r="K26" s="37"/>
      <c r="L26" s="21"/>
      <c r="M26" s="37"/>
      <c r="N26" s="21"/>
    </row>
    <row r="27" spans="1:15" s="3" customFormat="1" ht="13.5" customHeight="1" x14ac:dyDescent="0.2">
      <c r="A27" s="37"/>
      <c r="B27" s="21"/>
      <c r="C27" s="37"/>
      <c r="D27" s="21"/>
      <c r="E27" s="37"/>
      <c r="F27" s="21"/>
      <c r="G27" s="37"/>
      <c r="H27" s="21"/>
      <c r="I27" s="37"/>
      <c r="J27" s="21"/>
      <c r="K27" s="37"/>
      <c r="L27" s="21"/>
      <c r="M27" s="37"/>
      <c r="N27" s="21"/>
    </row>
    <row r="28" spans="1:15" s="3" customFormat="1" ht="13.5" customHeight="1" x14ac:dyDescent="0.2">
      <c r="A28" s="37"/>
      <c r="B28" s="21"/>
      <c r="C28" s="37"/>
      <c r="D28" s="21"/>
      <c r="E28" s="37"/>
      <c r="F28" s="21"/>
      <c r="G28" s="37"/>
      <c r="H28" s="21"/>
      <c r="I28" s="37"/>
      <c r="J28" s="21"/>
      <c r="K28" s="37"/>
      <c r="L28" s="21"/>
      <c r="M28" s="37"/>
      <c r="N28" s="21"/>
    </row>
    <row r="29" spans="1:15" s="4" customFormat="1" ht="13.5" customHeight="1" x14ac:dyDescent="0.2">
      <c r="A29" s="38"/>
      <c r="B29" s="20"/>
      <c r="C29" s="38"/>
      <c r="D29" s="20"/>
      <c r="E29" s="38"/>
      <c r="F29" s="20"/>
      <c r="G29" s="38"/>
      <c r="H29" s="20"/>
      <c r="I29" s="38"/>
      <c r="J29" s="20"/>
      <c r="K29" s="38"/>
      <c r="L29" s="20"/>
      <c r="M29" s="38"/>
      <c r="N29" s="20"/>
      <c r="O29" s="18"/>
    </row>
    <row r="30" spans="1:15" s="3" customFormat="1" ht="18" x14ac:dyDescent="0.2">
      <c r="A30" s="40">
        <f>IF(M23="","",IF(MONTH(M23+1)&lt;&gt;MONTH(M23),"",M23+1))</f>
        <v>43121</v>
      </c>
      <c r="B30" s="22"/>
      <c r="C30" s="40">
        <f>IF(A30="","",IF(MONTH(A30+1)&lt;&gt;MONTH(A30),"",A30+1))</f>
        <v>43122</v>
      </c>
      <c r="D30" s="22"/>
      <c r="E30" s="40">
        <f>IF(C30="","",IF(MONTH(C30+1)&lt;&gt;MONTH(C30),"",C30+1))</f>
        <v>43123</v>
      </c>
      <c r="F30" s="22"/>
      <c r="G30" s="40">
        <f>IF(E30="","",IF(MONTH(E30+1)&lt;&gt;MONTH(E30),"",E30+1))</f>
        <v>43124</v>
      </c>
      <c r="H30" s="22"/>
      <c r="I30" s="40">
        <f>IF(G30="","",IF(MONTH(G30+1)&lt;&gt;MONTH(G30),"",G30+1))</f>
        <v>43125</v>
      </c>
      <c r="J30" s="22"/>
      <c r="K30" s="40">
        <f>IF(I30="","",IF(MONTH(I30+1)&lt;&gt;MONTH(I30),"",I30+1))</f>
        <v>43126</v>
      </c>
      <c r="L30" s="22"/>
      <c r="M30" s="40">
        <f>IF(K30="","",IF(MONTH(K30+1)&lt;&gt;MONTH(K30),"",K30+1))</f>
        <v>43127</v>
      </c>
      <c r="N30" s="22"/>
    </row>
    <row r="31" spans="1:15" s="3" customFormat="1" ht="13.5" customHeight="1" x14ac:dyDescent="0.2">
      <c r="A31" s="37"/>
      <c r="B31" s="21"/>
      <c r="C31" s="37"/>
      <c r="D31" s="21"/>
      <c r="E31" s="37"/>
      <c r="F31" s="21"/>
      <c r="G31" s="37"/>
      <c r="H31" s="21"/>
      <c r="I31" s="37"/>
      <c r="J31" s="21"/>
      <c r="K31" s="37"/>
      <c r="L31" s="21"/>
      <c r="M31" s="37"/>
      <c r="N31" s="21"/>
    </row>
    <row r="32" spans="1:15" s="3" customFormat="1" ht="13.5" customHeight="1" x14ac:dyDescent="0.2">
      <c r="A32" s="37"/>
      <c r="B32" s="21"/>
      <c r="C32" s="37"/>
      <c r="D32" s="21"/>
      <c r="E32" s="37"/>
      <c r="F32" s="21"/>
      <c r="G32" s="37"/>
      <c r="H32" s="21"/>
      <c r="I32" s="37"/>
      <c r="J32" s="21"/>
      <c r="K32" s="37"/>
      <c r="L32" s="21"/>
      <c r="M32" s="37"/>
      <c r="N32" s="21"/>
    </row>
    <row r="33" spans="1:15" s="3" customFormat="1" ht="13.5" customHeight="1" x14ac:dyDescent="0.2">
      <c r="A33" s="37"/>
      <c r="B33" s="21"/>
      <c r="C33" s="37"/>
      <c r="D33" s="21"/>
      <c r="E33" s="37"/>
      <c r="F33" s="21"/>
      <c r="G33" s="37"/>
      <c r="H33" s="21"/>
      <c r="I33" s="37"/>
      <c r="J33" s="21"/>
      <c r="K33" s="37"/>
      <c r="L33" s="21"/>
      <c r="M33" s="37"/>
      <c r="N33" s="21"/>
    </row>
    <row r="34" spans="1:15" s="3" customFormat="1" ht="13.5" customHeight="1" x14ac:dyDescent="0.2">
      <c r="A34" s="37"/>
      <c r="B34" s="21"/>
      <c r="C34" s="37"/>
      <c r="D34" s="21"/>
      <c r="E34" s="37"/>
      <c r="F34" s="21"/>
      <c r="G34" s="37"/>
      <c r="H34" s="21"/>
      <c r="I34" s="37"/>
      <c r="J34" s="21"/>
      <c r="K34" s="37"/>
      <c r="L34" s="21"/>
      <c r="M34" s="37"/>
      <c r="N34" s="21"/>
    </row>
    <row r="35" spans="1:15" s="3" customFormat="1" ht="13.5" customHeight="1" x14ac:dyDescent="0.2">
      <c r="A35" s="37"/>
      <c r="B35" s="21"/>
      <c r="C35" s="37"/>
      <c r="D35" s="21"/>
      <c r="E35" s="37"/>
      <c r="F35" s="21"/>
      <c r="G35" s="37"/>
      <c r="H35" s="21"/>
      <c r="I35" s="37"/>
      <c r="J35" s="21"/>
      <c r="K35" s="37"/>
      <c r="L35" s="21"/>
      <c r="M35" s="37"/>
      <c r="N35" s="21"/>
    </row>
    <row r="36" spans="1:15" s="4" customFormat="1" ht="13.5" customHeight="1" x14ac:dyDescent="0.2">
      <c r="A36" s="38"/>
      <c r="B36" s="20"/>
      <c r="C36" s="38"/>
      <c r="D36" s="20"/>
      <c r="E36" s="38"/>
      <c r="F36" s="20"/>
      <c r="G36" s="38"/>
      <c r="H36" s="20"/>
      <c r="I36" s="38"/>
      <c r="J36" s="20"/>
      <c r="K36" s="38"/>
      <c r="L36" s="20"/>
      <c r="M36" s="38"/>
      <c r="N36" s="20"/>
      <c r="O36" s="18"/>
    </row>
    <row r="37" spans="1:15" s="3" customFormat="1" ht="18" x14ac:dyDescent="0.2">
      <c r="A37" s="40">
        <f>IF(M30="","",IF(MONTH(M30+1)&lt;&gt;MONTH(M30),"",M30+1))</f>
        <v>43128</v>
      </c>
      <c r="B37" s="22"/>
      <c r="C37" s="40">
        <f>IF(A37="","",IF(MONTH(A37+1)&lt;&gt;MONTH(A37),"",A37+1))</f>
        <v>43129</v>
      </c>
      <c r="D37" s="22"/>
      <c r="E37" s="40">
        <f>IF(C37="","",IF(MONTH(C37+1)&lt;&gt;MONTH(C37),"",C37+1))</f>
        <v>43130</v>
      </c>
      <c r="F37" s="22"/>
      <c r="G37" s="40">
        <f>IF(E37="","",IF(MONTH(E37+1)&lt;&gt;MONTH(E37),"",E37+1))</f>
        <v>43131</v>
      </c>
      <c r="H37" s="22"/>
      <c r="I37" s="40" t="str">
        <f>IF(G37="","",IF(MONTH(G37+1)&lt;&gt;MONTH(G37),"",G37+1))</f>
        <v/>
      </c>
      <c r="J37" s="22"/>
      <c r="K37" s="40" t="str">
        <f>IF(I37="","",IF(MONTH(I37+1)&lt;&gt;MONTH(I37),"",I37+1))</f>
        <v/>
      </c>
      <c r="L37" s="22"/>
      <c r="M37" s="40" t="str">
        <f>IF(K37="","",IF(MONTH(K37+1)&lt;&gt;MONTH(K37),"",K37+1))</f>
        <v/>
      </c>
      <c r="N37" s="22"/>
    </row>
    <row r="38" spans="1:15" s="3" customFormat="1" ht="13.5" customHeight="1" x14ac:dyDescent="0.2">
      <c r="A38" s="37"/>
      <c r="B38" s="21"/>
      <c r="C38" s="37"/>
      <c r="D38" s="21"/>
      <c r="E38" s="37"/>
      <c r="F38" s="21"/>
      <c r="G38" s="37"/>
      <c r="H38" s="21"/>
      <c r="I38" s="37"/>
      <c r="J38" s="21"/>
      <c r="K38" s="37"/>
      <c r="L38" s="21"/>
      <c r="M38" s="37"/>
      <c r="N38" s="21"/>
    </row>
    <row r="39" spans="1:15" s="3" customFormat="1" ht="13.5" customHeight="1" x14ac:dyDescent="0.2">
      <c r="A39" s="37"/>
      <c r="B39" s="21"/>
      <c r="C39" s="37"/>
      <c r="D39" s="21"/>
      <c r="E39" s="37"/>
      <c r="F39" s="21"/>
      <c r="G39" s="37"/>
      <c r="H39" s="21"/>
      <c r="I39" s="37"/>
      <c r="J39" s="21"/>
      <c r="K39" s="37"/>
      <c r="L39" s="21"/>
      <c r="M39" s="37"/>
      <c r="N39" s="21"/>
    </row>
    <row r="40" spans="1:15" s="3" customFormat="1" ht="13.5" customHeight="1" x14ac:dyDescent="0.2">
      <c r="A40" s="37"/>
      <c r="B40" s="21"/>
      <c r="C40" s="37"/>
      <c r="D40" s="21"/>
      <c r="E40" s="37"/>
      <c r="F40" s="21"/>
      <c r="G40" s="37"/>
      <c r="H40" s="21"/>
      <c r="I40" s="37"/>
      <c r="J40" s="21"/>
      <c r="K40" s="37"/>
      <c r="L40" s="21"/>
      <c r="M40" s="37"/>
      <c r="N40" s="21"/>
    </row>
    <row r="41" spans="1:15" s="3" customFormat="1" ht="13.5" customHeight="1" x14ac:dyDescent="0.2">
      <c r="A41" s="37"/>
      <c r="B41" s="21"/>
      <c r="C41" s="37"/>
      <c r="D41" s="21"/>
      <c r="E41" s="37"/>
      <c r="F41" s="21"/>
      <c r="G41" s="37"/>
      <c r="H41" s="21"/>
      <c r="I41" s="37"/>
      <c r="J41" s="21"/>
      <c r="K41" s="37"/>
      <c r="L41" s="21"/>
      <c r="M41" s="37"/>
      <c r="N41" s="21"/>
    </row>
    <row r="42" spans="1:15" s="3" customFormat="1" ht="13.5" customHeight="1" x14ac:dyDescent="0.2">
      <c r="A42" s="37"/>
      <c r="B42" s="21"/>
      <c r="C42" s="37"/>
      <c r="D42" s="21"/>
      <c r="E42" s="37"/>
      <c r="F42" s="21"/>
      <c r="G42" s="37"/>
      <c r="H42" s="21"/>
      <c r="I42" s="37"/>
      <c r="J42" s="21"/>
      <c r="K42" s="37"/>
      <c r="L42" s="21"/>
      <c r="M42" s="37"/>
      <c r="N42" s="21"/>
    </row>
    <row r="43" spans="1:15" s="4" customFormat="1" ht="13.5" customHeight="1" x14ac:dyDescent="0.2">
      <c r="A43" s="38"/>
      <c r="B43" s="20"/>
      <c r="C43" s="38"/>
      <c r="D43" s="20"/>
      <c r="E43" s="38"/>
      <c r="F43" s="20"/>
      <c r="G43" s="38"/>
      <c r="H43" s="20"/>
      <c r="I43" s="38"/>
      <c r="J43" s="20"/>
      <c r="K43" s="38"/>
      <c r="L43" s="20"/>
      <c r="M43" s="38"/>
      <c r="N43" s="20"/>
      <c r="O43" s="18"/>
    </row>
    <row r="44" spans="1:15" ht="18" x14ac:dyDescent="0.2">
      <c r="A44" s="40" t="str">
        <f>IF(M37="","",IF(MONTH(M37+1)&lt;&gt;MONTH(M37),"",M37+1))</f>
        <v/>
      </c>
      <c r="B44" s="22"/>
      <c r="C44" s="40" t="str">
        <f>IF(A44="","",IF(MONTH(A44+1)&lt;&gt;MONTH(A44),"",A44+1))</f>
        <v/>
      </c>
      <c r="D44" s="22"/>
      <c r="E44" s="23"/>
      <c r="F44" s="24"/>
      <c r="G44" s="24"/>
      <c r="H44" s="24"/>
      <c r="I44" s="24"/>
      <c r="J44" s="25"/>
      <c r="K44" s="26"/>
      <c r="L44" s="26"/>
      <c r="M44" s="27"/>
      <c r="N44" s="26"/>
      <c r="O44" s="5"/>
    </row>
    <row r="45" spans="1:15" ht="13.5" customHeight="1" x14ac:dyDescent="0.2">
      <c r="A45" s="37"/>
      <c r="B45" s="21"/>
      <c r="C45" s="37"/>
      <c r="D45" s="21"/>
      <c r="E45" s="28"/>
      <c r="G45" s="45" t="s">
        <v>4</v>
      </c>
      <c r="H45" s="45"/>
      <c r="I45" s="46">
        <f>SUM(B9:B50,D9:D50,F9:F43,H9:H43,J9:J43,L9:L43,N9:N43)</f>
        <v>1834</v>
      </c>
      <c r="J45" s="47"/>
      <c r="K45" s="42"/>
      <c r="L45" s="42"/>
      <c r="M45" s="43"/>
      <c r="N45" s="44"/>
      <c r="O45" s="5"/>
    </row>
    <row r="46" spans="1:15" ht="13.5" customHeight="1" x14ac:dyDescent="0.2">
      <c r="A46" s="37"/>
      <c r="B46" s="21"/>
      <c r="C46" s="37"/>
      <c r="D46" s="21"/>
      <c r="E46" s="28"/>
      <c r="G46" s="42"/>
      <c r="H46" s="42"/>
      <c r="I46" s="43"/>
      <c r="J46" s="44"/>
      <c r="K46" s="42"/>
      <c r="L46" s="42"/>
      <c r="M46" s="43"/>
      <c r="N46" s="44"/>
      <c r="O46" s="5"/>
    </row>
    <row r="47" spans="1:15" ht="13.5" customHeight="1" x14ac:dyDescent="0.2">
      <c r="A47" s="37"/>
      <c r="B47" s="21"/>
      <c r="C47" s="37"/>
      <c r="D47" s="21"/>
      <c r="E47" s="28"/>
      <c r="G47" s="42" t="s">
        <v>3</v>
      </c>
      <c r="H47" s="42"/>
      <c r="I47" s="43">
        <v>50</v>
      </c>
      <c r="J47" s="44"/>
      <c r="K47" s="42" t="s">
        <v>3</v>
      </c>
      <c r="L47" s="42"/>
      <c r="M47" s="43">
        <v>90</v>
      </c>
      <c r="N47" s="44"/>
      <c r="O47" s="5"/>
    </row>
    <row r="48" spans="1:15" s="1" customFormat="1" ht="13.5" customHeight="1" x14ac:dyDescent="0.2">
      <c r="A48" s="37"/>
      <c r="B48" s="21"/>
      <c r="C48" s="37"/>
      <c r="D48" s="21"/>
      <c r="E48" s="28"/>
      <c r="G48" s="42"/>
      <c r="H48" s="42"/>
      <c r="I48" s="43"/>
      <c r="J48" s="44"/>
      <c r="K48" s="42"/>
      <c r="L48" s="42"/>
      <c r="M48" s="43"/>
      <c r="N48" s="44"/>
      <c r="O48" s="5"/>
    </row>
    <row r="49" spans="1:16" s="1" customFormat="1" ht="13.5" customHeight="1" x14ac:dyDescent="0.2">
      <c r="A49" s="37"/>
      <c r="B49" s="21"/>
      <c r="C49" s="37"/>
      <c r="D49" s="21"/>
      <c r="E49" s="28"/>
      <c r="G49" s="42"/>
      <c r="H49" s="42"/>
      <c r="I49" s="43"/>
      <c r="J49" s="44"/>
      <c r="K49" s="42"/>
      <c r="L49" s="42"/>
      <c r="M49" s="43"/>
      <c r="N49" s="44"/>
      <c r="O49" s="5"/>
    </row>
    <row r="50" spans="1:16" s="1" customFormat="1" ht="13.5" customHeight="1" x14ac:dyDescent="0.2">
      <c r="A50" s="38"/>
      <c r="B50" s="20"/>
      <c r="C50" s="38"/>
      <c r="D50" s="20"/>
      <c r="E50" s="28"/>
      <c r="G50" s="42"/>
      <c r="H50" s="42"/>
      <c r="I50" s="43"/>
      <c r="J50" s="44"/>
      <c r="K50" s="42"/>
      <c r="L50" s="42"/>
      <c r="M50" s="43"/>
      <c r="N50" s="44"/>
      <c r="O50" s="5"/>
    </row>
    <row r="51" spans="1:16" s="1" customFormat="1" ht="13.5" customHeight="1" x14ac:dyDescent="0.2">
      <c r="A51" s="19"/>
      <c r="B51" s="35"/>
      <c r="C51" s="19"/>
      <c r="D51" s="35"/>
      <c r="E51" s="30"/>
      <c r="G51" s="42"/>
      <c r="H51" s="42"/>
      <c r="I51" s="43"/>
      <c r="J51" s="44"/>
      <c r="K51" s="42"/>
      <c r="L51" s="42"/>
      <c r="M51" s="43"/>
      <c r="N51" s="44"/>
      <c r="O51" s="5"/>
    </row>
    <row r="52" spans="1:16" s="1" customFormat="1" ht="13.5" customHeight="1" x14ac:dyDescent="0.2">
      <c r="A52" s="19"/>
      <c r="B52" s="35"/>
      <c r="C52" s="19"/>
      <c r="D52" s="35"/>
      <c r="E52" s="30"/>
      <c r="G52" s="42"/>
      <c r="H52" s="42"/>
      <c r="I52" s="43"/>
      <c r="J52" s="44"/>
      <c r="K52" s="42"/>
      <c r="L52" s="42"/>
      <c r="M52" s="43"/>
      <c r="N52" s="44"/>
      <c r="O52" s="5"/>
    </row>
    <row r="53" spans="1:16" s="1" customFormat="1" ht="13.5" customHeight="1" x14ac:dyDescent="0.2">
      <c r="A53" s="19"/>
      <c r="B53" s="35"/>
      <c r="C53" s="19"/>
      <c r="D53" s="35"/>
      <c r="E53" s="30"/>
      <c r="G53" s="42"/>
      <c r="H53" s="42"/>
      <c r="I53" s="43"/>
      <c r="J53" s="44"/>
      <c r="K53" s="42"/>
      <c r="L53" s="42"/>
      <c r="M53" s="43"/>
      <c r="N53" s="44"/>
      <c r="O53" s="5"/>
    </row>
    <row r="54" spans="1:16" s="1" customFormat="1" ht="13.5" customHeight="1" x14ac:dyDescent="0.2">
      <c r="A54" s="19"/>
      <c r="B54" s="35"/>
      <c r="C54" s="19"/>
      <c r="D54" s="35"/>
      <c r="E54" s="30"/>
      <c r="G54" s="42"/>
      <c r="H54" s="42"/>
      <c r="I54" s="43"/>
      <c r="J54" s="44"/>
      <c r="K54" s="42"/>
      <c r="L54" s="42"/>
      <c r="M54" s="43"/>
      <c r="N54" s="44"/>
      <c r="O54" s="5"/>
    </row>
    <row r="55" spans="1:16" ht="16.5" customHeight="1" x14ac:dyDescent="0.2">
      <c r="A55" s="19"/>
      <c r="B55" s="35"/>
      <c r="C55" s="19"/>
      <c r="D55" s="35"/>
      <c r="E55" s="30"/>
      <c r="G55" s="29"/>
      <c r="H55" s="30"/>
      <c r="I55" s="30"/>
      <c r="J55" s="31"/>
      <c r="K55" s="49" t="s">
        <v>2</v>
      </c>
      <c r="L55" s="49"/>
      <c r="M55" s="50">
        <f>SUM(M45:N54,I45:J54)</f>
        <v>1974</v>
      </c>
      <c r="N55" s="51"/>
      <c r="O55" s="5"/>
    </row>
    <row r="56" spans="1:16" ht="13.5" customHeight="1" x14ac:dyDescent="0.2">
      <c r="A56" s="19"/>
      <c r="B56" s="35"/>
      <c r="C56" s="19"/>
      <c r="D56" s="35"/>
      <c r="E56" s="30"/>
      <c r="F56" s="52"/>
      <c r="G56" s="52"/>
      <c r="H56" s="52"/>
      <c r="I56" s="52"/>
      <c r="J56" s="30"/>
      <c r="K56" s="30"/>
      <c r="L56" s="30"/>
      <c r="M56" s="30"/>
      <c r="N56" s="30"/>
      <c r="O56" s="5"/>
    </row>
    <row r="57" spans="1:1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s="2" customFormat="1" ht="11.25" x14ac:dyDescent="0.2">
      <c r="A59" s="36"/>
      <c r="B59" s="36"/>
      <c r="C59" s="36"/>
      <c r="D59" s="36"/>
      <c r="E59" s="36"/>
      <c r="F59" s="36"/>
      <c r="O59" s="36"/>
      <c r="P59" s="36"/>
    </row>
    <row r="60" spans="1:16" s="2" customFormat="1" ht="10.5" customHeight="1" x14ac:dyDescent="0.2">
      <c r="A60" s="36"/>
      <c r="B60" s="36"/>
      <c r="C60" s="36"/>
      <c r="D60" s="36"/>
      <c r="E60" s="36"/>
      <c r="F60" s="36"/>
      <c r="O60" s="36"/>
      <c r="P60" s="36"/>
    </row>
    <row r="61" spans="1:16" s="2" customFormat="1" ht="10.5" customHeight="1" x14ac:dyDescent="0.2">
      <c r="A61" s="36"/>
      <c r="B61" s="36"/>
      <c r="C61" s="36"/>
      <c r="D61" s="36"/>
      <c r="E61" s="36"/>
      <c r="F61" s="36"/>
      <c r="O61" s="36"/>
      <c r="P61" s="36"/>
    </row>
    <row r="62" spans="1:16" s="2" customFormat="1" ht="10.5" customHeight="1" x14ac:dyDescent="0.2">
      <c r="A62" s="36"/>
      <c r="B62" s="36"/>
      <c r="C62" s="36"/>
      <c r="D62" s="36"/>
      <c r="E62" s="36"/>
      <c r="F62" s="36"/>
      <c r="O62" s="36"/>
      <c r="P62" s="36"/>
    </row>
    <row r="63" spans="1:16" s="2" customFormat="1" ht="10.5" customHeight="1" x14ac:dyDescent="0.2">
      <c r="A63" s="36"/>
      <c r="B63" s="36"/>
      <c r="C63" s="36"/>
      <c r="D63" s="36"/>
      <c r="E63" s="36"/>
      <c r="F63" s="36"/>
      <c r="O63" s="36"/>
      <c r="P63" s="36"/>
    </row>
    <row r="64" spans="1:16" s="2" customFormat="1" ht="10.5" customHeight="1" x14ac:dyDescent="0.2"/>
    <row r="65" s="2" customFormat="1" ht="10.5" customHeight="1" x14ac:dyDescent="0.2"/>
    <row r="66" s="2" customFormat="1" ht="10.5" customHeight="1" x14ac:dyDescent="0.2"/>
    <row r="67" s="2" customFormat="1" ht="10.5" customHeight="1" x14ac:dyDescent="0.2"/>
    <row r="68" s="2" customFormat="1" ht="11.25" x14ac:dyDescent="0.2"/>
    <row r="69" s="2" customFormat="1" ht="10.5" customHeight="1" x14ac:dyDescent="0.2"/>
    <row r="70" s="2" customFormat="1" ht="10.5" customHeight="1" x14ac:dyDescent="0.2"/>
    <row r="71" s="2" customFormat="1" ht="10.5" customHeight="1" x14ac:dyDescent="0.2"/>
    <row r="72" s="2" customFormat="1" ht="10.5" customHeight="1" x14ac:dyDescent="0.2"/>
    <row r="73" s="2" customFormat="1" ht="10.5" customHeight="1" x14ac:dyDescent="0.2"/>
    <row r="74" s="2" customFormat="1" ht="10.5" customHeight="1" x14ac:dyDescent="0.2"/>
    <row r="75" s="2" customFormat="1" ht="10.5" customHeight="1" x14ac:dyDescent="0.2"/>
    <row r="76" s="2" customFormat="1" ht="10.5" customHeight="1" x14ac:dyDescent="0.2"/>
    <row r="77" s="2" customFormat="1" ht="11.25" x14ac:dyDescent="0.2"/>
    <row r="78" s="2" customFormat="1" ht="10.5" customHeight="1" x14ac:dyDescent="0.2"/>
    <row r="79" s="2" customFormat="1" ht="10.5" customHeight="1" x14ac:dyDescent="0.2"/>
    <row r="80" s="2" customFormat="1" ht="10.5" customHeight="1" x14ac:dyDescent="0.2"/>
    <row r="81" s="2" customFormat="1" ht="10.5" customHeight="1" x14ac:dyDescent="0.2"/>
    <row r="82" s="2" customFormat="1" ht="10.5" customHeight="1" x14ac:dyDescent="0.2"/>
    <row r="83" s="2" customFormat="1" ht="10.5" customHeight="1" x14ac:dyDescent="0.2"/>
    <row r="84" s="2" customFormat="1" ht="10.5" customHeight="1" x14ac:dyDescent="0.2"/>
  </sheetData>
  <mergeCells count="53">
    <mergeCell ref="M8:N8"/>
    <mergeCell ref="A6:N6"/>
    <mergeCell ref="C8:D8"/>
    <mergeCell ref="E8:F8"/>
    <mergeCell ref="G8:H8"/>
    <mergeCell ref="I8:J8"/>
    <mergeCell ref="K8:L8"/>
    <mergeCell ref="K55:L55"/>
    <mergeCell ref="M55:N55"/>
    <mergeCell ref="F56:G56"/>
    <mergeCell ref="I46:J46"/>
    <mergeCell ref="I47:J47"/>
    <mergeCell ref="I48:J48"/>
    <mergeCell ref="I52:J52"/>
    <mergeCell ref="I53:J53"/>
    <mergeCell ref="I54:J54"/>
    <mergeCell ref="H56:I56"/>
    <mergeCell ref="G46:H46"/>
    <mergeCell ref="G47:H47"/>
    <mergeCell ref="G48:H48"/>
    <mergeCell ref="G52:H52"/>
    <mergeCell ref="G53:H53"/>
    <mergeCell ref="G54:H54"/>
    <mergeCell ref="K52:L52"/>
    <mergeCell ref="M52:N52"/>
    <mergeCell ref="K53:L53"/>
    <mergeCell ref="M53:N53"/>
    <mergeCell ref="K54:L54"/>
    <mergeCell ref="M54:N54"/>
    <mergeCell ref="G51:H51"/>
    <mergeCell ref="I51:J51"/>
    <mergeCell ref="K51:L51"/>
    <mergeCell ref="M51:N51"/>
    <mergeCell ref="G49:H49"/>
    <mergeCell ref="I49:J49"/>
    <mergeCell ref="K49:L49"/>
    <mergeCell ref="M49:N49"/>
    <mergeCell ref="A5:N5"/>
    <mergeCell ref="G50:H50"/>
    <mergeCell ref="I50:J50"/>
    <mergeCell ref="K50:L50"/>
    <mergeCell ref="M50:N50"/>
    <mergeCell ref="K45:L45"/>
    <mergeCell ref="M45:N45"/>
    <mergeCell ref="K46:L46"/>
    <mergeCell ref="M46:N46"/>
    <mergeCell ref="K47:L47"/>
    <mergeCell ref="M47:N47"/>
    <mergeCell ref="K48:L48"/>
    <mergeCell ref="M48:N48"/>
    <mergeCell ref="G45:H45"/>
    <mergeCell ref="I45:J45"/>
    <mergeCell ref="A8:B8"/>
  </mergeCells>
  <phoneticPr fontId="0" type="noConversion"/>
  <printOptions horizontalCentered="1"/>
  <pageMargins left="0.35" right="0.35" top="0.25" bottom="0.4" header="0.25" footer="0.25"/>
  <pageSetup scale="99" orientation="portrait" r:id="rId1"/>
  <headerFooter alignWithMargins="0">
    <oddFooter>&amp;C&amp;8&amp;K01+048https://www.vertex42.com/calendars/budget-calendar.html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BudgetCalendar</vt:lpstr>
      <vt:lpstr>BudgetCalendar!Print_Area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Budget Calendar</dc:title>
  <dc:creator>Vertex42.com</dc:creator>
  <dc:description>(c) 2018 Vertex42 LLC. All Rights Reserved.</dc:description>
  <cp:lastModifiedBy>Ghasli @ Ghazali, Mohamad Amir</cp:lastModifiedBy>
  <cp:lastPrinted>2018-02-07T17:41:19Z</cp:lastPrinted>
  <dcterms:created xsi:type="dcterms:W3CDTF">2007-03-07T00:27:45Z</dcterms:created>
  <dcterms:modified xsi:type="dcterms:W3CDTF">2022-11-14T14:09:15Z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Source">
    <vt:lpwstr>https://www.vertex42.com/calendars/budget-calendar.html</vt:lpwstr>
  </property>
  <property fmtid="{D5CDD505-2E9C-101B-9397-08002B2CF9AE}" pid="4" name="Version">
    <vt:lpwstr>1.0.0</vt:lpwstr>
  </property>
</Properties>
</file>