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Jan" sheetId="2" r:id="rId1"/>
    <sheet name="Feb" sheetId="9" r:id="rId2"/>
    <sheet name="Mar" sheetId="10" r:id="rId3"/>
    <sheet name="Apr" sheetId="11" r:id="rId4"/>
    <sheet name="May" sheetId="12" r:id="rId5"/>
    <sheet name="Jun" sheetId="13" r:id="rId6"/>
    <sheet name="Jul" sheetId="14" r:id="rId7"/>
    <sheet name="Aug" sheetId="15" r:id="rId8"/>
    <sheet name="Sep" sheetId="16" r:id="rId9"/>
    <sheet name="Oct" sheetId="17" r:id="rId10"/>
    <sheet name="Nov" sheetId="18" r:id="rId11"/>
    <sheet name="Dec" sheetId="19" r:id="rId12"/>
  </sheets>
  <definedNames>
    <definedName name="_xlnm.Print_Area" localSheetId="3">Apr!$A$4:$N$42</definedName>
    <definedName name="_xlnm.Print_Area" localSheetId="7">Aug!$A$4:$N$42</definedName>
    <definedName name="_xlnm.Print_Area" localSheetId="11">Dec!$A$4:$N$42</definedName>
    <definedName name="_xlnm.Print_Area" localSheetId="1">Feb!$A$4:$N$42</definedName>
    <definedName name="_xlnm.Print_Area" localSheetId="0">Jan!$A$4:$N$42</definedName>
    <definedName name="_xlnm.Print_Area" localSheetId="6">Jul!$A$4:$N$42</definedName>
    <definedName name="_xlnm.Print_Area" localSheetId="5">Jun!$A$4:$N$42</definedName>
    <definedName name="_xlnm.Print_Area" localSheetId="2">Mar!$A$4:$N$42</definedName>
    <definedName name="_xlnm.Print_Area" localSheetId="4">May!$A$4:$N$42</definedName>
    <definedName name="_xlnm.Print_Area" localSheetId="10">Nov!$A$4:$N$42</definedName>
    <definedName name="_xlnm.Print_Area" localSheetId="9">Oct!$A$4:$N$42</definedName>
    <definedName name="_xlnm.Print_Area" localSheetId="8">Sep!$A$4:$N$42</definedName>
    <definedName name="startday">Jan!$J$2</definedName>
    <definedName name="valuevx">42.314159</definedName>
    <definedName name="vertex42_copyright" hidden="1">"© 2011-2017 Vertex42 LLC"</definedName>
    <definedName name="vertex42_id" hidden="1">"monthly-calendar.xlsx"</definedName>
    <definedName name="vertex42_title" hidden="1">"Monthly Calendar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B5" i="2" l="1"/>
  <c r="B5" i="15" s="1"/>
  <c r="A7" i="15" s="1"/>
  <c r="C7" i="15" s="1"/>
  <c r="E7" i="15" s="1"/>
  <c r="G7" i="15" s="1"/>
  <c r="I7" i="15" s="1"/>
  <c r="K7" i="15" s="1"/>
  <c r="M7" i="15" s="1"/>
  <c r="A13" i="15" s="1"/>
  <c r="B5" i="18" l="1"/>
  <c r="A7" i="18" s="1"/>
  <c r="C7" i="18" s="1"/>
  <c r="E7" i="18" s="1"/>
  <c r="G7" i="18" s="1"/>
  <c r="I7" i="18" s="1"/>
  <c r="K7" i="18" s="1"/>
  <c r="M7" i="18" s="1"/>
  <c r="A13" i="18" s="1"/>
  <c r="C13" i="18" s="1"/>
  <c r="B5" i="17"/>
  <c r="B5" i="9"/>
  <c r="A7" i="9" s="1"/>
  <c r="C7" i="9" s="1"/>
  <c r="E7" i="9" s="1"/>
  <c r="G7" i="9" s="1"/>
  <c r="I7" i="9" s="1"/>
  <c r="K7" i="9" s="1"/>
  <c r="M7" i="9" s="1"/>
  <c r="A13" i="9" s="1"/>
  <c r="A6" i="9" s="1"/>
  <c r="B5" i="13"/>
  <c r="A7" i="13" s="1"/>
  <c r="C7" i="13" s="1"/>
  <c r="E7" i="13" s="1"/>
  <c r="G7" i="13" s="1"/>
  <c r="I7" i="13" s="1"/>
  <c r="K7" i="13" s="1"/>
  <c r="M7" i="13" s="1"/>
  <c r="A13" i="13" s="1"/>
  <c r="A6" i="13" s="1"/>
  <c r="B5" i="10"/>
  <c r="A7" i="10" s="1"/>
  <c r="C7" i="10" s="1"/>
  <c r="E7" i="10" s="1"/>
  <c r="G7" i="10" s="1"/>
  <c r="I7" i="10" s="1"/>
  <c r="K7" i="10" s="1"/>
  <c r="M7" i="10" s="1"/>
  <c r="A13" i="10" s="1"/>
  <c r="C13" i="10" s="1"/>
  <c r="B5" i="14"/>
  <c r="A7" i="14" s="1"/>
  <c r="C7" i="14" s="1"/>
  <c r="E7" i="14" s="1"/>
  <c r="G7" i="14" s="1"/>
  <c r="I7" i="14" s="1"/>
  <c r="K7" i="14" s="1"/>
  <c r="M7" i="14" s="1"/>
  <c r="A13" i="14" s="1"/>
  <c r="C13" i="14" s="1"/>
  <c r="B5" i="11"/>
  <c r="A4" i="11" s="1"/>
  <c r="B5" i="16"/>
  <c r="A7" i="16" s="1"/>
  <c r="C7" i="16" s="1"/>
  <c r="E7" i="16" s="1"/>
  <c r="G7" i="16" s="1"/>
  <c r="I7" i="16" s="1"/>
  <c r="K7" i="16" s="1"/>
  <c r="M7" i="16" s="1"/>
  <c r="A13" i="16" s="1"/>
  <c r="C13" i="16" s="1"/>
  <c r="B5" i="12"/>
  <c r="A7" i="12" s="1"/>
  <c r="C7" i="12" s="1"/>
  <c r="E7" i="12" s="1"/>
  <c r="G7" i="12" s="1"/>
  <c r="I7" i="12" s="1"/>
  <c r="K7" i="12" s="1"/>
  <c r="M7" i="12" s="1"/>
  <c r="A13" i="12" s="1"/>
  <c r="C13" i="12" s="1"/>
  <c r="B5" i="19"/>
  <c r="A4" i="15"/>
  <c r="A4" i="18"/>
  <c r="C13" i="15"/>
  <c r="A6" i="15"/>
  <c r="A7" i="2"/>
  <c r="C7" i="2" s="1"/>
  <c r="E7" i="2" s="1"/>
  <c r="G7" i="2" s="1"/>
  <c r="I7" i="2" s="1"/>
  <c r="K7" i="2" s="1"/>
  <c r="M7" i="2" s="1"/>
  <c r="A13" i="2" s="1"/>
  <c r="A4" i="9" l="1"/>
  <c r="A7" i="19"/>
  <c r="C7" i="19" s="1"/>
  <c r="E7" i="19" s="1"/>
  <c r="G7" i="19" s="1"/>
  <c r="I7" i="19" s="1"/>
  <c r="K7" i="19" s="1"/>
  <c r="M7" i="19" s="1"/>
  <c r="A13" i="19" s="1"/>
  <c r="C13" i="19" s="1"/>
  <c r="A4" i="19"/>
  <c r="A4" i="10"/>
  <c r="A6" i="18"/>
  <c r="A4" i="12"/>
  <c r="A7" i="11"/>
  <c r="C7" i="11" s="1"/>
  <c r="E7" i="11" s="1"/>
  <c r="G7" i="11" s="1"/>
  <c r="I7" i="11" s="1"/>
  <c r="K7" i="11" s="1"/>
  <c r="M7" i="11" s="1"/>
  <c r="A13" i="11" s="1"/>
  <c r="C13" i="11" s="1"/>
  <c r="C6" i="11" s="1"/>
  <c r="A4" i="14"/>
  <c r="A4" i="13"/>
  <c r="A6" i="14"/>
  <c r="C13" i="13"/>
  <c r="C6" i="13" s="1"/>
  <c r="A4" i="16"/>
  <c r="A6" i="16"/>
  <c r="A6" i="10"/>
  <c r="A6" i="12"/>
  <c r="C13" i="9"/>
  <c r="C6" i="9" s="1"/>
  <c r="A7" i="17"/>
  <c r="C7" i="17" s="1"/>
  <c r="E7" i="17" s="1"/>
  <c r="G7" i="17" s="1"/>
  <c r="I7" i="17" s="1"/>
  <c r="K7" i="17" s="1"/>
  <c r="M7" i="17" s="1"/>
  <c r="A13" i="17" s="1"/>
  <c r="A4" i="17"/>
  <c r="C6" i="19"/>
  <c r="E13" i="19"/>
  <c r="C6" i="18"/>
  <c r="E13" i="18"/>
  <c r="C6" i="16"/>
  <c r="E13" i="16"/>
  <c r="C6" i="15"/>
  <c r="E13" i="15"/>
  <c r="C6" i="14"/>
  <c r="E13" i="14"/>
  <c r="C6" i="12"/>
  <c r="E13" i="12"/>
  <c r="E13" i="10"/>
  <c r="C6" i="10"/>
  <c r="A4" i="2"/>
  <c r="A6" i="2"/>
  <c r="C13" i="2"/>
  <c r="A6" i="19" l="1"/>
  <c r="E13" i="13"/>
  <c r="G13" i="13" s="1"/>
  <c r="E13" i="9"/>
  <c r="E6" i="9" s="1"/>
  <c r="E13" i="11"/>
  <c r="G13" i="11" s="1"/>
  <c r="A6" i="11"/>
  <c r="C13" i="17"/>
  <c r="A6" i="17"/>
  <c r="E6" i="19"/>
  <c r="G13" i="19"/>
  <c r="E6" i="18"/>
  <c r="G13" i="18"/>
  <c r="E6" i="16"/>
  <c r="G13" i="16"/>
  <c r="E6" i="15"/>
  <c r="G13" i="15"/>
  <c r="E6" i="14"/>
  <c r="G13" i="14"/>
  <c r="E6" i="12"/>
  <c r="G13" i="12"/>
  <c r="E6" i="10"/>
  <c r="G13" i="10"/>
  <c r="C6" i="2"/>
  <c r="E13" i="2"/>
  <c r="E6" i="13" l="1"/>
  <c r="G13" i="9"/>
  <c r="I13" i="9" s="1"/>
  <c r="E6" i="11"/>
  <c r="C6" i="17"/>
  <c r="E13" i="17"/>
  <c r="G6" i="19"/>
  <c r="I13" i="19"/>
  <c r="G6" i="18"/>
  <c r="I13" i="18"/>
  <c r="G6" i="16"/>
  <c r="I13" i="16"/>
  <c r="G6" i="15"/>
  <c r="I13" i="15"/>
  <c r="G6" i="14"/>
  <c r="I13" i="14"/>
  <c r="G6" i="13"/>
  <c r="I13" i="13"/>
  <c r="G6" i="12"/>
  <c r="I13" i="12"/>
  <c r="G6" i="11"/>
  <c r="I13" i="11"/>
  <c r="G6" i="10"/>
  <c r="I13" i="10"/>
  <c r="E6" i="2"/>
  <c r="G13" i="2"/>
  <c r="G6" i="9" l="1"/>
  <c r="E6" i="17"/>
  <c r="G13" i="17"/>
  <c r="K13" i="19"/>
  <c r="I6" i="19"/>
  <c r="K13" i="18"/>
  <c r="I6" i="18"/>
  <c r="K13" i="16"/>
  <c r="I6" i="16"/>
  <c r="K13" i="15"/>
  <c r="I6" i="15"/>
  <c r="K13" i="14"/>
  <c r="I6" i="14"/>
  <c r="K13" i="13"/>
  <c r="I6" i="13"/>
  <c r="K13" i="12"/>
  <c r="I6" i="12"/>
  <c r="K13" i="11"/>
  <c r="I6" i="11"/>
  <c r="K13" i="10"/>
  <c r="I6" i="10"/>
  <c r="K13" i="9"/>
  <c r="I6" i="9"/>
  <c r="G6" i="2"/>
  <c r="I13" i="2"/>
  <c r="G6" i="17" l="1"/>
  <c r="I13" i="17"/>
  <c r="K6" i="19"/>
  <c r="M13" i="19"/>
  <c r="K6" i="18"/>
  <c r="M13" i="18"/>
  <c r="K6" i="16"/>
  <c r="M13" i="16"/>
  <c r="K6" i="15"/>
  <c r="M13" i="15"/>
  <c r="K6" i="14"/>
  <c r="M13" i="14"/>
  <c r="K6" i="13"/>
  <c r="M13" i="13"/>
  <c r="K6" i="12"/>
  <c r="M13" i="12"/>
  <c r="K6" i="11"/>
  <c r="M13" i="11"/>
  <c r="M13" i="10"/>
  <c r="K6" i="10"/>
  <c r="K6" i="9"/>
  <c r="M13" i="9"/>
  <c r="I6" i="2"/>
  <c r="K13" i="2"/>
  <c r="K13" i="17" l="1"/>
  <c r="I6" i="17"/>
  <c r="M6" i="19"/>
  <c r="A19" i="19"/>
  <c r="C19" i="19" s="1"/>
  <c r="E19" i="19" s="1"/>
  <c r="G19" i="19" s="1"/>
  <c r="I19" i="19" s="1"/>
  <c r="K19" i="19" s="1"/>
  <c r="M19" i="19" s="1"/>
  <c r="A25" i="19" s="1"/>
  <c r="C25" i="19" s="1"/>
  <c r="E25" i="19" s="1"/>
  <c r="G25" i="19" s="1"/>
  <c r="I25" i="19" s="1"/>
  <c r="K25" i="19" s="1"/>
  <c r="M25" i="19" s="1"/>
  <c r="A31" i="19" s="1"/>
  <c r="C31" i="19" s="1"/>
  <c r="E31" i="19" s="1"/>
  <c r="G31" i="19" s="1"/>
  <c r="I31" i="19" s="1"/>
  <c r="K31" i="19" s="1"/>
  <c r="M31" i="19" s="1"/>
  <c r="A37" i="19" s="1"/>
  <c r="C37" i="19" s="1"/>
  <c r="M6" i="18"/>
  <c r="A19" i="18"/>
  <c r="C19" i="18" s="1"/>
  <c r="E19" i="18" s="1"/>
  <c r="G19" i="18" s="1"/>
  <c r="I19" i="18" s="1"/>
  <c r="K19" i="18" s="1"/>
  <c r="M19" i="18" s="1"/>
  <c r="A25" i="18" s="1"/>
  <c r="C25" i="18" s="1"/>
  <c r="E25" i="18" s="1"/>
  <c r="G25" i="18" s="1"/>
  <c r="I25" i="18" s="1"/>
  <c r="K25" i="18" s="1"/>
  <c r="M25" i="18" s="1"/>
  <c r="A31" i="18" s="1"/>
  <c r="C31" i="18" s="1"/>
  <c r="E31" i="18" s="1"/>
  <c r="G31" i="18" s="1"/>
  <c r="I31" i="18" s="1"/>
  <c r="K31" i="18" s="1"/>
  <c r="M31" i="18" s="1"/>
  <c r="A37" i="18" s="1"/>
  <c r="C37" i="18" s="1"/>
  <c r="M6" i="16"/>
  <c r="A19" i="16"/>
  <c r="C19" i="16" s="1"/>
  <c r="E19" i="16" s="1"/>
  <c r="G19" i="16" s="1"/>
  <c r="I19" i="16" s="1"/>
  <c r="K19" i="16" s="1"/>
  <c r="M19" i="16" s="1"/>
  <c r="A25" i="16" s="1"/>
  <c r="C25" i="16" s="1"/>
  <c r="E25" i="16" s="1"/>
  <c r="G25" i="16" s="1"/>
  <c r="I25" i="16" s="1"/>
  <c r="K25" i="16" s="1"/>
  <c r="M25" i="16" s="1"/>
  <c r="A31" i="16" s="1"/>
  <c r="C31" i="16" s="1"/>
  <c r="E31" i="16" s="1"/>
  <c r="G31" i="16" s="1"/>
  <c r="I31" i="16" s="1"/>
  <c r="K31" i="16" s="1"/>
  <c r="M31" i="16" s="1"/>
  <c r="A37" i="16" s="1"/>
  <c r="C37" i="16" s="1"/>
  <c r="M6" i="15"/>
  <c r="A19" i="15"/>
  <c r="C19" i="15" s="1"/>
  <c r="E19" i="15" s="1"/>
  <c r="G19" i="15" s="1"/>
  <c r="I19" i="15" s="1"/>
  <c r="K19" i="15" s="1"/>
  <c r="M19" i="15" s="1"/>
  <c r="A25" i="15" s="1"/>
  <c r="C25" i="15" s="1"/>
  <c r="E25" i="15" s="1"/>
  <c r="G25" i="15" s="1"/>
  <c r="I25" i="15" s="1"/>
  <c r="K25" i="15" s="1"/>
  <c r="M25" i="15" s="1"/>
  <c r="A31" i="15" s="1"/>
  <c r="C31" i="15" s="1"/>
  <c r="E31" i="15" s="1"/>
  <c r="G31" i="15" s="1"/>
  <c r="I31" i="15" s="1"/>
  <c r="K31" i="15" s="1"/>
  <c r="M31" i="15" s="1"/>
  <c r="A37" i="15" s="1"/>
  <c r="C37" i="15" s="1"/>
  <c r="M6" i="14"/>
  <c r="A19" i="14"/>
  <c r="C19" i="14" s="1"/>
  <c r="E19" i="14" s="1"/>
  <c r="G19" i="14" s="1"/>
  <c r="I19" i="14" s="1"/>
  <c r="K19" i="14" s="1"/>
  <c r="M19" i="14" s="1"/>
  <c r="A25" i="14" s="1"/>
  <c r="C25" i="14" s="1"/>
  <c r="E25" i="14" s="1"/>
  <c r="G25" i="14" s="1"/>
  <c r="I25" i="14" s="1"/>
  <c r="K25" i="14" s="1"/>
  <c r="M25" i="14" s="1"/>
  <c r="A31" i="14" s="1"/>
  <c r="C31" i="14" s="1"/>
  <c r="E31" i="14" s="1"/>
  <c r="G31" i="14" s="1"/>
  <c r="I31" i="14" s="1"/>
  <c r="K31" i="14" s="1"/>
  <c r="M31" i="14" s="1"/>
  <c r="A37" i="14" s="1"/>
  <c r="C37" i="14" s="1"/>
  <c r="M6" i="13"/>
  <c r="A19" i="13"/>
  <c r="C19" i="13" s="1"/>
  <c r="E19" i="13" s="1"/>
  <c r="G19" i="13" s="1"/>
  <c r="I19" i="13" s="1"/>
  <c r="K19" i="13" s="1"/>
  <c r="M19" i="13" s="1"/>
  <c r="A25" i="13" s="1"/>
  <c r="C25" i="13" s="1"/>
  <c r="E25" i="13" s="1"/>
  <c r="G25" i="13" s="1"/>
  <c r="I25" i="13" s="1"/>
  <c r="K25" i="13" s="1"/>
  <c r="M25" i="13" s="1"/>
  <c r="A31" i="13" s="1"/>
  <c r="C31" i="13" s="1"/>
  <c r="E31" i="13" s="1"/>
  <c r="G31" i="13" s="1"/>
  <c r="I31" i="13" s="1"/>
  <c r="K31" i="13" s="1"/>
  <c r="M31" i="13" s="1"/>
  <c r="A37" i="13" s="1"/>
  <c r="C37" i="13" s="1"/>
  <c r="M6" i="12"/>
  <c r="A19" i="12"/>
  <c r="C19" i="12" s="1"/>
  <c r="E19" i="12" s="1"/>
  <c r="G19" i="12" s="1"/>
  <c r="I19" i="12" s="1"/>
  <c r="K19" i="12" s="1"/>
  <c r="M19" i="12" s="1"/>
  <c r="A25" i="12" s="1"/>
  <c r="C25" i="12" s="1"/>
  <c r="E25" i="12" s="1"/>
  <c r="G25" i="12" s="1"/>
  <c r="I25" i="12" s="1"/>
  <c r="K25" i="12" s="1"/>
  <c r="M25" i="12" s="1"/>
  <c r="A31" i="12" s="1"/>
  <c r="C31" i="12" s="1"/>
  <c r="E31" i="12" s="1"/>
  <c r="G31" i="12" s="1"/>
  <c r="I31" i="12" s="1"/>
  <c r="K31" i="12" s="1"/>
  <c r="M31" i="12" s="1"/>
  <c r="A37" i="12" s="1"/>
  <c r="C37" i="12" s="1"/>
  <c r="M6" i="11"/>
  <c r="A19" i="11"/>
  <c r="C19" i="11" s="1"/>
  <c r="E19" i="11" s="1"/>
  <c r="G19" i="11" s="1"/>
  <c r="I19" i="11" s="1"/>
  <c r="K19" i="11" s="1"/>
  <c r="M19" i="11" s="1"/>
  <c r="A25" i="11" s="1"/>
  <c r="C25" i="11" s="1"/>
  <c r="E25" i="11" s="1"/>
  <c r="G25" i="11" s="1"/>
  <c r="I25" i="11" s="1"/>
  <c r="K25" i="11" s="1"/>
  <c r="M25" i="11" s="1"/>
  <c r="A31" i="11" s="1"/>
  <c r="C31" i="11" s="1"/>
  <c r="E31" i="11" s="1"/>
  <c r="G31" i="11" s="1"/>
  <c r="I31" i="11" s="1"/>
  <c r="K31" i="11" s="1"/>
  <c r="M31" i="11" s="1"/>
  <c r="A37" i="11" s="1"/>
  <c r="C37" i="11" s="1"/>
  <c r="A19" i="10"/>
  <c r="C19" i="10" s="1"/>
  <c r="E19" i="10" s="1"/>
  <c r="G19" i="10" s="1"/>
  <c r="I19" i="10" s="1"/>
  <c r="K19" i="10" s="1"/>
  <c r="M19" i="10" s="1"/>
  <c r="A25" i="10" s="1"/>
  <c r="C25" i="10" s="1"/>
  <c r="E25" i="10" s="1"/>
  <c r="G25" i="10" s="1"/>
  <c r="I25" i="10" s="1"/>
  <c r="K25" i="10" s="1"/>
  <c r="M25" i="10" s="1"/>
  <c r="A31" i="10" s="1"/>
  <c r="C31" i="10" s="1"/>
  <c r="E31" i="10" s="1"/>
  <c r="G31" i="10" s="1"/>
  <c r="I31" i="10" s="1"/>
  <c r="K31" i="10" s="1"/>
  <c r="M31" i="10" s="1"/>
  <c r="A37" i="10" s="1"/>
  <c r="C37" i="10" s="1"/>
  <c r="M6" i="10"/>
  <c r="M6" i="9"/>
  <c r="A19" i="9"/>
  <c r="C19" i="9" s="1"/>
  <c r="E19" i="9" s="1"/>
  <c r="G19" i="9" s="1"/>
  <c r="I19" i="9" s="1"/>
  <c r="K19" i="9" s="1"/>
  <c r="M19" i="9" s="1"/>
  <c r="A25" i="9" s="1"/>
  <c r="C25" i="9" s="1"/>
  <c r="E25" i="9" s="1"/>
  <c r="G25" i="9" s="1"/>
  <c r="I25" i="9" s="1"/>
  <c r="K25" i="9" s="1"/>
  <c r="M25" i="9" s="1"/>
  <c r="A31" i="9" s="1"/>
  <c r="C31" i="9" s="1"/>
  <c r="E31" i="9" s="1"/>
  <c r="G31" i="9" s="1"/>
  <c r="I31" i="9" s="1"/>
  <c r="K31" i="9" s="1"/>
  <c r="M31" i="9" s="1"/>
  <c r="A37" i="9" s="1"/>
  <c r="C37" i="9" s="1"/>
  <c r="K6" i="2"/>
  <c r="M13" i="2"/>
  <c r="K6" i="17" l="1"/>
  <c r="M13" i="17"/>
  <c r="M6" i="2"/>
  <c r="A19" i="2"/>
  <c r="C19" i="2" s="1"/>
  <c r="E19" i="2" s="1"/>
  <c r="G19" i="2" s="1"/>
  <c r="I19" i="2" s="1"/>
  <c r="K19" i="2" s="1"/>
  <c r="A25" i="2" s="1"/>
  <c r="C25" i="2" s="1"/>
  <c r="E25" i="2" s="1"/>
  <c r="G25" i="2" s="1"/>
  <c r="I25" i="2" s="1"/>
  <c r="K25" i="2" s="1"/>
  <c r="M25" i="2" s="1"/>
  <c r="A31" i="2" s="1"/>
  <c r="C31" i="2" s="1"/>
  <c r="E31" i="2" s="1"/>
  <c r="G31" i="2" s="1"/>
  <c r="I31" i="2" s="1"/>
  <c r="K31" i="2" s="1"/>
  <c r="M31" i="2" s="1"/>
  <c r="A37" i="2" s="1"/>
  <c r="C37" i="2" s="1"/>
  <c r="M6" i="17" l="1"/>
  <c r="A19" i="17"/>
  <c r="C19" i="17" s="1"/>
  <c r="E19" i="17" s="1"/>
  <c r="G19" i="17" s="1"/>
  <c r="I19" i="17" s="1"/>
  <c r="K19" i="17" s="1"/>
  <c r="M19" i="17" s="1"/>
  <c r="A25" i="17" s="1"/>
  <c r="C25" i="17" s="1"/>
  <c r="E25" i="17" s="1"/>
  <c r="G25" i="17" s="1"/>
  <c r="I25" i="17" s="1"/>
  <c r="K25" i="17" s="1"/>
  <c r="M25" i="17" s="1"/>
  <c r="A31" i="17" s="1"/>
  <c r="C31" i="17" s="1"/>
  <c r="E31" i="17" s="1"/>
  <c r="G31" i="17" s="1"/>
  <c r="I31" i="17" s="1"/>
  <c r="K31" i="17" s="1"/>
  <c r="M31" i="17" s="1"/>
  <c r="A37" i="17" s="1"/>
  <c r="C37" i="17" s="1"/>
</calcChain>
</file>

<file path=xl/sharedStrings.xml><?xml version="1.0" encoding="utf-8"?>
<sst xmlns="http://schemas.openxmlformats.org/spreadsheetml/2006/main" count="28" uniqueCount="6">
  <si>
    <t>Monthly Calendar Template</t>
  </si>
  <si>
    <t>1:Sun,2:Mon</t>
  </si>
  <si>
    <t>Date:</t>
  </si>
  <si>
    <t>Notes</t>
  </si>
  <si>
    <t>Year:</t>
  </si>
  <si>
    <t>Start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</si>
</sst>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d"/>
  </numFmts>
  <fonts count="21" x14ac:knownFonts="1">
    <font>
      <sz val="10"/>
      <name val="Arial"/>
      <family val="2"/>
    </font>
    <font>
      <sz val="8"/>
      <color indexed="16"/>
      <name val="Verdana"/>
      <family val="2"/>
    </font>
    <font>
      <sz val="8"/>
      <name val="Arial"/>
      <family val="2"/>
    </font>
    <font>
      <sz val="8"/>
      <name val="Verdana"/>
      <family val="2"/>
    </font>
    <font>
      <sz val="8"/>
      <name val="Tahoma"/>
      <family val="2"/>
    </font>
    <font>
      <sz val="9"/>
      <name val="Trebuchet MS"/>
      <family val="1"/>
      <scheme val="minor"/>
    </font>
    <font>
      <sz val="8"/>
      <name val="Trebuchet MS"/>
      <family val="1"/>
      <scheme val="minor"/>
    </font>
    <font>
      <sz val="10"/>
      <name val="Trebuchet MS"/>
      <family val="1"/>
      <scheme val="minor"/>
    </font>
    <font>
      <b/>
      <sz val="14"/>
      <name val="Arial"/>
      <family val="2"/>
      <scheme val="major"/>
    </font>
    <font>
      <b/>
      <sz val="12"/>
      <color theme="0"/>
      <name val="Arial"/>
      <family val="1"/>
      <scheme val="major"/>
    </font>
    <font>
      <b/>
      <sz val="12"/>
      <name val="Arial"/>
      <family val="1"/>
      <scheme val="major"/>
    </font>
    <font>
      <sz val="48"/>
      <color theme="4"/>
      <name val="Arial"/>
      <family val="1"/>
      <scheme val="major"/>
    </font>
    <font>
      <sz val="9"/>
      <color theme="4"/>
      <name val="Trebuchet MS"/>
      <family val="1"/>
      <scheme val="minor"/>
    </font>
    <font>
      <i/>
      <sz val="8"/>
      <name val="Arial"/>
      <family val="2"/>
    </font>
    <font>
      <sz val="8"/>
      <color rgb="FF777777"/>
      <name val="Tahoma"/>
      <family val="2"/>
    </font>
    <font>
      <sz val="8"/>
      <color theme="1" tint="0.499984740745262"/>
      <name val="Tahoma"/>
      <family val="2"/>
    </font>
    <font>
      <sz val="10"/>
      <color theme="0" tint="-0.499984740745262"/>
      <name val="Trebuchet MS"/>
      <family val="1"/>
      <scheme val="minor"/>
    </font>
    <font>
      <sz val="10"/>
      <color theme="4" tint="-0.249977111117893"/>
      <name val="Trebuchet MS"/>
      <family val="2"/>
      <scheme val="minor"/>
    </font>
    <font>
      <b/>
      <sz val="8"/>
      <color theme="4"/>
      <name val="Arial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55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0" fillId="2" borderId="0" xfId="0" applyFill="1"/>
    <xf numFmtId="0" fontId="7" fillId="0" borderId="0" xfId="0" applyFont="1" applyFill="1" applyBorder="1"/>
    <xf numFmtId="0" fontId="12" fillId="0" borderId="2" xfId="0" applyNumberFormat="1" applyFont="1" applyFill="1" applyBorder="1" applyAlignment="1">
      <alignment horizontal="left" vertical="center" shrinkToFit="1"/>
    </xf>
    <xf numFmtId="0" fontId="7" fillId="0" borderId="1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0" fontId="7" fillId="0" borderId="8" xfId="0" applyFont="1" applyFill="1" applyBorder="1"/>
    <xf numFmtId="0" fontId="4" fillId="0" borderId="8" xfId="0" applyFont="1" applyFill="1" applyBorder="1"/>
    <xf numFmtId="0" fontId="7" fillId="0" borderId="6" xfId="0" applyFont="1" applyFill="1" applyBorder="1"/>
    <xf numFmtId="0" fontId="2" fillId="0" borderId="6" xfId="0" applyFont="1" applyBorder="1" applyAlignment="1">
      <alignment horizontal="right"/>
    </xf>
    <xf numFmtId="164" fontId="10" fillId="0" borderId="1" xfId="0" applyNumberFormat="1" applyFont="1" applyFill="1" applyBorder="1" applyAlignment="1">
      <alignment horizontal="center" vertical="center" shrinkToFit="1"/>
    </xf>
    <xf numFmtId="14" fontId="2" fillId="0" borderId="0" xfId="0" applyNumberFormat="1" applyFont="1" applyAlignment="1">
      <alignment horizontal="center"/>
    </xf>
    <xf numFmtId="0" fontId="0" fillId="0" borderId="4" xfId="0" applyBorder="1"/>
    <xf numFmtId="0" fontId="17" fillId="0" borderId="1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left" inden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0" borderId="11" xfId="0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right" vertical="center" indent="1"/>
    </xf>
    <xf numFmtId="0" fontId="18" fillId="0" borderId="0" xfId="0" applyFont="1"/>
    <xf numFmtId="0" fontId="19" fillId="2" borderId="0" xfId="1" applyFill="1" applyAlignment="1" applyProtection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166" fontId="9" fillId="3" borderId="9" xfId="0" applyNumberFormat="1" applyFont="1" applyFill="1" applyBorder="1" applyAlignment="1">
      <alignment horizontal="center" vertical="center"/>
    </xf>
    <xf numFmtId="166" fontId="9" fillId="3" borderId="10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4" fillId="0" borderId="3" xfId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0" borderId="4" xfId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>
      <alignment horizontal="left" vertical="center" shrinkToFit="1"/>
    </xf>
    <xf numFmtId="0" fontId="5" fillId="0" borderId="4" xfId="0" applyNumberFormat="1" applyFont="1" applyFill="1" applyBorder="1" applyAlignment="1">
      <alignment horizontal="left" vertical="center" shrinkToFit="1"/>
    </xf>
    <xf numFmtId="165" fontId="11" fillId="0" borderId="0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shrinkToFit="1"/>
    </xf>
    <xf numFmtId="0" fontId="5" fillId="0" borderId="6" xfId="0" applyNumberFormat="1" applyFont="1" applyFill="1" applyBorder="1" applyAlignment="1">
      <alignment horizontal="left" vertical="center" shrinkToFit="1"/>
    </xf>
  </cellXfs>
  <cellStyles count="3">
    <cellStyle name="Hyperlink" xfId="1" builtinId="8" customBuiltin="1"/>
    <cellStyle name="Normal" xfId="0" builtinId="0"/>
    <cellStyle name="Normal 2" xfId="2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70"/>
  <sheetViews>
    <sheetView showGridLines="0" tabSelected="1" workbookViewId="0">
      <selection activeCell="M20" sqref="M20:N20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  <col min="15" max="15" width="3.5703125" customWidth="1"/>
    <col min="16" max="16" width="25.7109375" customWidth="1"/>
  </cols>
  <sheetData>
    <row r="1" spans="1:16" ht="24.75" customHeight="1" x14ac:dyDescent="0.2">
      <c r="A1" s="34" t="s">
        <v>0</v>
      </c>
      <c r="B1" s="35"/>
      <c r="C1" s="35"/>
      <c r="D1" s="7"/>
      <c r="E1" s="7"/>
      <c r="F1" s="35"/>
      <c r="G1" s="35"/>
      <c r="H1" s="35"/>
      <c r="I1" s="35"/>
      <c r="J1" s="7"/>
      <c r="K1" s="36"/>
      <c r="L1" s="7"/>
      <c r="M1" s="37"/>
      <c r="N1" s="38"/>
    </row>
    <row r="2" spans="1:16" x14ac:dyDescent="0.2">
      <c r="A2" s="33"/>
      <c r="B2" s="26"/>
      <c r="C2" s="26"/>
      <c r="D2" s="26"/>
      <c r="E2" s="27" t="s">
        <v>4</v>
      </c>
      <c r="F2" s="28">
        <v>2023</v>
      </c>
      <c r="G2" s="26"/>
      <c r="H2" s="26"/>
      <c r="I2" s="27" t="s">
        <v>5</v>
      </c>
      <c r="J2" s="28">
        <v>1</v>
      </c>
      <c r="K2" s="29" t="s">
        <v>1</v>
      </c>
      <c r="L2" s="29"/>
      <c r="M2" s="30"/>
      <c r="N2" s="31"/>
      <c r="P2" s="32"/>
    </row>
    <row r="3" spans="1:16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6" s="3" customFormat="1" ht="59.25" x14ac:dyDescent="0.2">
      <c r="A4" s="52" t="str">
        <f>UPPER(TEXT(B5,"mmmm yyyy"))</f>
        <v>JANUARY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6" s="2" customFormat="1" ht="11.25" hidden="1" x14ac:dyDescent="0.2">
      <c r="A5" s="2" t="s">
        <v>2</v>
      </c>
      <c r="B5" s="21">
        <f>DATE(F2,1,1)</f>
        <v>44927</v>
      </c>
    </row>
    <row r="6" spans="1:16" s="3" customFormat="1" ht="18" customHeight="1" x14ac:dyDescent="0.2">
      <c r="A6" s="42">
        <f>A13</f>
        <v>44934</v>
      </c>
      <c r="B6" s="43"/>
      <c r="C6" s="42">
        <f>C13</f>
        <v>44935</v>
      </c>
      <c r="D6" s="43"/>
      <c r="E6" s="42">
        <f>E13</f>
        <v>44936</v>
      </c>
      <c r="F6" s="43"/>
      <c r="G6" s="42">
        <f>G13</f>
        <v>44937</v>
      </c>
      <c r="H6" s="43"/>
      <c r="I6" s="42">
        <f>I13</f>
        <v>44938</v>
      </c>
      <c r="J6" s="43"/>
      <c r="K6" s="42">
        <f>K13</f>
        <v>44939</v>
      </c>
      <c r="L6" s="43"/>
      <c r="M6" s="42">
        <f>M13</f>
        <v>44940</v>
      </c>
      <c r="N6" s="43"/>
    </row>
    <row r="7" spans="1:16" s="3" customFormat="1" ht="15.75" customHeight="1" x14ac:dyDescent="0.2">
      <c r="A7" s="20">
        <f>IF(WEEKDAY($B$5,1)=startday,$B$5,"")</f>
        <v>44927</v>
      </c>
      <c r="B7" s="9"/>
      <c r="C7" s="20">
        <f>IF(A7="",IF(WEEKDAY($B$5,1)=MOD(startday,7)+1,$B$5,""),A7+1)</f>
        <v>44928</v>
      </c>
      <c r="D7" s="9"/>
      <c r="E7" s="20">
        <f>IF(C7="",IF(WEEKDAY($B$5,1)=MOD(startday+1,7)+1,$B$5,""),C7+1)</f>
        <v>44929</v>
      </c>
      <c r="F7" s="9"/>
      <c r="G7" s="20">
        <f>IF(E7="",IF(WEEKDAY($B$5,1)=MOD(startday+2,7)+1,$B$5,""),E7+1)</f>
        <v>44930</v>
      </c>
      <c r="H7" s="9"/>
      <c r="I7" s="20">
        <f>IF(G7="",IF(WEEKDAY($B$5,1)=MOD(startday+3,7)+1,$B$5,""),G7+1)</f>
        <v>44931</v>
      </c>
      <c r="J7" s="9"/>
      <c r="K7" s="20">
        <f>IF(I7="",IF(WEEKDAY($B$5,1)=MOD(startday+4,7)+1,$B$5,""),I7+1)</f>
        <v>44932</v>
      </c>
      <c r="L7" s="9"/>
      <c r="M7" s="20">
        <f>IF(K7="",IF(WEEKDAY($B$5,1)=MOD(startday+5,7)+1,$B$5,""),K7+1)</f>
        <v>44933</v>
      </c>
      <c r="N7" s="9"/>
    </row>
    <row r="8" spans="1:16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6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6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6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6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6" s="3" customFormat="1" ht="15.75" customHeight="1" x14ac:dyDescent="0.2">
      <c r="A13" s="20">
        <f>IF(M7="","",IF(MONTH(M7+1)&lt;&gt;MONTH(M7),"",M7+1))</f>
        <v>44934</v>
      </c>
      <c r="B13" s="9"/>
      <c r="C13" s="20">
        <f>IF(A13="","",IF(MONTH(A13+1)&lt;&gt;MONTH(A13),"",A13+1))</f>
        <v>44935</v>
      </c>
      <c r="D13" s="9"/>
      <c r="E13" s="20">
        <f>IF(C13="","",IF(MONTH(C13+1)&lt;&gt;MONTH(C13),"",C13+1))</f>
        <v>44936</v>
      </c>
      <c r="F13" s="9"/>
      <c r="G13" s="20">
        <f>IF(E13="","",IF(MONTH(E13+1)&lt;&gt;MONTH(E13),"",E13+1))</f>
        <v>44937</v>
      </c>
      <c r="H13" s="9"/>
      <c r="I13" s="20">
        <f>IF(G13="","",IF(MONTH(G13+1)&lt;&gt;MONTH(G13),"",G13+1))</f>
        <v>44938</v>
      </c>
      <c r="J13" s="9"/>
      <c r="K13" s="20">
        <f>IF(I13="","",IF(MONTH(I13+1)&lt;&gt;MONTH(I13),"",I13+1))</f>
        <v>44939</v>
      </c>
      <c r="L13" s="9"/>
      <c r="M13" s="20">
        <f>IF(K13="","",IF(MONTH(K13+1)&lt;&gt;MONTH(K13),"",K13+1))</f>
        <v>44940</v>
      </c>
      <c r="N13" s="9"/>
    </row>
    <row r="14" spans="1:16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6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6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44941</v>
      </c>
      <c r="B19" s="9"/>
      <c r="C19" s="20">
        <f>IF(A19="","",IF(MONTH(A19+1)&lt;&gt;MONTH(A19),"",A19+1))</f>
        <v>44942</v>
      </c>
      <c r="D19" s="9"/>
      <c r="E19" s="20">
        <f>IF(C19="","",IF(MONTH(C19+1)&lt;&gt;MONTH(C19),"",C19+1))</f>
        <v>44943</v>
      </c>
      <c r="F19" s="9"/>
      <c r="G19" s="20">
        <f>IF(E19="","",IF(MONTH(E19+1)&lt;&gt;MONTH(E19),"",E19+1))</f>
        <v>44944</v>
      </c>
      <c r="H19" s="9"/>
      <c r="I19" s="20">
        <f>IF(G19="","",IF(MONTH(G19+1)&lt;&gt;MONTH(G19),"",G19+1))</f>
        <v>44945</v>
      </c>
      <c r="J19" s="9"/>
      <c r="K19" s="20">
        <f>IF(I19="","",IF(MONTH(I19+1)&lt;&gt;MONTH(I19),"",I19+1))</f>
        <v>44946</v>
      </c>
      <c r="L19" s="9"/>
      <c r="M19" s="20">
        <f>IF(K19="","",IF(MONTH(K19+1)&lt;&gt;MONTH(K19),"",K19+1))</f>
        <v>44947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44948</v>
      </c>
      <c r="B25" s="9"/>
      <c r="C25" s="20">
        <f>IF(A25="","",IF(MONTH(A25+1)&lt;&gt;MONTH(A25),"",A25+1))</f>
        <v>44949</v>
      </c>
      <c r="D25" s="9"/>
      <c r="E25" s="20">
        <f>IF(C25="","",IF(MONTH(C25+1)&lt;&gt;MONTH(C25),"",C25+1))</f>
        <v>44950</v>
      </c>
      <c r="F25" s="9"/>
      <c r="G25" s="20">
        <f>IF(E25="","",IF(MONTH(E25+1)&lt;&gt;MONTH(E25),"",E25+1))</f>
        <v>44951</v>
      </c>
      <c r="H25" s="9"/>
      <c r="I25" s="20">
        <f>IF(G25="","",IF(MONTH(G25+1)&lt;&gt;MONTH(G25),"",G25+1))</f>
        <v>44952</v>
      </c>
      <c r="J25" s="9"/>
      <c r="K25" s="20">
        <f>IF(I25="","",IF(MONTH(I25+1)&lt;&gt;MONTH(I25),"",I25+1))</f>
        <v>44953</v>
      </c>
      <c r="L25" s="9"/>
      <c r="M25" s="20">
        <f>IF(K25="","",IF(MONTH(K25+1)&lt;&gt;MONTH(K25),"",K25+1))</f>
        <v>44954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44955</v>
      </c>
      <c r="B31" s="9"/>
      <c r="C31" s="20">
        <f>IF(A31="","",IF(MONTH(A31+1)&lt;&gt;MONTH(A31),"",A31+1))</f>
        <v>44956</v>
      </c>
      <c r="D31" s="9"/>
      <c r="E31" s="20">
        <f>IF(C31="","",IF(MONTH(C31+1)&lt;&gt;MONTH(C31),"",C31+1))</f>
        <v>44957</v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8:B8"/>
    <mergeCell ref="A9:B9"/>
    <mergeCell ref="A10:B10"/>
    <mergeCell ref="A11:B11"/>
    <mergeCell ref="A12:B12"/>
    <mergeCell ref="M8:N8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10:N10"/>
    <mergeCell ref="C11:D11"/>
    <mergeCell ref="E11:F11"/>
    <mergeCell ref="G11:H11"/>
    <mergeCell ref="I11:J11"/>
    <mergeCell ref="K11:L11"/>
    <mergeCell ref="M11:N11"/>
    <mergeCell ref="C10:D10"/>
    <mergeCell ref="E10:F10"/>
    <mergeCell ref="G10:H10"/>
    <mergeCell ref="I10:J10"/>
    <mergeCell ref="K10:L10"/>
    <mergeCell ref="M12:N12"/>
    <mergeCell ref="A14:B14"/>
    <mergeCell ref="C14:D14"/>
    <mergeCell ref="E14:F14"/>
    <mergeCell ref="G14:H14"/>
    <mergeCell ref="I14:J14"/>
    <mergeCell ref="K14:L14"/>
    <mergeCell ref="M14:N14"/>
    <mergeCell ref="C12:D12"/>
    <mergeCell ref="E12:F12"/>
    <mergeCell ref="G12:H12"/>
    <mergeCell ref="I12:J12"/>
    <mergeCell ref="K12:L12"/>
    <mergeCell ref="K15:L15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4:L24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I33:J33"/>
    <mergeCell ref="K33:L33"/>
    <mergeCell ref="M33:N33"/>
    <mergeCell ref="A32:B32"/>
    <mergeCell ref="C32:D32"/>
    <mergeCell ref="E32:F32"/>
    <mergeCell ref="G32:H32"/>
    <mergeCell ref="I32:J32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A4:N4"/>
    <mergeCell ref="A40:B40"/>
    <mergeCell ref="C40:D40"/>
    <mergeCell ref="A41:B41"/>
    <mergeCell ref="C41:D41"/>
    <mergeCell ref="A42:B42"/>
    <mergeCell ref="C42:D42"/>
    <mergeCell ref="K36:L36"/>
    <mergeCell ref="M36:N36"/>
    <mergeCell ref="A38:B38"/>
    <mergeCell ref="C38:D38"/>
    <mergeCell ref="A39:B39"/>
    <mergeCell ref="C39:D39"/>
    <mergeCell ref="A36:B36"/>
    <mergeCell ref="C36:D36"/>
    <mergeCell ref="E36:F36"/>
    <mergeCell ref="G36:H36"/>
    <mergeCell ref="I36:J36"/>
    <mergeCell ref="K34:L34"/>
    <mergeCell ref="M34:N34"/>
    <mergeCell ref="A35:B35"/>
    <mergeCell ref="C35:D35"/>
    <mergeCell ref="E35:F35"/>
    <mergeCell ref="G35:H35"/>
    <mergeCell ref="K40:N40"/>
    <mergeCell ref="A6:B6"/>
    <mergeCell ref="C6:D6"/>
    <mergeCell ref="E6:F6"/>
    <mergeCell ref="G6:H6"/>
    <mergeCell ref="I6:J6"/>
    <mergeCell ref="K6:L6"/>
    <mergeCell ref="M6:N6"/>
    <mergeCell ref="K38:N38"/>
    <mergeCell ref="K39:N39"/>
    <mergeCell ref="I35:J35"/>
    <mergeCell ref="K35:L35"/>
    <mergeCell ref="M35:N35"/>
    <mergeCell ref="A34:B34"/>
    <mergeCell ref="C34:D34"/>
    <mergeCell ref="E34:F34"/>
    <mergeCell ref="G34:H34"/>
    <mergeCell ref="I34:J34"/>
    <mergeCell ref="K32:L32"/>
    <mergeCell ref="M32:N32"/>
    <mergeCell ref="A33:B33"/>
    <mergeCell ref="C33:D33"/>
    <mergeCell ref="E33:F33"/>
    <mergeCell ref="G33:H33"/>
  </mergeCells>
  <phoneticPr fontId="0" type="noConversion"/>
  <conditionalFormatting sqref="B7 D7 F7 H7 J7 L7 N7 B13 D13 F13 H13 J13 L13 N13 B19 D19 F19 H19 J19 L19 N19 B25 D25 F25 H25 J25 L25 N25 B31 D31 F31 H31 J31 L31 N31 B37 D37">
    <cfRule type="expression" dxfId="83" priority="36">
      <formula>A7=""</formula>
    </cfRule>
  </conditionalFormatting>
  <conditionalFormatting sqref="A8:N8 A14:N14 A20:N20 A26:N26 A32:N32 A38:D38">
    <cfRule type="expression" dxfId="82" priority="35">
      <formula>A7=""</formula>
    </cfRule>
  </conditionalFormatting>
  <conditionalFormatting sqref="A9:N9 A15:N15 A21:N21 A27:N27 A33:N33 A39:D39">
    <cfRule type="expression" dxfId="81" priority="34">
      <formula>A7=""</formula>
    </cfRule>
  </conditionalFormatting>
  <conditionalFormatting sqref="A10:N10 A16:N16 A22:N22 A28:N28 A34:N34 A40:D40">
    <cfRule type="expression" dxfId="80" priority="33">
      <formula>A7=""</formula>
    </cfRule>
  </conditionalFormatting>
  <conditionalFormatting sqref="A11:N11 A17:N17 A23:N23 A29:N29 A35:N35 A41:D41">
    <cfRule type="expression" dxfId="79" priority="32">
      <formula>A7=""</formula>
    </cfRule>
  </conditionalFormatting>
  <conditionalFormatting sqref="A12:N12 A18:N18 A24:N24 A30:N30 A36:N36 A42:D42">
    <cfRule type="expression" dxfId="78" priority="3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7" priority="3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24" workbookViewId="0">
      <selection activeCell="N37" sqref="K37:N43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OCTOBER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DATE(YEAR(Jan!B5),MONTH(Jan!B5)+9,1)</f>
        <v>45200</v>
      </c>
    </row>
    <row r="6" spans="1:14" s="3" customFormat="1" ht="18" customHeight="1" x14ac:dyDescent="0.2">
      <c r="A6" s="42">
        <f>A13</f>
        <v>45207</v>
      </c>
      <c r="B6" s="43"/>
      <c r="C6" s="42">
        <f>C13</f>
        <v>45208</v>
      </c>
      <c r="D6" s="43"/>
      <c r="E6" s="42">
        <f>E13</f>
        <v>45209</v>
      </c>
      <c r="F6" s="43"/>
      <c r="G6" s="42">
        <f>G13</f>
        <v>45210</v>
      </c>
      <c r="H6" s="43"/>
      <c r="I6" s="42">
        <f>I13</f>
        <v>45211</v>
      </c>
      <c r="J6" s="43"/>
      <c r="K6" s="42">
        <f>K13</f>
        <v>45212</v>
      </c>
      <c r="L6" s="43"/>
      <c r="M6" s="42">
        <f>M13</f>
        <v>45213</v>
      </c>
      <c r="N6" s="43"/>
    </row>
    <row r="7" spans="1:14" s="3" customFormat="1" ht="15.75" customHeight="1" x14ac:dyDescent="0.2">
      <c r="A7" s="20">
        <f>IF(WEEKDAY($B$5,1)=startday,$B$5,"")</f>
        <v>45200</v>
      </c>
      <c r="B7" s="9"/>
      <c r="C7" s="20">
        <f>IF(A7="",IF(WEEKDAY($B$5,1)=MOD(startday,7)+1,$B$5,""),A7+1)</f>
        <v>45201</v>
      </c>
      <c r="D7" s="9"/>
      <c r="E7" s="20">
        <f>IF(C7="",IF(WEEKDAY($B$5,1)=MOD(startday+1,7)+1,$B$5,""),C7+1)</f>
        <v>45202</v>
      </c>
      <c r="F7" s="9"/>
      <c r="G7" s="20">
        <f>IF(E7="",IF(WEEKDAY($B$5,1)=MOD(startday+2,7)+1,$B$5,""),E7+1)</f>
        <v>45203</v>
      </c>
      <c r="H7" s="9"/>
      <c r="I7" s="20">
        <f>IF(G7="",IF(WEEKDAY($B$5,1)=MOD(startday+3,7)+1,$B$5,""),G7+1)</f>
        <v>45204</v>
      </c>
      <c r="J7" s="9"/>
      <c r="K7" s="20">
        <f>IF(I7="",IF(WEEKDAY($B$5,1)=MOD(startday+4,7)+1,$B$5,""),I7+1)</f>
        <v>45205</v>
      </c>
      <c r="L7" s="9"/>
      <c r="M7" s="20">
        <f>IF(K7="",IF(WEEKDAY($B$5,1)=MOD(startday+5,7)+1,$B$5,""),K7+1)</f>
        <v>45206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45207</v>
      </c>
      <c r="B13" s="9"/>
      <c r="C13" s="20">
        <f>IF(A13="","",IF(MONTH(A13+1)&lt;&gt;MONTH(A13),"",A13+1))</f>
        <v>45208</v>
      </c>
      <c r="D13" s="9"/>
      <c r="E13" s="20">
        <f>IF(C13="","",IF(MONTH(C13+1)&lt;&gt;MONTH(C13),"",C13+1))</f>
        <v>45209</v>
      </c>
      <c r="F13" s="9"/>
      <c r="G13" s="20">
        <f>IF(E13="","",IF(MONTH(E13+1)&lt;&gt;MONTH(E13),"",E13+1))</f>
        <v>45210</v>
      </c>
      <c r="H13" s="9"/>
      <c r="I13" s="20">
        <f>IF(G13="","",IF(MONTH(G13+1)&lt;&gt;MONTH(G13),"",G13+1))</f>
        <v>45211</v>
      </c>
      <c r="J13" s="9"/>
      <c r="K13" s="20">
        <f>IF(I13="","",IF(MONTH(I13+1)&lt;&gt;MONTH(I13),"",I13+1))</f>
        <v>45212</v>
      </c>
      <c r="L13" s="9"/>
      <c r="M13" s="20">
        <f>IF(K13="","",IF(MONTH(K13+1)&lt;&gt;MONTH(K13),"",K13+1))</f>
        <v>45213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45214</v>
      </c>
      <c r="B19" s="9"/>
      <c r="C19" s="20">
        <f>IF(A19="","",IF(MONTH(A19+1)&lt;&gt;MONTH(A19),"",A19+1))</f>
        <v>45215</v>
      </c>
      <c r="D19" s="9"/>
      <c r="E19" s="20">
        <f>IF(C19="","",IF(MONTH(C19+1)&lt;&gt;MONTH(C19),"",C19+1))</f>
        <v>45216</v>
      </c>
      <c r="F19" s="9"/>
      <c r="G19" s="20">
        <f>IF(E19="","",IF(MONTH(E19+1)&lt;&gt;MONTH(E19),"",E19+1))</f>
        <v>45217</v>
      </c>
      <c r="H19" s="9"/>
      <c r="I19" s="20">
        <f>IF(G19="","",IF(MONTH(G19+1)&lt;&gt;MONTH(G19),"",G19+1))</f>
        <v>45218</v>
      </c>
      <c r="J19" s="9"/>
      <c r="K19" s="20">
        <f>IF(I19="","",IF(MONTH(I19+1)&lt;&gt;MONTH(I19),"",I19+1))</f>
        <v>45219</v>
      </c>
      <c r="L19" s="9"/>
      <c r="M19" s="20">
        <f>IF(K19="","",IF(MONTH(K19+1)&lt;&gt;MONTH(K19),"",K19+1))</f>
        <v>45220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45221</v>
      </c>
      <c r="B25" s="9"/>
      <c r="C25" s="20">
        <f>IF(A25="","",IF(MONTH(A25+1)&lt;&gt;MONTH(A25),"",A25+1))</f>
        <v>45222</v>
      </c>
      <c r="D25" s="9"/>
      <c r="E25" s="20">
        <f>IF(C25="","",IF(MONTH(C25+1)&lt;&gt;MONTH(C25),"",C25+1))</f>
        <v>45223</v>
      </c>
      <c r="F25" s="9"/>
      <c r="G25" s="20">
        <f>IF(E25="","",IF(MONTH(E25+1)&lt;&gt;MONTH(E25),"",E25+1))</f>
        <v>45224</v>
      </c>
      <c r="H25" s="9"/>
      <c r="I25" s="20">
        <f>IF(G25="","",IF(MONTH(G25+1)&lt;&gt;MONTH(G25),"",G25+1))</f>
        <v>45225</v>
      </c>
      <c r="J25" s="9"/>
      <c r="K25" s="20">
        <f>IF(I25="","",IF(MONTH(I25+1)&lt;&gt;MONTH(I25),"",I25+1))</f>
        <v>45226</v>
      </c>
      <c r="L25" s="9"/>
      <c r="M25" s="20">
        <f>IF(K25="","",IF(MONTH(K25+1)&lt;&gt;MONTH(K25),"",K25+1))</f>
        <v>45227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45228</v>
      </c>
      <c r="B31" s="9"/>
      <c r="C31" s="20">
        <f>IF(A31="","",IF(MONTH(A31+1)&lt;&gt;MONTH(A31),"",A31+1))</f>
        <v>45229</v>
      </c>
      <c r="D31" s="9"/>
      <c r="E31" s="20">
        <f>IF(C31="","",IF(MONTH(C31+1)&lt;&gt;MONTH(C31),"",C31+1))</f>
        <v>45230</v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20" priority="6">
      <formula>A7=""</formula>
    </cfRule>
  </conditionalFormatting>
  <conditionalFormatting sqref="A8:N8 A14:N14 A20:N20 A26:N26 A32:N32 A38:D38">
    <cfRule type="expression" dxfId="19" priority="5">
      <formula>A7=""</formula>
    </cfRule>
  </conditionalFormatting>
  <conditionalFormatting sqref="A9:N9 A15:N15 A21:N21 A27:N27 A33:N33 A39:D39">
    <cfRule type="expression" dxfId="18" priority="4">
      <formula>A7=""</formula>
    </cfRule>
  </conditionalFormatting>
  <conditionalFormatting sqref="A10:N10 A16:N16 A22:N22 A28:N28 A34:N34 A40:D40">
    <cfRule type="expression" dxfId="17" priority="3">
      <formula>A7=""</formula>
    </cfRule>
  </conditionalFormatting>
  <conditionalFormatting sqref="A11:N11 A17:N17 A23:N23 A29:N29 A35:N35 A41:D41">
    <cfRule type="expression" dxfId="16" priority="2">
      <formula>A7=""</formula>
    </cfRule>
  </conditionalFormatting>
  <conditionalFormatting sqref="A12:N12 A18:N18 A24:N24 A30:N30 A36:N36 A42:D42">
    <cfRule type="expression" dxfId="15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14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9" workbookViewId="0">
      <selection activeCell="N37" sqref="K37:N41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NOVEMBER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DATE(YEAR(Jan!B5),MONTH(Jan!B5)+10,1)</f>
        <v>45231</v>
      </c>
    </row>
    <row r="6" spans="1:14" s="3" customFormat="1" ht="18" customHeight="1" x14ac:dyDescent="0.2">
      <c r="A6" s="42">
        <f>A13</f>
        <v>45235</v>
      </c>
      <c r="B6" s="43"/>
      <c r="C6" s="42">
        <f>C13</f>
        <v>45236</v>
      </c>
      <c r="D6" s="43"/>
      <c r="E6" s="42">
        <f>E13</f>
        <v>45237</v>
      </c>
      <c r="F6" s="43"/>
      <c r="G6" s="42">
        <f>G13</f>
        <v>45238</v>
      </c>
      <c r="H6" s="43"/>
      <c r="I6" s="42">
        <f>I13</f>
        <v>45239</v>
      </c>
      <c r="J6" s="43"/>
      <c r="K6" s="42">
        <f>K13</f>
        <v>45240</v>
      </c>
      <c r="L6" s="43"/>
      <c r="M6" s="42">
        <f>M13</f>
        <v>45241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>
        <f>IF(E7="",IF(WEEKDAY($B$5,1)=MOD(startday+2,7)+1,$B$5,""),E7+1)</f>
        <v>45231</v>
      </c>
      <c r="H7" s="9"/>
      <c r="I7" s="20">
        <f>IF(G7="",IF(WEEKDAY($B$5,1)=MOD(startday+3,7)+1,$B$5,""),G7+1)</f>
        <v>45232</v>
      </c>
      <c r="J7" s="9"/>
      <c r="K7" s="20">
        <f>IF(I7="",IF(WEEKDAY($B$5,1)=MOD(startday+4,7)+1,$B$5,""),I7+1)</f>
        <v>45233</v>
      </c>
      <c r="L7" s="9"/>
      <c r="M7" s="20">
        <f>IF(K7="",IF(WEEKDAY($B$5,1)=MOD(startday+5,7)+1,$B$5,""),K7+1)</f>
        <v>45234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45235</v>
      </c>
      <c r="B13" s="9"/>
      <c r="C13" s="20">
        <f>IF(A13="","",IF(MONTH(A13+1)&lt;&gt;MONTH(A13),"",A13+1))</f>
        <v>45236</v>
      </c>
      <c r="D13" s="9"/>
      <c r="E13" s="20">
        <f>IF(C13="","",IF(MONTH(C13+1)&lt;&gt;MONTH(C13),"",C13+1))</f>
        <v>45237</v>
      </c>
      <c r="F13" s="9"/>
      <c r="G13" s="20">
        <f>IF(E13="","",IF(MONTH(E13+1)&lt;&gt;MONTH(E13),"",E13+1))</f>
        <v>45238</v>
      </c>
      <c r="H13" s="9"/>
      <c r="I13" s="20">
        <f>IF(G13="","",IF(MONTH(G13+1)&lt;&gt;MONTH(G13),"",G13+1))</f>
        <v>45239</v>
      </c>
      <c r="J13" s="9"/>
      <c r="K13" s="20">
        <f>IF(I13="","",IF(MONTH(I13+1)&lt;&gt;MONTH(I13),"",I13+1))</f>
        <v>45240</v>
      </c>
      <c r="L13" s="9"/>
      <c r="M13" s="20">
        <f>IF(K13="","",IF(MONTH(K13+1)&lt;&gt;MONTH(K13),"",K13+1))</f>
        <v>45241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45242</v>
      </c>
      <c r="B19" s="9"/>
      <c r="C19" s="20">
        <f>IF(A19="","",IF(MONTH(A19+1)&lt;&gt;MONTH(A19),"",A19+1))</f>
        <v>45243</v>
      </c>
      <c r="D19" s="9"/>
      <c r="E19" s="20">
        <f>IF(C19="","",IF(MONTH(C19+1)&lt;&gt;MONTH(C19),"",C19+1))</f>
        <v>45244</v>
      </c>
      <c r="F19" s="9"/>
      <c r="G19" s="20">
        <f>IF(E19="","",IF(MONTH(E19+1)&lt;&gt;MONTH(E19),"",E19+1))</f>
        <v>45245</v>
      </c>
      <c r="H19" s="9"/>
      <c r="I19" s="20">
        <f>IF(G19="","",IF(MONTH(G19+1)&lt;&gt;MONTH(G19),"",G19+1))</f>
        <v>45246</v>
      </c>
      <c r="J19" s="9"/>
      <c r="K19" s="20">
        <f>IF(I19="","",IF(MONTH(I19+1)&lt;&gt;MONTH(I19),"",I19+1))</f>
        <v>45247</v>
      </c>
      <c r="L19" s="9"/>
      <c r="M19" s="20">
        <f>IF(K19="","",IF(MONTH(K19+1)&lt;&gt;MONTH(K19),"",K19+1))</f>
        <v>45248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45249</v>
      </c>
      <c r="B25" s="9"/>
      <c r="C25" s="20">
        <f>IF(A25="","",IF(MONTH(A25+1)&lt;&gt;MONTH(A25),"",A25+1))</f>
        <v>45250</v>
      </c>
      <c r="D25" s="9"/>
      <c r="E25" s="20">
        <f>IF(C25="","",IF(MONTH(C25+1)&lt;&gt;MONTH(C25),"",C25+1))</f>
        <v>45251</v>
      </c>
      <c r="F25" s="9"/>
      <c r="G25" s="20">
        <f>IF(E25="","",IF(MONTH(E25+1)&lt;&gt;MONTH(E25),"",E25+1))</f>
        <v>45252</v>
      </c>
      <c r="H25" s="9"/>
      <c r="I25" s="20">
        <f>IF(G25="","",IF(MONTH(G25+1)&lt;&gt;MONTH(G25),"",G25+1))</f>
        <v>45253</v>
      </c>
      <c r="J25" s="9"/>
      <c r="K25" s="20">
        <f>IF(I25="","",IF(MONTH(I25+1)&lt;&gt;MONTH(I25),"",I25+1))</f>
        <v>45254</v>
      </c>
      <c r="L25" s="9"/>
      <c r="M25" s="20">
        <f>IF(K25="","",IF(MONTH(K25+1)&lt;&gt;MONTH(K25),"",K25+1))</f>
        <v>45255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45256</v>
      </c>
      <c r="B31" s="9"/>
      <c r="C31" s="20">
        <f>IF(A31="","",IF(MONTH(A31+1)&lt;&gt;MONTH(A31),"",A31+1))</f>
        <v>45257</v>
      </c>
      <c r="D31" s="9"/>
      <c r="E31" s="20">
        <f>IF(C31="","",IF(MONTH(C31+1)&lt;&gt;MONTH(C31),"",C31+1))</f>
        <v>45258</v>
      </c>
      <c r="F31" s="9"/>
      <c r="G31" s="20">
        <f>IF(E31="","",IF(MONTH(E31+1)&lt;&gt;MONTH(E31),"",E31+1))</f>
        <v>45259</v>
      </c>
      <c r="H31" s="9"/>
      <c r="I31" s="20">
        <f>IF(G31="","",IF(MONTH(G31+1)&lt;&gt;MONTH(G31),"",G31+1))</f>
        <v>45260</v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13" priority="6">
      <formula>A7=""</formula>
    </cfRule>
  </conditionalFormatting>
  <conditionalFormatting sqref="A8:N8 A14:N14 A20:N20 A26:N26 A32:N32 A38:D38">
    <cfRule type="expression" dxfId="12" priority="5">
      <formula>A7=""</formula>
    </cfRule>
  </conditionalFormatting>
  <conditionalFormatting sqref="A9:N9 A15:N15 A21:N21 A27:N27 A33:N33 A39:D39">
    <cfRule type="expression" dxfId="11" priority="4">
      <formula>A7=""</formula>
    </cfRule>
  </conditionalFormatting>
  <conditionalFormatting sqref="A10:N10 A16:N16 A22:N22 A28:N28 A34:N34 A40:D40">
    <cfRule type="expression" dxfId="10" priority="3">
      <formula>A7=""</formula>
    </cfRule>
  </conditionalFormatting>
  <conditionalFormatting sqref="A11:N11 A17:N17 A23:N23 A29:N29 A35:N35 A41:D41">
    <cfRule type="expression" dxfId="9" priority="2">
      <formula>A7=""</formula>
    </cfRule>
  </conditionalFormatting>
  <conditionalFormatting sqref="A12:N12 A18:N18 A24:N24 A30:N30 A36:N36 A42:D42">
    <cfRule type="expression" dxfId="8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4" workbookViewId="0">
      <selection activeCell="Q20" sqref="Q20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DECEMBER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DATE(YEAR(Jan!B5),MONTH(Jan!B5)+11,1)</f>
        <v>45261</v>
      </c>
    </row>
    <row r="6" spans="1:14" s="3" customFormat="1" ht="18" customHeight="1" x14ac:dyDescent="0.2">
      <c r="A6" s="42">
        <f>A13</f>
        <v>45263</v>
      </c>
      <c r="B6" s="43"/>
      <c r="C6" s="42">
        <f>C13</f>
        <v>45264</v>
      </c>
      <c r="D6" s="43"/>
      <c r="E6" s="42">
        <f>E13</f>
        <v>45265</v>
      </c>
      <c r="F6" s="43"/>
      <c r="G6" s="42">
        <f>G13</f>
        <v>45266</v>
      </c>
      <c r="H6" s="43"/>
      <c r="I6" s="42">
        <f>I13</f>
        <v>45267</v>
      </c>
      <c r="J6" s="43"/>
      <c r="K6" s="42">
        <f>K13</f>
        <v>45268</v>
      </c>
      <c r="L6" s="43"/>
      <c r="M6" s="42">
        <f>M13</f>
        <v>45269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>
        <f>IF(I7="",IF(WEEKDAY($B$5,1)=MOD(startday+4,7)+1,$B$5,""),I7+1)</f>
        <v>45261</v>
      </c>
      <c r="L7" s="9"/>
      <c r="M7" s="20">
        <f>IF(K7="",IF(WEEKDAY($B$5,1)=MOD(startday+5,7)+1,$B$5,""),K7+1)</f>
        <v>45262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45263</v>
      </c>
      <c r="B13" s="9"/>
      <c r="C13" s="20">
        <f>IF(A13="","",IF(MONTH(A13+1)&lt;&gt;MONTH(A13),"",A13+1))</f>
        <v>45264</v>
      </c>
      <c r="D13" s="9"/>
      <c r="E13" s="20">
        <f>IF(C13="","",IF(MONTH(C13+1)&lt;&gt;MONTH(C13),"",C13+1))</f>
        <v>45265</v>
      </c>
      <c r="F13" s="9"/>
      <c r="G13" s="20">
        <f>IF(E13="","",IF(MONTH(E13+1)&lt;&gt;MONTH(E13),"",E13+1))</f>
        <v>45266</v>
      </c>
      <c r="H13" s="9"/>
      <c r="I13" s="20">
        <f>IF(G13="","",IF(MONTH(G13+1)&lt;&gt;MONTH(G13),"",G13+1))</f>
        <v>45267</v>
      </c>
      <c r="J13" s="9"/>
      <c r="K13" s="20">
        <f>IF(I13="","",IF(MONTH(I13+1)&lt;&gt;MONTH(I13),"",I13+1))</f>
        <v>45268</v>
      </c>
      <c r="L13" s="9"/>
      <c r="M13" s="20">
        <f>IF(K13="","",IF(MONTH(K13+1)&lt;&gt;MONTH(K13),"",K13+1))</f>
        <v>45269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45270</v>
      </c>
      <c r="B19" s="9"/>
      <c r="C19" s="20">
        <f>IF(A19="","",IF(MONTH(A19+1)&lt;&gt;MONTH(A19),"",A19+1))</f>
        <v>45271</v>
      </c>
      <c r="D19" s="9"/>
      <c r="E19" s="20">
        <f>IF(C19="","",IF(MONTH(C19+1)&lt;&gt;MONTH(C19),"",C19+1))</f>
        <v>45272</v>
      </c>
      <c r="F19" s="9"/>
      <c r="G19" s="20">
        <f>IF(E19="","",IF(MONTH(E19+1)&lt;&gt;MONTH(E19),"",E19+1))</f>
        <v>45273</v>
      </c>
      <c r="H19" s="9"/>
      <c r="I19" s="20">
        <f>IF(G19="","",IF(MONTH(G19+1)&lt;&gt;MONTH(G19),"",G19+1))</f>
        <v>45274</v>
      </c>
      <c r="J19" s="9"/>
      <c r="K19" s="20">
        <f>IF(I19="","",IF(MONTH(I19+1)&lt;&gt;MONTH(I19),"",I19+1))</f>
        <v>45275</v>
      </c>
      <c r="L19" s="9"/>
      <c r="M19" s="20">
        <f>IF(K19="","",IF(MONTH(K19+1)&lt;&gt;MONTH(K19),"",K19+1))</f>
        <v>45276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45277</v>
      </c>
      <c r="B25" s="9"/>
      <c r="C25" s="20">
        <f>IF(A25="","",IF(MONTH(A25+1)&lt;&gt;MONTH(A25),"",A25+1))</f>
        <v>45278</v>
      </c>
      <c r="D25" s="9"/>
      <c r="E25" s="20">
        <f>IF(C25="","",IF(MONTH(C25+1)&lt;&gt;MONTH(C25),"",C25+1))</f>
        <v>45279</v>
      </c>
      <c r="F25" s="9"/>
      <c r="G25" s="20">
        <f>IF(E25="","",IF(MONTH(E25+1)&lt;&gt;MONTH(E25),"",E25+1))</f>
        <v>45280</v>
      </c>
      <c r="H25" s="9"/>
      <c r="I25" s="20">
        <f>IF(G25="","",IF(MONTH(G25+1)&lt;&gt;MONTH(G25),"",G25+1))</f>
        <v>45281</v>
      </c>
      <c r="J25" s="9"/>
      <c r="K25" s="20">
        <f>IF(I25="","",IF(MONTH(I25+1)&lt;&gt;MONTH(I25),"",I25+1))</f>
        <v>45282</v>
      </c>
      <c r="L25" s="9"/>
      <c r="M25" s="20">
        <f>IF(K25="","",IF(MONTH(K25+1)&lt;&gt;MONTH(K25),"",K25+1))</f>
        <v>45283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45284</v>
      </c>
      <c r="B31" s="9"/>
      <c r="C31" s="20">
        <f>IF(A31="","",IF(MONTH(A31+1)&lt;&gt;MONTH(A31),"",A31+1))</f>
        <v>45285</v>
      </c>
      <c r="D31" s="9"/>
      <c r="E31" s="20">
        <f>IF(C31="","",IF(MONTH(C31+1)&lt;&gt;MONTH(C31),"",C31+1))</f>
        <v>45286</v>
      </c>
      <c r="F31" s="9"/>
      <c r="G31" s="20">
        <f>IF(E31="","",IF(MONTH(E31+1)&lt;&gt;MONTH(E31),"",E31+1))</f>
        <v>45287</v>
      </c>
      <c r="H31" s="9"/>
      <c r="I31" s="20">
        <f>IF(G31="","",IF(MONTH(G31+1)&lt;&gt;MONTH(G31),"",G31+1))</f>
        <v>45288</v>
      </c>
      <c r="J31" s="9"/>
      <c r="K31" s="20">
        <f>IF(I31="","",IF(MONTH(I31+1)&lt;&gt;MONTH(I31),"",I31+1))</f>
        <v>45289</v>
      </c>
      <c r="L31" s="9"/>
      <c r="M31" s="20">
        <f>IF(K31="","",IF(MONTH(K31+1)&lt;&gt;MONTH(K31),"",K31+1))</f>
        <v>45290</v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>
        <f>IF(M31="","",IF(MONTH(M31+1)&lt;&gt;MONTH(M31),"",M31+1))</f>
        <v>45291</v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" priority="6">
      <formula>A7=""</formula>
    </cfRule>
  </conditionalFormatting>
  <conditionalFormatting sqref="A8:N8 A14:N14 A20:N20 A26:N26 A32:N32 A38:D38">
    <cfRule type="expression" dxfId="5" priority="5">
      <formula>A7=""</formula>
    </cfRule>
  </conditionalFormatting>
  <conditionalFormatting sqref="A9:N9 A15:N15 A21:N21 A27:N27 A33:N33 A39:D39">
    <cfRule type="expression" dxfId="4" priority="4">
      <formula>A7=""</formula>
    </cfRule>
  </conditionalFormatting>
  <conditionalFormatting sqref="A10:N10 A16:N16 A22:N22 A28:N28 A34:N34 A40:D40">
    <cfRule type="expression" dxfId="3" priority="3">
      <formula>A7=""</formula>
    </cfRule>
  </conditionalFormatting>
  <conditionalFormatting sqref="A11:N11 A17:N17 A23:N23 A29:N29 A35:N35 A41:D41">
    <cfRule type="expression" dxfId="2" priority="2">
      <formula>A7=""</formula>
    </cfRule>
  </conditionalFormatting>
  <conditionalFormatting sqref="A12:N12 A18:N18 A24:N24 A30:N30 A36:N36 A42:D42">
    <cfRule type="expression" dxfId="1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0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4" workbookViewId="0">
      <selection activeCell="M37" sqref="K37:N42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FEBRUARY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DATE(YEAR(Jan!B5),MONTH(Jan!B5)+1,1)</f>
        <v>44958</v>
      </c>
    </row>
    <row r="6" spans="1:14" s="3" customFormat="1" ht="18" customHeight="1" x14ac:dyDescent="0.2">
      <c r="A6" s="42">
        <f>A13</f>
        <v>44962</v>
      </c>
      <c r="B6" s="43"/>
      <c r="C6" s="42">
        <f>C13</f>
        <v>44963</v>
      </c>
      <c r="D6" s="43"/>
      <c r="E6" s="42">
        <f>E13</f>
        <v>44964</v>
      </c>
      <c r="F6" s="43"/>
      <c r="G6" s="42">
        <f>G13</f>
        <v>44965</v>
      </c>
      <c r="H6" s="43"/>
      <c r="I6" s="42">
        <f>I13</f>
        <v>44966</v>
      </c>
      <c r="J6" s="43"/>
      <c r="K6" s="42">
        <f>K13</f>
        <v>44967</v>
      </c>
      <c r="L6" s="43"/>
      <c r="M6" s="42">
        <f>M13</f>
        <v>44968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>
        <f>IF(E7="",IF(WEEKDAY($B$5,1)=MOD(startday+2,7)+1,$B$5,""),E7+1)</f>
        <v>44958</v>
      </c>
      <c r="H7" s="9"/>
      <c r="I7" s="20">
        <f>IF(G7="",IF(WEEKDAY($B$5,1)=MOD(startday+3,7)+1,$B$5,""),G7+1)</f>
        <v>44959</v>
      </c>
      <c r="J7" s="9"/>
      <c r="K7" s="20">
        <f>IF(I7="",IF(WEEKDAY($B$5,1)=MOD(startday+4,7)+1,$B$5,""),I7+1)</f>
        <v>44960</v>
      </c>
      <c r="L7" s="9"/>
      <c r="M7" s="20">
        <f>IF(K7="",IF(WEEKDAY($B$5,1)=MOD(startday+5,7)+1,$B$5,""),K7+1)</f>
        <v>44961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44962</v>
      </c>
      <c r="B13" s="9"/>
      <c r="C13" s="20">
        <f>IF(A13="","",IF(MONTH(A13+1)&lt;&gt;MONTH(A13),"",A13+1))</f>
        <v>44963</v>
      </c>
      <c r="D13" s="9"/>
      <c r="E13" s="20">
        <f>IF(C13="","",IF(MONTH(C13+1)&lt;&gt;MONTH(C13),"",C13+1))</f>
        <v>44964</v>
      </c>
      <c r="F13" s="9"/>
      <c r="G13" s="20">
        <f>IF(E13="","",IF(MONTH(E13+1)&lt;&gt;MONTH(E13),"",E13+1))</f>
        <v>44965</v>
      </c>
      <c r="H13" s="9"/>
      <c r="I13" s="20">
        <f>IF(G13="","",IF(MONTH(G13+1)&lt;&gt;MONTH(G13),"",G13+1))</f>
        <v>44966</v>
      </c>
      <c r="J13" s="9"/>
      <c r="K13" s="20">
        <f>IF(I13="","",IF(MONTH(I13+1)&lt;&gt;MONTH(I13),"",I13+1))</f>
        <v>44967</v>
      </c>
      <c r="L13" s="9"/>
      <c r="M13" s="20">
        <f>IF(K13="","",IF(MONTH(K13+1)&lt;&gt;MONTH(K13),"",K13+1))</f>
        <v>44968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44969</v>
      </c>
      <c r="B19" s="9"/>
      <c r="C19" s="20">
        <f>IF(A19="","",IF(MONTH(A19+1)&lt;&gt;MONTH(A19),"",A19+1))</f>
        <v>44970</v>
      </c>
      <c r="D19" s="9"/>
      <c r="E19" s="20">
        <f>IF(C19="","",IF(MONTH(C19+1)&lt;&gt;MONTH(C19),"",C19+1))</f>
        <v>44971</v>
      </c>
      <c r="F19" s="9"/>
      <c r="G19" s="20">
        <f>IF(E19="","",IF(MONTH(E19+1)&lt;&gt;MONTH(E19),"",E19+1))</f>
        <v>44972</v>
      </c>
      <c r="H19" s="9"/>
      <c r="I19" s="20">
        <f>IF(G19="","",IF(MONTH(G19+1)&lt;&gt;MONTH(G19),"",G19+1))</f>
        <v>44973</v>
      </c>
      <c r="J19" s="9"/>
      <c r="K19" s="20">
        <f>IF(I19="","",IF(MONTH(I19+1)&lt;&gt;MONTH(I19),"",I19+1))</f>
        <v>44974</v>
      </c>
      <c r="L19" s="9"/>
      <c r="M19" s="20">
        <f>IF(K19="","",IF(MONTH(K19+1)&lt;&gt;MONTH(K19),"",K19+1))</f>
        <v>44975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44976</v>
      </c>
      <c r="B25" s="9"/>
      <c r="C25" s="20">
        <f>IF(A25="","",IF(MONTH(A25+1)&lt;&gt;MONTH(A25),"",A25+1))</f>
        <v>44977</v>
      </c>
      <c r="D25" s="9"/>
      <c r="E25" s="20">
        <f>IF(C25="","",IF(MONTH(C25+1)&lt;&gt;MONTH(C25),"",C25+1))</f>
        <v>44978</v>
      </c>
      <c r="F25" s="9"/>
      <c r="G25" s="20">
        <f>IF(E25="","",IF(MONTH(E25+1)&lt;&gt;MONTH(E25),"",E25+1))</f>
        <v>44979</v>
      </c>
      <c r="H25" s="9"/>
      <c r="I25" s="20">
        <f>IF(G25="","",IF(MONTH(G25+1)&lt;&gt;MONTH(G25),"",G25+1))</f>
        <v>44980</v>
      </c>
      <c r="J25" s="9"/>
      <c r="K25" s="20">
        <f>IF(I25="","",IF(MONTH(I25+1)&lt;&gt;MONTH(I25),"",I25+1))</f>
        <v>44981</v>
      </c>
      <c r="L25" s="9"/>
      <c r="M25" s="20">
        <f>IF(K25="","",IF(MONTH(K25+1)&lt;&gt;MONTH(K25),"",K25+1))</f>
        <v>44982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44983</v>
      </c>
      <c r="B31" s="9"/>
      <c r="C31" s="20">
        <f>IF(A31="","",IF(MONTH(A31+1)&lt;&gt;MONTH(A31),"",A31+1))</f>
        <v>44984</v>
      </c>
      <c r="D31" s="9"/>
      <c r="E31" s="20">
        <f>IF(C31="","",IF(MONTH(C31+1)&lt;&gt;MONTH(C31),"",C31+1))</f>
        <v>44985</v>
      </c>
      <c r="F31" s="9"/>
      <c r="G31" s="20" t="str">
        <f>IF(E31="","",IF(MONTH(E31+1)&lt;&gt;MONTH(E31),"",E31+1))</f>
        <v/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76" priority="6">
      <formula>A7=""</formula>
    </cfRule>
  </conditionalFormatting>
  <conditionalFormatting sqref="A8:N8 A14:N14 A20:N20 A26:N26 A32:N32 A38:D38">
    <cfRule type="expression" dxfId="75" priority="5">
      <formula>A7=""</formula>
    </cfRule>
  </conditionalFormatting>
  <conditionalFormatting sqref="A9:N9 A15:N15 A21:N21 A27:N27 A33:N33 A39:D39">
    <cfRule type="expression" dxfId="74" priority="4">
      <formula>A7=""</formula>
    </cfRule>
  </conditionalFormatting>
  <conditionalFormatting sqref="A10:N10 A16:N16 A22:N22 A28:N28 A34:N34 A40:D40">
    <cfRule type="expression" dxfId="73" priority="3">
      <formula>A7=""</formula>
    </cfRule>
  </conditionalFormatting>
  <conditionalFormatting sqref="A11:N11 A17:N17 A23:N23 A29:N29 A35:N35 A41:D41">
    <cfRule type="expression" dxfId="72" priority="2">
      <formula>A7=""</formula>
    </cfRule>
  </conditionalFormatting>
  <conditionalFormatting sqref="A12:N12 A18:N18 A24:N24 A30:N30 A36:N36 A42:D42">
    <cfRule type="expression" dxfId="71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70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9" workbookViewId="0">
      <selection activeCell="N37" sqref="K37:N41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MARCH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DATE(YEAR(Jan!B5),MONTH(Jan!B5)+2,1)</f>
        <v>44986</v>
      </c>
    </row>
    <row r="6" spans="1:14" s="3" customFormat="1" ht="18" customHeight="1" x14ac:dyDescent="0.2">
      <c r="A6" s="42">
        <f>A13</f>
        <v>44990</v>
      </c>
      <c r="B6" s="43"/>
      <c r="C6" s="42">
        <f>C13</f>
        <v>44991</v>
      </c>
      <c r="D6" s="43"/>
      <c r="E6" s="42">
        <f>E13</f>
        <v>44992</v>
      </c>
      <c r="F6" s="43"/>
      <c r="G6" s="42">
        <f>G13</f>
        <v>44993</v>
      </c>
      <c r="H6" s="43"/>
      <c r="I6" s="42">
        <f>I13</f>
        <v>44994</v>
      </c>
      <c r="J6" s="43"/>
      <c r="K6" s="42">
        <f>K13</f>
        <v>44995</v>
      </c>
      <c r="L6" s="43"/>
      <c r="M6" s="42">
        <f>M13</f>
        <v>44996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>
        <f>IF(E7="",IF(WEEKDAY($B$5,1)=MOD(startday+2,7)+1,$B$5,""),E7+1)</f>
        <v>44986</v>
      </c>
      <c r="H7" s="9"/>
      <c r="I7" s="20">
        <f>IF(G7="",IF(WEEKDAY($B$5,1)=MOD(startday+3,7)+1,$B$5,""),G7+1)</f>
        <v>44987</v>
      </c>
      <c r="J7" s="9"/>
      <c r="K7" s="20">
        <f>IF(I7="",IF(WEEKDAY($B$5,1)=MOD(startday+4,7)+1,$B$5,""),I7+1)</f>
        <v>44988</v>
      </c>
      <c r="L7" s="9"/>
      <c r="M7" s="20">
        <f>IF(K7="",IF(WEEKDAY($B$5,1)=MOD(startday+5,7)+1,$B$5,""),K7+1)</f>
        <v>44989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44990</v>
      </c>
      <c r="B13" s="9"/>
      <c r="C13" s="20">
        <f>IF(A13="","",IF(MONTH(A13+1)&lt;&gt;MONTH(A13),"",A13+1))</f>
        <v>44991</v>
      </c>
      <c r="D13" s="9"/>
      <c r="E13" s="20">
        <f>IF(C13="","",IF(MONTH(C13+1)&lt;&gt;MONTH(C13),"",C13+1))</f>
        <v>44992</v>
      </c>
      <c r="F13" s="9"/>
      <c r="G13" s="20">
        <f>IF(E13="","",IF(MONTH(E13+1)&lt;&gt;MONTH(E13),"",E13+1))</f>
        <v>44993</v>
      </c>
      <c r="H13" s="9"/>
      <c r="I13" s="20">
        <f>IF(G13="","",IF(MONTH(G13+1)&lt;&gt;MONTH(G13),"",G13+1))</f>
        <v>44994</v>
      </c>
      <c r="J13" s="9"/>
      <c r="K13" s="20">
        <f>IF(I13="","",IF(MONTH(I13+1)&lt;&gt;MONTH(I13),"",I13+1))</f>
        <v>44995</v>
      </c>
      <c r="L13" s="9"/>
      <c r="M13" s="20">
        <f>IF(K13="","",IF(MONTH(K13+1)&lt;&gt;MONTH(K13),"",K13+1))</f>
        <v>44996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44997</v>
      </c>
      <c r="B19" s="9"/>
      <c r="C19" s="20">
        <f>IF(A19="","",IF(MONTH(A19+1)&lt;&gt;MONTH(A19),"",A19+1))</f>
        <v>44998</v>
      </c>
      <c r="D19" s="9"/>
      <c r="E19" s="20">
        <f>IF(C19="","",IF(MONTH(C19+1)&lt;&gt;MONTH(C19),"",C19+1))</f>
        <v>44999</v>
      </c>
      <c r="F19" s="9"/>
      <c r="G19" s="20">
        <f>IF(E19="","",IF(MONTH(E19+1)&lt;&gt;MONTH(E19),"",E19+1))</f>
        <v>45000</v>
      </c>
      <c r="H19" s="9"/>
      <c r="I19" s="20">
        <f>IF(G19="","",IF(MONTH(G19+1)&lt;&gt;MONTH(G19),"",G19+1))</f>
        <v>45001</v>
      </c>
      <c r="J19" s="9"/>
      <c r="K19" s="20">
        <f>IF(I19="","",IF(MONTH(I19+1)&lt;&gt;MONTH(I19),"",I19+1))</f>
        <v>45002</v>
      </c>
      <c r="L19" s="9"/>
      <c r="M19" s="20">
        <f>IF(K19="","",IF(MONTH(K19+1)&lt;&gt;MONTH(K19),"",K19+1))</f>
        <v>45003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45004</v>
      </c>
      <c r="B25" s="9"/>
      <c r="C25" s="20">
        <f>IF(A25="","",IF(MONTH(A25+1)&lt;&gt;MONTH(A25),"",A25+1))</f>
        <v>45005</v>
      </c>
      <c r="D25" s="9"/>
      <c r="E25" s="20">
        <f>IF(C25="","",IF(MONTH(C25+1)&lt;&gt;MONTH(C25),"",C25+1))</f>
        <v>45006</v>
      </c>
      <c r="F25" s="9"/>
      <c r="G25" s="20">
        <f>IF(E25="","",IF(MONTH(E25+1)&lt;&gt;MONTH(E25),"",E25+1))</f>
        <v>45007</v>
      </c>
      <c r="H25" s="9"/>
      <c r="I25" s="20">
        <f>IF(G25="","",IF(MONTH(G25+1)&lt;&gt;MONTH(G25),"",G25+1))</f>
        <v>45008</v>
      </c>
      <c r="J25" s="9"/>
      <c r="K25" s="20">
        <f>IF(I25="","",IF(MONTH(I25+1)&lt;&gt;MONTH(I25),"",I25+1))</f>
        <v>45009</v>
      </c>
      <c r="L25" s="9"/>
      <c r="M25" s="20">
        <f>IF(K25="","",IF(MONTH(K25+1)&lt;&gt;MONTH(K25),"",K25+1))</f>
        <v>45010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45011</v>
      </c>
      <c r="B31" s="9"/>
      <c r="C31" s="20">
        <f>IF(A31="","",IF(MONTH(A31+1)&lt;&gt;MONTH(A31),"",A31+1))</f>
        <v>45012</v>
      </c>
      <c r="D31" s="9"/>
      <c r="E31" s="20">
        <f>IF(C31="","",IF(MONTH(C31+1)&lt;&gt;MONTH(C31),"",C31+1))</f>
        <v>45013</v>
      </c>
      <c r="F31" s="9"/>
      <c r="G31" s="20">
        <f>IF(E31="","",IF(MONTH(E31+1)&lt;&gt;MONTH(E31),"",E31+1))</f>
        <v>45014</v>
      </c>
      <c r="H31" s="9"/>
      <c r="I31" s="20">
        <f>IF(G31="","",IF(MONTH(G31+1)&lt;&gt;MONTH(G31),"",G31+1))</f>
        <v>45015</v>
      </c>
      <c r="J31" s="9"/>
      <c r="K31" s="20">
        <f>IF(I31="","",IF(MONTH(I31+1)&lt;&gt;MONTH(I31),"",I31+1))</f>
        <v>45016</v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9" priority="6">
      <formula>A7=""</formula>
    </cfRule>
  </conditionalFormatting>
  <conditionalFormatting sqref="A8:N8 A14:N14 A20:N20 A26:N26 A32:N32 A38:D38">
    <cfRule type="expression" dxfId="68" priority="5">
      <formula>A7=""</formula>
    </cfRule>
  </conditionalFormatting>
  <conditionalFormatting sqref="A9:N9 A15:N15 A21:N21 A27:N27 A33:N33 A39:D39">
    <cfRule type="expression" dxfId="67" priority="4">
      <formula>A7=""</formula>
    </cfRule>
  </conditionalFormatting>
  <conditionalFormatting sqref="A10:N10 A16:N16 A22:N22 A28:N28 A34:N34 A40:D40">
    <cfRule type="expression" dxfId="66" priority="3">
      <formula>A7=""</formula>
    </cfRule>
  </conditionalFormatting>
  <conditionalFormatting sqref="A11:N11 A17:N17 A23:N23 A29:N29 A35:N35 A41:D41">
    <cfRule type="expression" dxfId="65" priority="2">
      <formula>A7=""</formula>
    </cfRule>
  </conditionalFormatting>
  <conditionalFormatting sqref="A12:N12 A18:N18 A24:N24 A30:N30 A36:N36 A42:D42">
    <cfRule type="expression" dxfId="64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63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9" workbookViewId="0">
      <selection activeCell="N37" sqref="K37:N42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APRIL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DATE(YEAR(Jan!B5),MONTH(Jan!B5)+3,1)</f>
        <v>45017</v>
      </c>
    </row>
    <row r="6" spans="1:14" s="3" customFormat="1" ht="18" customHeight="1" x14ac:dyDescent="0.2">
      <c r="A6" s="42">
        <f>A13</f>
        <v>45018</v>
      </c>
      <c r="B6" s="43"/>
      <c r="C6" s="42">
        <f>C13</f>
        <v>45019</v>
      </c>
      <c r="D6" s="43"/>
      <c r="E6" s="42">
        <f>E13</f>
        <v>45020</v>
      </c>
      <c r="F6" s="43"/>
      <c r="G6" s="42">
        <f>G13</f>
        <v>45021</v>
      </c>
      <c r="H6" s="43"/>
      <c r="I6" s="42">
        <f>I13</f>
        <v>45022</v>
      </c>
      <c r="J6" s="43"/>
      <c r="K6" s="42">
        <f>K13</f>
        <v>45023</v>
      </c>
      <c r="L6" s="43"/>
      <c r="M6" s="42">
        <f>M13</f>
        <v>45024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 t="str">
        <f>IF(I7="",IF(WEEKDAY($B$5,1)=MOD(startday+4,7)+1,$B$5,""),I7+1)</f>
        <v/>
      </c>
      <c r="L7" s="9"/>
      <c r="M7" s="20">
        <f>IF(K7="",IF(WEEKDAY($B$5,1)=MOD(startday+5,7)+1,$B$5,""),K7+1)</f>
        <v>45017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45018</v>
      </c>
      <c r="B13" s="9"/>
      <c r="C13" s="20">
        <f>IF(A13="","",IF(MONTH(A13+1)&lt;&gt;MONTH(A13),"",A13+1))</f>
        <v>45019</v>
      </c>
      <c r="D13" s="9"/>
      <c r="E13" s="20">
        <f>IF(C13="","",IF(MONTH(C13+1)&lt;&gt;MONTH(C13),"",C13+1))</f>
        <v>45020</v>
      </c>
      <c r="F13" s="9"/>
      <c r="G13" s="20">
        <f>IF(E13="","",IF(MONTH(E13+1)&lt;&gt;MONTH(E13),"",E13+1))</f>
        <v>45021</v>
      </c>
      <c r="H13" s="9"/>
      <c r="I13" s="20">
        <f>IF(G13="","",IF(MONTH(G13+1)&lt;&gt;MONTH(G13),"",G13+1))</f>
        <v>45022</v>
      </c>
      <c r="J13" s="9"/>
      <c r="K13" s="20">
        <f>IF(I13="","",IF(MONTH(I13+1)&lt;&gt;MONTH(I13),"",I13+1))</f>
        <v>45023</v>
      </c>
      <c r="L13" s="9"/>
      <c r="M13" s="20">
        <f>IF(K13="","",IF(MONTH(K13+1)&lt;&gt;MONTH(K13),"",K13+1))</f>
        <v>45024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45025</v>
      </c>
      <c r="B19" s="9"/>
      <c r="C19" s="20">
        <f>IF(A19="","",IF(MONTH(A19+1)&lt;&gt;MONTH(A19),"",A19+1))</f>
        <v>45026</v>
      </c>
      <c r="D19" s="9"/>
      <c r="E19" s="20">
        <f>IF(C19="","",IF(MONTH(C19+1)&lt;&gt;MONTH(C19),"",C19+1))</f>
        <v>45027</v>
      </c>
      <c r="F19" s="9"/>
      <c r="G19" s="20">
        <f>IF(E19="","",IF(MONTH(E19+1)&lt;&gt;MONTH(E19),"",E19+1))</f>
        <v>45028</v>
      </c>
      <c r="H19" s="9"/>
      <c r="I19" s="20">
        <f>IF(G19="","",IF(MONTH(G19+1)&lt;&gt;MONTH(G19),"",G19+1))</f>
        <v>45029</v>
      </c>
      <c r="J19" s="9"/>
      <c r="K19" s="20">
        <f>IF(I19="","",IF(MONTH(I19+1)&lt;&gt;MONTH(I19),"",I19+1))</f>
        <v>45030</v>
      </c>
      <c r="L19" s="9"/>
      <c r="M19" s="20">
        <f>IF(K19="","",IF(MONTH(K19+1)&lt;&gt;MONTH(K19),"",K19+1))</f>
        <v>45031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45032</v>
      </c>
      <c r="B25" s="9"/>
      <c r="C25" s="20">
        <f>IF(A25="","",IF(MONTH(A25+1)&lt;&gt;MONTH(A25),"",A25+1))</f>
        <v>45033</v>
      </c>
      <c r="D25" s="9"/>
      <c r="E25" s="20">
        <f>IF(C25="","",IF(MONTH(C25+1)&lt;&gt;MONTH(C25),"",C25+1))</f>
        <v>45034</v>
      </c>
      <c r="F25" s="9"/>
      <c r="G25" s="20">
        <f>IF(E25="","",IF(MONTH(E25+1)&lt;&gt;MONTH(E25),"",E25+1))</f>
        <v>45035</v>
      </c>
      <c r="H25" s="9"/>
      <c r="I25" s="20">
        <f>IF(G25="","",IF(MONTH(G25+1)&lt;&gt;MONTH(G25),"",G25+1))</f>
        <v>45036</v>
      </c>
      <c r="J25" s="9"/>
      <c r="K25" s="20">
        <f>IF(I25="","",IF(MONTH(I25+1)&lt;&gt;MONTH(I25),"",I25+1))</f>
        <v>45037</v>
      </c>
      <c r="L25" s="9"/>
      <c r="M25" s="20">
        <f>IF(K25="","",IF(MONTH(K25+1)&lt;&gt;MONTH(K25),"",K25+1))</f>
        <v>45038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45039</v>
      </c>
      <c r="B31" s="9"/>
      <c r="C31" s="20">
        <f>IF(A31="","",IF(MONTH(A31+1)&lt;&gt;MONTH(A31),"",A31+1))</f>
        <v>45040</v>
      </c>
      <c r="D31" s="9"/>
      <c r="E31" s="20">
        <f>IF(C31="","",IF(MONTH(C31+1)&lt;&gt;MONTH(C31),"",C31+1))</f>
        <v>45041</v>
      </c>
      <c r="F31" s="9"/>
      <c r="G31" s="20">
        <f>IF(E31="","",IF(MONTH(E31+1)&lt;&gt;MONTH(E31),"",E31+1))</f>
        <v>45042</v>
      </c>
      <c r="H31" s="9"/>
      <c r="I31" s="20">
        <f>IF(G31="","",IF(MONTH(G31+1)&lt;&gt;MONTH(G31),"",G31+1))</f>
        <v>45043</v>
      </c>
      <c r="J31" s="9"/>
      <c r="K31" s="20">
        <f>IF(I31="","",IF(MONTH(I31+1)&lt;&gt;MONTH(I31),"",I31+1))</f>
        <v>45044</v>
      </c>
      <c r="L31" s="9"/>
      <c r="M31" s="20">
        <f>IF(K31="","",IF(MONTH(K31+1)&lt;&gt;MONTH(K31),"",K31+1))</f>
        <v>45045</v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>
        <f>IF(M31="","",IF(MONTH(M31+1)&lt;&gt;MONTH(M31),"",M31+1))</f>
        <v>45046</v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62" priority="6">
      <formula>A7=""</formula>
    </cfRule>
  </conditionalFormatting>
  <conditionalFormatting sqref="A8:N8 A14:N14 A20:N20 A26:N26 A32:N32 A38:D38">
    <cfRule type="expression" dxfId="61" priority="5">
      <formula>A7=""</formula>
    </cfRule>
  </conditionalFormatting>
  <conditionalFormatting sqref="A9:N9 A15:N15 A21:N21 A27:N27 A33:N33 A39:D39">
    <cfRule type="expression" dxfId="60" priority="4">
      <formula>A7=""</formula>
    </cfRule>
  </conditionalFormatting>
  <conditionalFormatting sqref="A10:N10 A16:N16 A22:N22 A28:N28 A34:N34 A40:D40">
    <cfRule type="expression" dxfId="59" priority="3">
      <formula>A7=""</formula>
    </cfRule>
  </conditionalFormatting>
  <conditionalFormatting sqref="A11:N11 A17:N17 A23:N23 A29:N29 A35:N35 A41:D41">
    <cfRule type="expression" dxfId="58" priority="2">
      <formula>A7=""</formula>
    </cfRule>
  </conditionalFormatting>
  <conditionalFormatting sqref="A12:N12 A18:N18 A24:N24 A30:N30 A36:N36 A42:D42">
    <cfRule type="expression" dxfId="57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56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4" workbookViewId="0">
      <selection activeCell="N37" sqref="K37:N41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MAY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DATE(YEAR(Jan!B5),MONTH(Jan!B5)+4,1)</f>
        <v>45047</v>
      </c>
    </row>
    <row r="6" spans="1:14" s="3" customFormat="1" ht="18" customHeight="1" x14ac:dyDescent="0.2">
      <c r="A6" s="42">
        <f>A13</f>
        <v>45053</v>
      </c>
      <c r="B6" s="43"/>
      <c r="C6" s="42">
        <f>C13</f>
        <v>45054</v>
      </c>
      <c r="D6" s="43"/>
      <c r="E6" s="42">
        <f>E13</f>
        <v>45055</v>
      </c>
      <c r="F6" s="43"/>
      <c r="G6" s="42">
        <f>G13</f>
        <v>45056</v>
      </c>
      <c r="H6" s="43"/>
      <c r="I6" s="42">
        <f>I13</f>
        <v>45057</v>
      </c>
      <c r="J6" s="43"/>
      <c r="K6" s="42">
        <f>K13</f>
        <v>45058</v>
      </c>
      <c r="L6" s="43"/>
      <c r="M6" s="42">
        <f>M13</f>
        <v>45059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>
        <f>IF(A7="",IF(WEEKDAY($B$5,1)=MOD(startday,7)+1,$B$5,""),A7+1)</f>
        <v>45047</v>
      </c>
      <c r="D7" s="9"/>
      <c r="E7" s="20">
        <f>IF(C7="",IF(WEEKDAY($B$5,1)=MOD(startday+1,7)+1,$B$5,""),C7+1)</f>
        <v>45048</v>
      </c>
      <c r="F7" s="9"/>
      <c r="G7" s="20">
        <f>IF(E7="",IF(WEEKDAY($B$5,1)=MOD(startday+2,7)+1,$B$5,""),E7+1)</f>
        <v>45049</v>
      </c>
      <c r="H7" s="9"/>
      <c r="I7" s="20">
        <f>IF(G7="",IF(WEEKDAY($B$5,1)=MOD(startday+3,7)+1,$B$5,""),G7+1)</f>
        <v>45050</v>
      </c>
      <c r="J7" s="9"/>
      <c r="K7" s="20">
        <f>IF(I7="",IF(WEEKDAY($B$5,1)=MOD(startday+4,7)+1,$B$5,""),I7+1)</f>
        <v>45051</v>
      </c>
      <c r="L7" s="9"/>
      <c r="M7" s="20">
        <f>IF(K7="",IF(WEEKDAY($B$5,1)=MOD(startday+5,7)+1,$B$5,""),K7+1)</f>
        <v>45052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45053</v>
      </c>
      <c r="B13" s="9"/>
      <c r="C13" s="20">
        <f>IF(A13="","",IF(MONTH(A13+1)&lt;&gt;MONTH(A13),"",A13+1))</f>
        <v>45054</v>
      </c>
      <c r="D13" s="9"/>
      <c r="E13" s="20">
        <f>IF(C13="","",IF(MONTH(C13+1)&lt;&gt;MONTH(C13),"",C13+1))</f>
        <v>45055</v>
      </c>
      <c r="F13" s="9"/>
      <c r="G13" s="20">
        <f>IF(E13="","",IF(MONTH(E13+1)&lt;&gt;MONTH(E13),"",E13+1))</f>
        <v>45056</v>
      </c>
      <c r="H13" s="9"/>
      <c r="I13" s="20">
        <f>IF(G13="","",IF(MONTH(G13+1)&lt;&gt;MONTH(G13),"",G13+1))</f>
        <v>45057</v>
      </c>
      <c r="J13" s="9"/>
      <c r="K13" s="20">
        <f>IF(I13="","",IF(MONTH(I13+1)&lt;&gt;MONTH(I13),"",I13+1))</f>
        <v>45058</v>
      </c>
      <c r="L13" s="9"/>
      <c r="M13" s="20">
        <f>IF(K13="","",IF(MONTH(K13+1)&lt;&gt;MONTH(K13),"",K13+1))</f>
        <v>45059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45060</v>
      </c>
      <c r="B19" s="9"/>
      <c r="C19" s="20">
        <f>IF(A19="","",IF(MONTH(A19+1)&lt;&gt;MONTH(A19),"",A19+1))</f>
        <v>45061</v>
      </c>
      <c r="D19" s="9"/>
      <c r="E19" s="20">
        <f>IF(C19="","",IF(MONTH(C19+1)&lt;&gt;MONTH(C19),"",C19+1))</f>
        <v>45062</v>
      </c>
      <c r="F19" s="9"/>
      <c r="G19" s="20">
        <f>IF(E19="","",IF(MONTH(E19+1)&lt;&gt;MONTH(E19),"",E19+1))</f>
        <v>45063</v>
      </c>
      <c r="H19" s="9"/>
      <c r="I19" s="20">
        <f>IF(G19="","",IF(MONTH(G19+1)&lt;&gt;MONTH(G19),"",G19+1))</f>
        <v>45064</v>
      </c>
      <c r="J19" s="9"/>
      <c r="K19" s="20">
        <f>IF(I19="","",IF(MONTH(I19+1)&lt;&gt;MONTH(I19),"",I19+1))</f>
        <v>45065</v>
      </c>
      <c r="L19" s="9"/>
      <c r="M19" s="20">
        <f>IF(K19="","",IF(MONTH(K19+1)&lt;&gt;MONTH(K19),"",K19+1))</f>
        <v>45066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45067</v>
      </c>
      <c r="B25" s="9"/>
      <c r="C25" s="20">
        <f>IF(A25="","",IF(MONTH(A25+1)&lt;&gt;MONTH(A25),"",A25+1))</f>
        <v>45068</v>
      </c>
      <c r="D25" s="9"/>
      <c r="E25" s="20">
        <f>IF(C25="","",IF(MONTH(C25+1)&lt;&gt;MONTH(C25),"",C25+1))</f>
        <v>45069</v>
      </c>
      <c r="F25" s="9"/>
      <c r="G25" s="20">
        <f>IF(E25="","",IF(MONTH(E25+1)&lt;&gt;MONTH(E25),"",E25+1))</f>
        <v>45070</v>
      </c>
      <c r="H25" s="9"/>
      <c r="I25" s="20">
        <f>IF(G25="","",IF(MONTH(G25+1)&lt;&gt;MONTH(G25),"",G25+1))</f>
        <v>45071</v>
      </c>
      <c r="J25" s="9"/>
      <c r="K25" s="20">
        <f>IF(I25="","",IF(MONTH(I25+1)&lt;&gt;MONTH(I25),"",I25+1))</f>
        <v>45072</v>
      </c>
      <c r="L25" s="9"/>
      <c r="M25" s="20">
        <f>IF(K25="","",IF(MONTH(K25+1)&lt;&gt;MONTH(K25),"",K25+1))</f>
        <v>45073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45074</v>
      </c>
      <c r="B31" s="9"/>
      <c r="C31" s="20">
        <f>IF(A31="","",IF(MONTH(A31+1)&lt;&gt;MONTH(A31),"",A31+1))</f>
        <v>45075</v>
      </c>
      <c r="D31" s="9"/>
      <c r="E31" s="20">
        <f>IF(C31="","",IF(MONTH(C31+1)&lt;&gt;MONTH(C31),"",C31+1))</f>
        <v>45076</v>
      </c>
      <c r="F31" s="9"/>
      <c r="G31" s="20">
        <f>IF(E31="","",IF(MONTH(E31+1)&lt;&gt;MONTH(E31),"",E31+1))</f>
        <v>45077</v>
      </c>
      <c r="H31" s="9"/>
      <c r="I31" s="20" t="str">
        <f>IF(G31="","",IF(MONTH(G31+1)&lt;&gt;MONTH(G31),"",G31+1))</f>
        <v/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55" priority="6">
      <formula>A7=""</formula>
    </cfRule>
  </conditionalFormatting>
  <conditionalFormatting sqref="A8:N8 A14:N14 A20:N20 A26:N26 A32:N32 A38:D38">
    <cfRule type="expression" dxfId="54" priority="5">
      <formula>A7=""</formula>
    </cfRule>
  </conditionalFormatting>
  <conditionalFormatting sqref="A9:N9 A15:N15 A21:N21 A27:N27 A33:N33 A39:D39">
    <cfRule type="expression" dxfId="53" priority="4">
      <formula>A7=""</formula>
    </cfRule>
  </conditionalFormatting>
  <conditionalFormatting sqref="A10:N10 A16:N16 A22:N22 A28:N28 A34:N34 A40:D40">
    <cfRule type="expression" dxfId="52" priority="3">
      <formula>A7=""</formula>
    </cfRule>
  </conditionalFormatting>
  <conditionalFormatting sqref="A11:N11 A17:N17 A23:N23 A29:N29 A35:N35 A41:D41">
    <cfRule type="expression" dxfId="51" priority="2">
      <formula>A7=""</formula>
    </cfRule>
  </conditionalFormatting>
  <conditionalFormatting sqref="A12:N12 A18:N18 A24:N24 A30:N30 A36:N36 A42:D42">
    <cfRule type="expression" dxfId="50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49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4" workbookViewId="0">
      <selection activeCell="N37" sqref="K37:N42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JUNE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DATE(YEAR(Jan!B5),MONTH(Jan!B5)+5,1)</f>
        <v>45078</v>
      </c>
    </row>
    <row r="6" spans="1:14" s="3" customFormat="1" ht="18" customHeight="1" x14ac:dyDescent="0.2">
      <c r="A6" s="42">
        <f>A13</f>
        <v>45081</v>
      </c>
      <c r="B6" s="43"/>
      <c r="C6" s="42">
        <f>C13</f>
        <v>45082</v>
      </c>
      <c r="D6" s="43"/>
      <c r="E6" s="42">
        <f>E13</f>
        <v>45083</v>
      </c>
      <c r="F6" s="43"/>
      <c r="G6" s="42">
        <f>G13</f>
        <v>45084</v>
      </c>
      <c r="H6" s="43"/>
      <c r="I6" s="42">
        <f>I13</f>
        <v>45085</v>
      </c>
      <c r="J6" s="43"/>
      <c r="K6" s="42">
        <f>K13</f>
        <v>45086</v>
      </c>
      <c r="L6" s="43"/>
      <c r="M6" s="42">
        <f>M13</f>
        <v>45087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>
        <f>IF(G7="",IF(WEEKDAY($B$5,1)=MOD(startday+3,7)+1,$B$5,""),G7+1)</f>
        <v>45078</v>
      </c>
      <c r="J7" s="9"/>
      <c r="K7" s="20">
        <f>IF(I7="",IF(WEEKDAY($B$5,1)=MOD(startday+4,7)+1,$B$5,""),I7+1)</f>
        <v>45079</v>
      </c>
      <c r="L7" s="9"/>
      <c r="M7" s="20">
        <f>IF(K7="",IF(WEEKDAY($B$5,1)=MOD(startday+5,7)+1,$B$5,""),K7+1)</f>
        <v>45080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45081</v>
      </c>
      <c r="B13" s="9"/>
      <c r="C13" s="20">
        <f>IF(A13="","",IF(MONTH(A13+1)&lt;&gt;MONTH(A13),"",A13+1))</f>
        <v>45082</v>
      </c>
      <c r="D13" s="9"/>
      <c r="E13" s="20">
        <f>IF(C13="","",IF(MONTH(C13+1)&lt;&gt;MONTH(C13),"",C13+1))</f>
        <v>45083</v>
      </c>
      <c r="F13" s="9"/>
      <c r="G13" s="20">
        <f>IF(E13="","",IF(MONTH(E13+1)&lt;&gt;MONTH(E13),"",E13+1))</f>
        <v>45084</v>
      </c>
      <c r="H13" s="9"/>
      <c r="I13" s="20">
        <f>IF(G13="","",IF(MONTH(G13+1)&lt;&gt;MONTH(G13),"",G13+1))</f>
        <v>45085</v>
      </c>
      <c r="J13" s="9"/>
      <c r="K13" s="20">
        <f>IF(I13="","",IF(MONTH(I13+1)&lt;&gt;MONTH(I13),"",I13+1))</f>
        <v>45086</v>
      </c>
      <c r="L13" s="9"/>
      <c r="M13" s="20">
        <f>IF(K13="","",IF(MONTH(K13+1)&lt;&gt;MONTH(K13),"",K13+1))</f>
        <v>45087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45088</v>
      </c>
      <c r="B19" s="9"/>
      <c r="C19" s="20">
        <f>IF(A19="","",IF(MONTH(A19+1)&lt;&gt;MONTH(A19),"",A19+1))</f>
        <v>45089</v>
      </c>
      <c r="D19" s="9"/>
      <c r="E19" s="20">
        <f>IF(C19="","",IF(MONTH(C19+1)&lt;&gt;MONTH(C19),"",C19+1))</f>
        <v>45090</v>
      </c>
      <c r="F19" s="9"/>
      <c r="G19" s="20">
        <f>IF(E19="","",IF(MONTH(E19+1)&lt;&gt;MONTH(E19),"",E19+1))</f>
        <v>45091</v>
      </c>
      <c r="H19" s="9"/>
      <c r="I19" s="20">
        <f>IF(G19="","",IF(MONTH(G19+1)&lt;&gt;MONTH(G19),"",G19+1))</f>
        <v>45092</v>
      </c>
      <c r="J19" s="9"/>
      <c r="K19" s="20">
        <f>IF(I19="","",IF(MONTH(I19+1)&lt;&gt;MONTH(I19),"",I19+1))</f>
        <v>45093</v>
      </c>
      <c r="L19" s="9"/>
      <c r="M19" s="20">
        <f>IF(K19="","",IF(MONTH(K19+1)&lt;&gt;MONTH(K19),"",K19+1))</f>
        <v>45094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45095</v>
      </c>
      <c r="B25" s="9"/>
      <c r="C25" s="20">
        <f>IF(A25="","",IF(MONTH(A25+1)&lt;&gt;MONTH(A25),"",A25+1))</f>
        <v>45096</v>
      </c>
      <c r="D25" s="9"/>
      <c r="E25" s="20">
        <f>IF(C25="","",IF(MONTH(C25+1)&lt;&gt;MONTH(C25),"",C25+1))</f>
        <v>45097</v>
      </c>
      <c r="F25" s="9"/>
      <c r="G25" s="20">
        <f>IF(E25="","",IF(MONTH(E25+1)&lt;&gt;MONTH(E25),"",E25+1))</f>
        <v>45098</v>
      </c>
      <c r="H25" s="9"/>
      <c r="I25" s="20">
        <f>IF(G25="","",IF(MONTH(G25+1)&lt;&gt;MONTH(G25),"",G25+1))</f>
        <v>45099</v>
      </c>
      <c r="J25" s="9"/>
      <c r="K25" s="20">
        <f>IF(I25="","",IF(MONTH(I25+1)&lt;&gt;MONTH(I25),"",I25+1))</f>
        <v>45100</v>
      </c>
      <c r="L25" s="9"/>
      <c r="M25" s="20">
        <f>IF(K25="","",IF(MONTH(K25+1)&lt;&gt;MONTH(K25),"",K25+1))</f>
        <v>45101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45102</v>
      </c>
      <c r="B31" s="9"/>
      <c r="C31" s="20">
        <f>IF(A31="","",IF(MONTH(A31+1)&lt;&gt;MONTH(A31),"",A31+1))</f>
        <v>45103</v>
      </c>
      <c r="D31" s="9"/>
      <c r="E31" s="20">
        <f>IF(C31="","",IF(MONTH(C31+1)&lt;&gt;MONTH(C31),"",C31+1))</f>
        <v>45104</v>
      </c>
      <c r="F31" s="9"/>
      <c r="G31" s="20">
        <f>IF(E31="","",IF(MONTH(E31+1)&lt;&gt;MONTH(E31),"",E31+1))</f>
        <v>45105</v>
      </c>
      <c r="H31" s="9"/>
      <c r="I31" s="20">
        <f>IF(G31="","",IF(MONTH(G31+1)&lt;&gt;MONTH(G31),"",G31+1))</f>
        <v>45106</v>
      </c>
      <c r="J31" s="9"/>
      <c r="K31" s="20">
        <f>IF(I31="","",IF(MONTH(I31+1)&lt;&gt;MONTH(I31),"",I31+1))</f>
        <v>45107</v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48" priority="6">
      <formula>A7=""</formula>
    </cfRule>
  </conditionalFormatting>
  <conditionalFormatting sqref="A8:N8 A14:N14 A20:N20 A26:N26 A32:N32 A38:D38">
    <cfRule type="expression" dxfId="47" priority="5">
      <formula>A7=""</formula>
    </cfRule>
  </conditionalFormatting>
  <conditionalFormatting sqref="A9:N9 A15:N15 A21:N21 A27:N27 A33:N33 A39:D39">
    <cfRule type="expression" dxfId="46" priority="4">
      <formula>A7=""</formula>
    </cfRule>
  </conditionalFormatting>
  <conditionalFormatting sqref="A10:N10 A16:N16 A22:N22 A28:N28 A34:N34 A40:D40">
    <cfRule type="expression" dxfId="45" priority="3">
      <formula>A7=""</formula>
    </cfRule>
  </conditionalFormatting>
  <conditionalFormatting sqref="A11:N11 A17:N17 A23:N23 A29:N29 A35:N35 A41:D41">
    <cfRule type="expression" dxfId="44" priority="2">
      <formula>A7=""</formula>
    </cfRule>
  </conditionalFormatting>
  <conditionalFormatting sqref="A12:N12 A18:N18 A24:N24 A30:N30 A36:N36 A42:D42">
    <cfRule type="expression" dxfId="43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42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4" workbookViewId="0">
      <selection activeCell="K38" sqref="K38:N41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JULY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DATE(YEAR(Jan!B5),MONTH(Jan!B5)+6,1)</f>
        <v>45108</v>
      </c>
    </row>
    <row r="6" spans="1:14" s="3" customFormat="1" ht="18" customHeight="1" x14ac:dyDescent="0.2">
      <c r="A6" s="42">
        <f>A13</f>
        <v>45109</v>
      </c>
      <c r="B6" s="43"/>
      <c r="C6" s="42">
        <f>C13</f>
        <v>45110</v>
      </c>
      <c r="D6" s="43"/>
      <c r="E6" s="42">
        <f>E13</f>
        <v>45111</v>
      </c>
      <c r="F6" s="43"/>
      <c r="G6" s="42">
        <f>G13</f>
        <v>45112</v>
      </c>
      <c r="H6" s="43"/>
      <c r="I6" s="42">
        <f>I13</f>
        <v>45113</v>
      </c>
      <c r="J6" s="43"/>
      <c r="K6" s="42">
        <f>K13</f>
        <v>45114</v>
      </c>
      <c r="L6" s="43"/>
      <c r="M6" s="42">
        <f>M13</f>
        <v>45115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 t="str">
        <f>IF(I7="",IF(WEEKDAY($B$5,1)=MOD(startday+4,7)+1,$B$5,""),I7+1)</f>
        <v/>
      </c>
      <c r="L7" s="9"/>
      <c r="M7" s="20">
        <f>IF(K7="",IF(WEEKDAY($B$5,1)=MOD(startday+5,7)+1,$B$5,""),K7+1)</f>
        <v>45108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45109</v>
      </c>
      <c r="B13" s="9"/>
      <c r="C13" s="20">
        <f>IF(A13="","",IF(MONTH(A13+1)&lt;&gt;MONTH(A13),"",A13+1))</f>
        <v>45110</v>
      </c>
      <c r="D13" s="9"/>
      <c r="E13" s="20">
        <f>IF(C13="","",IF(MONTH(C13+1)&lt;&gt;MONTH(C13),"",C13+1))</f>
        <v>45111</v>
      </c>
      <c r="F13" s="9"/>
      <c r="G13" s="20">
        <f>IF(E13="","",IF(MONTH(E13+1)&lt;&gt;MONTH(E13),"",E13+1))</f>
        <v>45112</v>
      </c>
      <c r="H13" s="9"/>
      <c r="I13" s="20">
        <f>IF(G13="","",IF(MONTH(G13+1)&lt;&gt;MONTH(G13),"",G13+1))</f>
        <v>45113</v>
      </c>
      <c r="J13" s="9"/>
      <c r="K13" s="20">
        <f>IF(I13="","",IF(MONTH(I13+1)&lt;&gt;MONTH(I13),"",I13+1))</f>
        <v>45114</v>
      </c>
      <c r="L13" s="9"/>
      <c r="M13" s="20">
        <f>IF(K13="","",IF(MONTH(K13+1)&lt;&gt;MONTH(K13),"",K13+1))</f>
        <v>45115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45116</v>
      </c>
      <c r="B19" s="9"/>
      <c r="C19" s="20">
        <f>IF(A19="","",IF(MONTH(A19+1)&lt;&gt;MONTH(A19),"",A19+1))</f>
        <v>45117</v>
      </c>
      <c r="D19" s="9"/>
      <c r="E19" s="20">
        <f>IF(C19="","",IF(MONTH(C19+1)&lt;&gt;MONTH(C19),"",C19+1))</f>
        <v>45118</v>
      </c>
      <c r="F19" s="9"/>
      <c r="G19" s="20">
        <f>IF(E19="","",IF(MONTH(E19+1)&lt;&gt;MONTH(E19),"",E19+1))</f>
        <v>45119</v>
      </c>
      <c r="H19" s="9"/>
      <c r="I19" s="20">
        <f>IF(G19="","",IF(MONTH(G19+1)&lt;&gt;MONTH(G19),"",G19+1))</f>
        <v>45120</v>
      </c>
      <c r="J19" s="9"/>
      <c r="K19" s="20">
        <f>IF(I19="","",IF(MONTH(I19+1)&lt;&gt;MONTH(I19),"",I19+1))</f>
        <v>45121</v>
      </c>
      <c r="L19" s="9"/>
      <c r="M19" s="20">
        <f>IF(K19="","",IF(MONTH(K19+1)&lt;&gt;MONTH(K19),"",K19+1))</f>
        <v>45122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45123</v>
      </c>
      <c r="B25" s="9"/>
      <c r="C25" s="20">
        <f>IF(A25="","",IF(MONTH(A25+1)&lt;&gt;MONTH(A25),"",A25+1))</f>
        <v>45124</v>
      </c>
      <c r="D25" s="9"/>
      <c r="E25" s="20">
        <f>IF(C25="","",IF(MONTH(C25+1)&lt;&gt;MONTH(C25),"",C25+1))</f>
        <v>45125</v>
      </c>
      <c r="F25" s="9"/>
      <c r="G25" s="20">
        <f>IF(E25="","",IF(MONTH(E25+1)&lt;&gt;MONTH(E25),"",E25+1))</f>
        <v>45126</v>
      </c>
      <c r="H25" s="9"/>
      <c r="I25" s="20">
        <f>IF(G25="","",IF(MONTH(G25+1)&lt;&gt;MONTH(G25),"",G25+1))</f>
        <v>45127</v>
      </c>
      <c r="J25" s="9"/>
      <c r="K25" s="20">
        <f>IF(I25="","",IF(MONTH(I25+1)&lt;&gt;MONTH(I25),"",I25+1))</f>
        <v>45128</v>
      </c>
      <c r="L25" s="9"/>
      <c r="M25" s="20">
        <f>IF(K25="","",IF(MONTH(K25+1)&lt;&gt;MONTH(K25),"",K25+1))</f>
        <v>45129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45130</v>
      </c>
      <c r="B31" s="9"/>
      <c r="C31" s="20">
        <f>IF(A31="","",IF(MONTH(A31+1)&lt;&gt;MONTH(A31),"",A31+1))</f>
        <v>45131</v>
      </c>
      <c r="D31" s="9"/>
      <c r="E31" s="20">
        <f>IF(C31="","",IF(MONTH(C31+1)&lt;&gt;MONTH(C31),"",C31+1))</f>
        <v>45132</v>
      </c>
      <c r="F31" s="9"/>
      <c r="G31" s="20">
        <f>IF(E31="","",IF(MONTH(E31+1)&lt;&gt;MONTH(E31),"",E31+1))</f>
        <v>45133</v>
      </c>
      <c r="H31" s="9"/>
      <c r="I31" s="20">
        <f>IF(G31="","",IF(MONTH(G31+1)&lt;&gt;MONTH(G31),"",G31+1))</f>
        <v>45134</v>
      </c>
      <c r="J31" s="9"/>
      <c r="K31" s="20">
        <f>IF(I31="","",IF(MONTH(I31+1)&lt;&gt;MONTH(I31),"",I31+1))</f>
        <v>45135</v>
      </c>
      <c r="L31" s="9"/>
      <c r="M31" s="20">
        <f>IF(K31="","",IF(MONTH(K31+1)&lt;&gt;MONTH(K31),"",K31+1))</f>
        <v>45136</v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>
        <f>IF(M31="","",IF(MONTH(M31+1)&lt;&gt;MONTH(M31),"",M31+1))</f>
        <v>45137</v>
      </c>
      <c r="B37" s="9"/>
      <c r="C37" s="20">
        <f>IF(A37="","",IF(MONTH(A37+1)&lt;&gt;MONTH(A37),"",A37+1))</f>
        <v>45138</v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41" priority="6">
      <formula>A7=""</formula>
    </cfRule>
  </conditionalFormatting>
  <conditionalFormatting sqref="A8:N8 A14:N14 A20:N20 A26:N26 A32:N32 A38:D38">
    <cfRule type="expression" dxfId="40" priority="5">
      <formula>A7=""</formula>
    </cfRule>
  </conditionalFormatting>
  <conditionalFormatting sqref="A9:N9 A15:N15 A21:N21 A27:N27 A33:N33 A39:D39">
    <cfRule type="expression" dxfId="39" priority="4">
      <formula>A7=""</formula>
    </cfRule>
  </conditionalFormatting>
  <conditionalFormatting sqref="A10:N10 A16:N16 A22:N22 A28:N28 A34:N34 A40:D40">
    <cfRule type="expression" dxfId="38" priority="3">
      <formula>A7=""</formula>
    </cfRule>
  </conditionalFormatting>
  <conditionalFormatting sqref="A11:N11 A17:N17 A23:N23 A29:N29 A35:N35 A41:D41">
    <cfRule type="expression" dxfId="37" priority="2">
      <formula>A7=""</formula>
    </cfRule>
  </conditionalFormatting>
  <conditionalFormatting sqref="A12:N12 A18:N18 A24:N24 A30:N30 A36:N36 A42:D42">
    <cfRule type="expression" dxfId="36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35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4" workbookViewId="0">
      <selection activeCell="K38" sqref="K38:N42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AUGUST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DATE(YEAR(Jan!B5),MONTH(Jan!B5)+7,1)</f>
        <v>45139</v>
      </c>
    </row>
    <row r="6" spans="1:14" s="3" customFormat="1" ht="18" customHeight="1" x14ac:dyDescent="0.2">
      <c r="A6" s="42">
        <f>A13</f>
        <v>45144</v>
      </c>
      <c r="B6" s="43"/>
      <c r="C6" s="42">
        <f>C13</f>
        <v>45145</v>
      </c>
      <c r="D6" s="43"/>
      <c r="E6" s="42">
        <f>E13</f>
        <v>45146</v>
      </c>
      <c r="F6" s="43"/>
      <c r="G6" s="42">
        <f>G13</f>
        <v>45147</v>
      </c>
      <c r="H6" s="43"/>
      <c r="I6" s="42">
        <f>I13</f>
        <v>45148</v>
      </c>
      <c r="J6" s="43"/>
      <c r="K6" s="42">
        <f>K13</f>
        <v>45149</v>
      </c>
      <c r="L6" s="43"/>
      <c r="M6" s="42">
        <f>M13</f>
        <v>45150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>
        <f>IF(C7="",IF(WEEKDAY($B$5,1)=MOD(startday+1,7)+1,$B$5,""),C7+1)</f>
        <v>45139</v>
      </c>
      <c r="F7" s="9"/>
      <c r="G7" s="20">
        <f>IF(E7="",IF(WEEKDAY($B$5,1)=MOD(startday+2,7)+1,$B$5,""),E7+1)</f>
        <v>45140</v>
      </c>
      <c r="H7" s="9"/>
      <c r="I7" s="20">
        <f>IF(G7="",IF(WEEKDAY($B$5,1)=MOD(startday+3,7)+1,$B$5,""),G7+1)</f>
        <v>45141</v>
      </c>
      <c r="J7" s="9"/>
      <c r="K7" s="20">
        <f>IF(I7="",IF(WEEKDAY($B$5,1)=MOD(startday+4,7)+1,$B$5,""),I7+1)</f>
        <v>45142</v>
      </c>
      <c r="L7" s="9"/>
      <c r="M7" s="20">
        <f>IF(K7="",IF(WEEKDAY($B$5,1)=MOD(startday+5,7)+1,$B$5,""),K7+1)</f>
        <v>45143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45144</v>
      </c>
      <c r="B13" s="9"/>
      <c r="C13" s="20">
        <f>IF(A13="","",IF(MONTH(A13+1)&lt;&gt;MONTH(A13),"",A13+1))</f>
        <v>45145</v>
      </c>
      <c r="D13" s="9"/>
      <c r="E13" s="20">
        <f>IF(C13="","",IF(MONTH(C13+1)&lt;&gt;MONTH(C13),"",C13+1))</f>
        <v>45146</v>
      </c>
      <c r="F13" s="9"/>
      <c r="G13" s="20">
        <f>IF(E13="","",IF(MONTH(E13+1)&lt;&gt;MONTH(E13),"",E13+1))</f>
        <v>45147</v>
      </c>
      <c r="H13" s="9"/>
      <c r="I13" s="20">
        <f>IF(G13="","",IF(MONTH(G13+1)&lt;&gt;MONTH(G13),"",G13+1))</f>
        <v>45148</v>
      </c>
      <c r="J13" s="9"/>
      <c r="K13" s="20">
        <f>IF(I13="","",IF(MONTH(I13+1)&lt;&gt;MONTH(I13),"",I13+1))</f>
        <v>45149</v>
      </c>
      <c r="L13" s="9"/>
      <c r="M13" s="20">
        <f>IF(K13="","",IF(MONTH(K13+1)&lt;&gt;MONTH(K13),"",K13+1))</f>
        <v>45150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45151</v>
      </c>
      <c r="B19" s="9"/>
      <c r="C19" s="20">
        <f>IF(A19="","",IF(MONTH(A19+1)&lt;&gt;MONTH(A19),"",A19+1))</f>
        <v>45152</v>
      </c>
      <c r="D19" s="9"/>
      <c r="E19" s="20">
        <f>IF(C19="","",IF(MONTH(C19+1)&lt;&gt;MONTH(C19),"",C19+1))</f>
        <v>45153</v>
      </c>
      <c r="F19" s="9"/>
      <c r="G19" s="20">
        <f>IF(E19="","",IF(MONTH(E19+1)&lt;&gt;MONTH(E19),"",E19+1))</f>
        <v>45154</v>
      </c>
      <c r="H19" s="9"/>
      <c r="I19" s="20">
        <f>IF(G19="","",IF(MONTH(G19+1)&lt;&gt;MONTH(G19),"",G19+1))</f>
        <v>45155</v>
      </c>
      <c r="J19" s="9"/>
      <c r="K19" s="20">
        <f>IF(I19="","",IF(MONTH(I19+1)&lt;&gt;MONTH(I19),"",I19+1))</f>
        <v>45156</v>
      </c>
      <c r="L19" s="9"/>
      <c r="M19" s="20">
        <f>IF(K19="","",IF(MONTH(K19+1)&lt;&gt;MONTH(K19),"",K19+1))</f>
        <v>45157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45158</v>
      </c>
      <c r="B25" s="9"/>
      <c r="C25" s="20">
        <f>IF(A25="","",IF(MONTH(A25+1)&lt;&gt;MONTH(A25),"",A25+1))</f>
        <v>45159</v>
      </c>
      <c r="D25" s="9"/>
      <c r="E25" s="20">
        <f>IF(C25="","",IF(MONTH(C25+1)&lt;&gt;MONTH(C25),"",C25+1))</f>
        <v>45160</v>
      </c>
      <c r="F25" s="9"/>
      <c r="G25" s="20">
        <f>IF(E25="","",IF(MONTH(E25+1)&lt;&gt;MONTH(E25),"",E25+1))</f>
        <v>45161</v>
      </c>
      <c r="H25" s="9"/>
      <c r="I25" s="20">
        <f>IF(G25="","",IF(MONTH(G25+1)&lt;&gt;MONTH(G25),"",G25+1))</f>
        <v>45162</v>
      </c>
      <c r="J25" s="9"/>
      <c r="K25" s="20">
        <f>IF(I25="","",IF(MONTH(I25+1)&lt;&gt;MONTH(I25),"",I25+1))</f>
        <v>45163</v>
      </c>
      <c r="L25" s="9"/>
      <c r="M25" s="20">
        <f>IF(K25="","",IF(MONTH(K25+1)&lt;&gt;MONTH(K25),"",K25+1))</f>
        <v>45164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45165</v>
      </c>
      <c r="B31" s="9"/>
      <c r="C31" s="20">
        <f>IF(A31="","",IF(MONTH(A31+1)&lt;&gt;MONTH(A31),"",A31+1))</f>
        <v>45166</v>
      </c>
      <c r="D31" s="9"/>
      <c r="E31" s="20">
        <f>IF(C31="","",IF(MONTH(C31+1)&lt;&gt;MONTH(C31),"",C31+1))</f>
        <v>45167</v>
      </c>
      <c r="F31" s="9"/>
      <c r="G31" s="20">
        <f>IF(E31="","",IF(MONTH(E31+1)&lt;&gt;MONTH(E31),"",E31+1))</f>
        <v>45168</v>
      </c>
      <c r="H31" s="9"/>
      <c r="I31" s="20">
        <f>IF(G31="","",IF(MONTH(G31+1)&lt;&gt;MONTH(G31),"",G31+1))</f>
        <v>45169</v>
      </c>
      <c r="J31" s="9"/>
      <c r="K31" s="20" t="str">
        <f>IF(I31="","",IF(MONTH(I31+1)&lt;&gt;MONTH(I31),"",I31+1))</f>
        <v/>
      </c>
      <c r="L31" s="9"/>
      <c r="M31" s="20" t="str">
        <f>IF(K31="","",IF(MONTH(K31+1)&lt;&gt;MONTH(K31),"",K31+1))</f>
        <v/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34" priority="6">
      <formula>A7=""</formula>
    </cfRule>
  </conditionalFormatting>
  <conditionalFormatting sqref="A8:N8 A14:N14 A20:N20 A26:N26 A32:N32 A38:D38">
    <cfRule type="expression" dxfId="33" priority="5">
      <formula>A7=""</formula>
    </cfRule>
  </conditionalFormatting>
  <conditionalFormatting sqref="A9:N9 A15:N15 A21:N21 A27:N27 A33:N33 A39:D39">
    <cfRule type="expression" dxfId="32" priority="4">
      <formula>A7=""</formula>
    </cfRule>
  </conditionalFormatting>
  <conditionalFormatting sqref="A10:N10 A16:N16 A22:N22 A28:N28 A34:N34 A40:D40">
    <cfRule type="expression" dxfId="31" priority="3">
      <formula>A7=""</formula>
    </cfRule>
  </conditionalFormatting>
  <conditionalFormatting sqref="A11:N11 A17:N17 A23:N23 A29:N29 A35:N35 A41:D41">
    <cfRule type="expression" dxfId="30" priority="2">
      <formula>A7=""</formula>
    </cfRule>
  </conditionalFormatting>
  <conditionalFormatting sqref="A12:N12 A18:N18 A24:N24 A30:N30 A36:N36 A42:D42">
    <cfRule type="expression" dxfId="29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28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showGridLines="0" topLeftCell="A19" workbookViewId="0">
      <selection activeCell="N37" sqref="K37:N42"/>
    </sheetView>
  </sheetViews>
  <sheetFormatPr defaultColWidth="9.140625" defaultRowHeight="12.75" x14ac:dyDescent="0.2"/>
  <cols>
    <col min="1" max="1" width="4.85546875" style="1" customWidth="1"/>
    <col min="2" max="2" width="13.7109375" style="1" customWidth="1"/>
    <col min="3" max="3" width="4.85546875" style="1" customWidth="1"/>
    <col min="4" max="4" width="13.7109375" style="1" customWidth="1"/>
    <col min="5" max="5" width="4.85546875" style="1" customWidth="1"/>
    <col min="6" max="6" width="13.7109375" style="1" customWidth="1"/>
    <col min="7" max="7" width="4.85546875" style="1" customWidth="1"/>
    <col min="8" max="8" width="13.7109375" style="1" customWidth="1"/>
    <col min="9" max="9" width="4.85546875" style="1" customWidth="1"/>
    <col min="10" max="10" width="13.7109375" style="1" customWidth="1"/>
    <col min="11" max="11" width="4.85546875" style="1" customWidth="1"/>
    <col min="12" max="12" width="13.7109375" style="1" customWidth="1"/>
    <col min="13" max="13" width="4.85546875" style="1" customWidth="1"/>
    <col min="14" max="14" width="13.7109375" style="1" customWidth="1"/>
    <col min="15" max="15" width="3.5703125" style="1" customWidth="1"/>
    <col min="16" max="16" width="25.7109375" style="1" customWidth="1"/>
    <col min="17" max="16384" width="9.140625" style="1"/>
  </cols>
  <sheetData>
    <row r="1" spans="1:14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idden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idden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3" customFormat="1" ht="59.25" x14ac:dyDescent="0.2">
      <c r="A4" s="52" t="str">
        <f>UPPER(TEXT(B5,"mmmm yyyy"))</f>
        <v>SEPTEMBER 2023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s="2" customFormat="1" ht="11.25" hidden="1" x14ac:dyDescent="0.2">
      <c r="A5" s="2" t="s">
        <v>2</v>
      </c>
      <c r="B5" s="21">
        <f>DATE(YEAR(Jan!B5),MONTH(Jan!B5)+8,1)</f>
        <v>45170</v>
      </c>
    </row>
    <row r="6" spans="1:14" s="3" customFormat="1" ht="18" customHeight="1" x14ac:dyDescent="0.2">
      <c r="A6" s="42">
        <f>A13</f>
        <v>45172</v>
      </c>
      <c r="B6" s="43"/>
      <c r="C6" s="42">
        <f>C13</f>
        <v>45173</v>
      </c>
      <c r="D6" s="43"/>
      <c r="E6" s="42">
        <f>E13</f>
        <v>45174</v>
      </c>
      <c r="F6" s="43"/>
      <c r="G6" s="42">
        <f>G13</f>
        <v>45175</v>
      </c>
      <c r="H6" s="43"/>
      <c r="I6" s="42">
        <f>I13</f>
        <v>45176</v>
      </c>
      <c r="J6" s="43"/>
      <c r="K6" s="42">
        <f>K13</f>
        <v>45177</v>
      </c>
      <c r="L6" s="43"/>
      <c r="M6" s="42">
        <f>M13</f>
        <v>45178</v>
      </c>
      <c r="N6" s="43"/>
    </row>
    <row r="7" spans="1:14" s="3" customFormat="1" ht="15.75" customHeight="1" x14ac:dyDescent="0.2">
      <c r="A7" s="20" t="str">
        <f>IF(WEEKDAY($B$5,1)=startday,$B$5,"")</f>
        <v/>
      </c>
      <c r="B7" s="9"/>
      <c r="C7" s="20" t="str">
        <f>IF(A7="",IF(WEEKDAY($B$5,1)=MOD(startday,7)+1,$B$5,""),A7+1)</f>
        <v/>
      </c>
      <c r="D7" s="9"/>
      <c r="E7" s="20" t="str">
        <f>IF(C7="",IF(WEEKDAY($B$5,1)=MOD(startday+1,7)+1,$B$5,""),C7+1)</f>
        <v/>
      </c>
      <c r="F7" s="9"/>
      <c r="G7" s="20" t="str">
        <f>IF(E7="",IF(WEEKDAY($B$5,1)=MOD(startday+2,7)+1,$B$5,""),E7+1)</f>
        <v/>
      </c>
      <c r="H7" s="9"/>
      <c r="I7" s="20" t="str">
        <f>IF(G7="",IF(WEEKDAY($B$5,1)=MOD(startday+3,7)+1,$B$5,""),G7+1)</f>
        <v/>
      </c>
      <c r="J7" s="9"/>
      <c r="K7" s="20">
        <f>IF(I7="",IF(WEEKDAY($B$5,1)=MOD(startday+4,7)+1,$B$5,""),I7+1)</f>
        <v>45170</v>
      </c>
      <c r="L7" s="9"/>
      <c r="M7" s="20">
        <f>IF(K7="",IF(WEEKDAY($B$5,1)=MOD(startday+5,7)+1,$B$5,""),K7+1)</f>
        <v>45171</v>
      </c>
      <c r="N7" s="9"/>
    </row>
    <row r="8" spans="1:14" s="3" customFormat="1" ht="13.5" customHeight="1" x14ac:dyDescent="0.2">
      <c r="A8" s="50"/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</row>
    <row r="9" spans="1:14" s="3" customFormat="1" ht="13.5" customHeight="1" x14ac:dyDescent="0.2">
      <c r="A9" s="50"/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</row>
    <row r="10" spans="1:14" s="3" customFormat="1" ht="13.5" customHeight="1" x14ac:dyDescent="0.2">
      <c r="A10" s="50"/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</row>
    <row r="11" spans="1:14" s="3" customFormat="1" ht="13.5" customHeight="1" x14ac:dyDescent="0.2">
      <c r="A11" s="50"/>
      <c r="B11" s="51"/>
      <c r="C11" s="50"/>
      <c r="D11" s="51"/>
      <c r="E11" s="50"/>
      <c r="F11" s="51"/>
      <c r="G11" s="50"/>
      <c r="H11" s="51"/>
      <c r="I11" s="50"/>
      <c r="J11" s="51"/>
      <c r="K11" s="50"/>
      <c r="L11" s="51"/>
      <c r="M11" s="50"/>
      <c r="N11" s="51"/>
    </row>
    <row r="12" spans="1:14" s="4" customFormat="1" ht="13.5" customHeight="1" x14ac:dyDescent="0.2">
      <c r="A12" s="53"/>
      <c r="B12" s="54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3"/>
      <c r="N12" s="54"/>
    </row>
    <row r="13" spans="1:14" s="3" customFormat="1" ht="15.75" customHeight="1" x14ac:dyDescent="0.2">
      <c r="A13" s="20">
        <f>IF(M7="","",IF(MONTH(M7+1)&lt;&gt;MONTH(M7),"",M7+1))</f>
        <v>45172</v>
      </c>
      <c r="B13" s="9"/>
      <c r="C13" s="20">
        <f>IF(A13="","",IF(MONTH(A13+1)&lt;&gt;MONTH(A13),"",A13+1))</f>
        <v>45173</v>
      </c>
      <c r="D13" s="9"/>
      <c r="E13" s="20">
        <f>IF(C13="","",IF(MONTH(C13+1)&lt;&gt;MONTH(C13),"",C13+1))</f>
        <v>45174</v>
      </c>
      <c r="F13" s="9"/>
      <c r="G13" s="20">
        <f>IF(E13="","",IF(MONTH(E13+1)&lt;&gt;MONTH(E13),"",E13+1))</f>
        <v>45175</v>
      </c>
      <c r="H13" s="9"/>
      <c r="I13" s="20">
        <f>IF(G13="","",IF(MONTH(G13+1)&lt;&gt;MONTH(G13),"",G13+1))</f>
        <v>45176</v>
      </c>
      <c r="J13" s="9"/>
      <c r="K13" s="20">
        <f>IF(I13="","",IF(MONTH(I13+1)&lt;&gt;MONTH(I13),"",I13+1))</f>
        <v>45177</v>
      </c>
      <c r="L13" s="9"/>
      <c r="M13" s="20">
        <f>IF(K13="","",IF(MONTH(K13+1)&lt;&gt;MONTH(K13),"",K13+1))</f>
        <v>45178</v>
      </c>
      <c r="N13" s="9"/>
    </row>
    <row r="14" spans="1:14" s="3" customFormat="1" ht="13.5" customHeight="1" x14ac:dyDescent="0.2">
      <c r="A14" s="50"/>
      <c r="B14" s="51"/>
      <c r="C14" s="50"/>
      <c r="D14" s="51"/>
      <c r="E14" s="50"/>
      <c r="F14" s="51"/>
      <c r="G14" s="50"/>
      <c r="H14" s="51"/>
      <c r="I14" s="50"/>
      <c r="J14" s="51"/>
      <c r="K14" s="50"/>
      <c r="L14" s="51"/>
      <c r="M14" s="50"/>
      <c r="N14" s="51"/>
    </row>
    <row r="15" spans="1:14" s="3" customFormat="1" ht="13.5" customHeight="1" x14ac:dyDescent="0.2">
      <c r="A15" s="50"/>
      <c r="B15" s="51"/>
      <c r="C15" s="50"/>
      <c r="D15" s="51"/>
      <c r="E15" s="50"/>
      <c r="F15" s="51"/>
      <c r="G15" s="50"/>
      <c r="H15" s="51"/>
      <c r="I15" s="50"/>
      <c r="J15" s="51"/>
      <c r="K15" s="50"/>
      <c r="L15" s="51"/>
      <c r="M15" s="50"/>
      <c r="N15" s="51"/>
    </row>
    <row r="16" spans="1:14" s="3" customFormat="1" ht="13.5" customHeight="1" x14ac:dyDescent="0.2">
      <c r="A16" s="50"/>
      <c r="B16" s="51"/>
      <c r="C16" s="50"/>
      <c r="D16" s="51"/>
      <c r="E16" s="50"/>
      <c r="F16" s="51"/>
      <c r="G16" s="50"/>
      <c r="H16" s="51"/>
      <c r="I16" s="50"/>
      <c r="J16" s="51"/>
      <c r="K16" s="50"/>
      <c r="L16" s="51"/>
      <c r="M16" s="50"/>
      <c r="N16" s="51"/>
    </row>
    <row r="17" spans="1:14" s="3" customFormat="1" ht="13.5" customHeight="1" x14ac:dyDescent="0.2">
      <c r="A17" s="50"/>
      <c r="B17" s="51"/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</row>
    <row r="18" spans="1:14" s="4" customFormat="1" ht="13.5" customHeight="1" x14ac:dyDescent="0.2">
      <c r="A18" s="53"/>
      <c r="B18" s="54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3"/>
      <c r="N18" s="54"/>
    </row>
    <row r="19" spans="1:14" s="3" customFormat="1" ht="15.75" customHeight="1" x14ac:dyDescent="0.2">
      <c r="A19" s="20">
        <f>IF(M13="","",IF(MONTH(M13+1)&lt;&gt;MONTH(M13),"",M13+1))</f>
        <v>45179</v>
      </c>
      <c r="B19" s="9"/>
      <c r="C19" s="20">
        <f>IF(A19="","",IF(MONTH(A19+1)&lt;&gt;MONTH(A19),"",A19+1))</f>
        <v>45180</v>
      </c>
      <c r="D19" s="9"/>
      <c r="E19" s="20">
        <f>IF(C19="","",IF(MONTH(C19+1)&lt;&gt;MONTH(C19),"",C19+1))</f>
        <v>45181</v>
      </c>
      <c r="F19" s="9"/>
      <c r="G19" s="20">
        <f>IF(E19="","",IF(MONTH(E19+1)&lt;&gt;MONTH(E19),"",E19+1))</f>
        <v>45182</v>
      </c>
      <c r="H19" s="9"/>
      <c r="I19" s="20">
        <f>IF(G19="","",IF(MONTH(G19+1)&lt;&gt;MONTH(G19),"",G19+1))</f>
        <v>45183</v>
      </c>
      <c r="J19" s="9"/>
      <c r="K19" s="20">
        <f>IF(I19="","",IF(MONTH(I19+1)&lt;&gt;MONTH(I19),"",I19+1))</f>
        <v>45184</v>
      </c>
      <c r="L19" s="9"/>
      <c r="M19" s="20">
        <f>IF(K19="","",IF(MONTH(K19+1)&lt;&gt;MONTH(K19),"",K19+1))</f>
        <v>45185</v>
      </c>
      <c r="N19" s="9"/>
    </row>
    <row r="20" spans="1:14" s="3" customFormat="1" ht="13.5" customHeight="1" x14ac:dyDescent="0.2">
      <c r="A20" s="50"/>
      <c r="B20" s="51"/>
      <c r="C20" s="50"/>
      <c r="D20" s="51"/>
      <c r="E20" s="50"/>
      <c r="F20" s="51"/>
      <c r="G20" s="50"/>
      <c r="H20" s="51"/>
      <c r="I20" s="50"/>
      <c r="J20" s="51"/>
      <c r="K20" s="50"/>
      <c r="L20" s="51"/>
      <c r="M20" s="50"/>
      <c r="N20" s="51"/>
    </row>
    <row r="21" spans="1:14" s="3" customFormat="1" ht="13.5" customHeight="1" x14ac:dyDescent="0.2">
      <c r="A21" s="50"/>
      <c r="B21" s="51"/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</row>
    <row r="22" spans="1:14" s="3" customFormat="1" ht="13.5" customHeight="1" x14ac:dyDescent="0.2">
      <c r="A22" s="50"/>
      <c r="B22" s="51"/>
      <c r="C22" s="50"/>
      <c r="D22" s="51"/>
      <c r="E22" s="50"/>
      <c r="F22" s="51"/>
      <c r="G22" s="50"/>
      <c r="H22" s="51"/>
      <c r="I22" s="50"/>
      <c r="J22" s="51"/>
      <c r="K22" s="50"/>
      <c r="L22" s="51"/>
      <c r="M22" s="50"/>
      <c r="N22" s="51"/>
    </row>
    <row r="23" spans="1:14" s="3" customFormat="1" ht="13.5" customHeight="1" x14ac:dyDescent="0.2">
      <c r="A23" s="50"/>
      <c r="B23" s="51"/>
      <c r="C23" s="50"/>
      <c r="D23" s="51"/>
      <c r="E23" s="50"/>
      <c r="F23" s="51"/>
      <c r="G23" s="50"/>
      <c r="H23" s="51"/>
      <c r="I23" s="50"/>
      <c r="J23" s="51"/>
      <c r="K23" s="50"/>
      <c r="L23" s="51"/>
      <c r="M23" s="50"/>
      <c r="N23" s="51"/>
    </row>
    <row r="24" spans="1:14" s="4" customFormat="1" ht="13.5" customHeight="1" x14ac:dyDescent="0.2">
      <c r="A24" s="53"/>
      <c r="B24" s="54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3"/>
      <c r="N24" s="54"/>
    </row>
    <row r="25" spans="1:14" s="3" customFormat="1" ht="15.75" customHeight="1" x14ac:dyDescent="0.2">
      <c r="A25" s="20">
        <f>IF(M19="","",IF(MONTH(M19+1)&lt;&gt;MONTH(M19),"",M19+1))</f>
        <v>45186</v>
      </c>
      <c r="B25" s="9"/>
      <c r="C25" s="20">
        <f>IF(A25="","",IF(MONTH(A25+1)&lt;&gt;MONTH(A25),"",A25+1))</f>
        <v>45187</v>
      </c>
      <c r="D25" s="9"/>
      <c r="E25" s="20">
        <f>IF(C25="","",IF(MONTH(C25+1)&lt;&gt;MONTH(C25),"",C25+1))</f>
        <v>45188</v>
      </c>
      <c r="F25" s="9"/>
      <c r="G25" s="20">
        <f>IF(E25="","",IF(MONTH(E25+1)&lt;&gt;MONTH(E25),"",E25+1))</f>
        <v>45189</v>
      </c>
      <c r="H25" s="9"/>
      <c r="I25" s="20">
        <f>IF(G25="","",IF(MONTH(G25+1)&lt;&gt;MONTH(G25),"",G25+1))</f>
        <v>45190</v>
      </c>
      <c r="J25" s="9"/>
      <c r="K25" s="20">
        <f>IF(I25="","",IF(MONTH(I25+1)&lt;&gt;MONTH(I25),"",I25+1))</f>
        <v>45191</v>
      </c>
      <c r="L25" s="9"/>
      <c r="M25" s="20">
        <f>IF(K25="","",IF(MONTH(K25+1)&lt;&gt;MONTH(K25),"",K25+1))</f>
        <v>45192</v>
      </c>
      <c r="N25" s="9"/>
    </row>
    <row r="26" spans="1:14" s="3" customFormat="1" ht="13.5" customHeight="1" x14ac:dyDescent="0.2">
      <c r="A26" s="50"/>
      <c r="B26" s="51"/>
      <c r="C26" s="50"/>
      <c r="D26" s="51"/>
      <c r="E26" s="50"/>
      <c r="F26" s="51"/>
      <c r="G26" s="50"/>
      <c r="H26" s="51"/>
      <c r="I26" s="50"/>
      <c r="J26" s="51"/>
      <c r="K26" s="50"/>
      <c r="L26" s="51"/>
      <c r="M26" s="50"/>
      <c r="N26" s="51"/>
    </row>
    <row r="27" spans="1:14" s="3" customFormat="1" ht="13.5" customHeight="1" x14ac:dyDescent="0.2">
      <c r="A27" s="50"/>
      <c r="B27" s="51"/>
      <c r="C27" s="50"/>
      <c r="D27" s="51"/>
      <c r="E27" s="50"/>
      <c r="F27" s="51"/>
      <c r="G27" s="50"/>
      <c r="H27" s="51"/>
      <c r="I27" s="50"/>
      <c r="J27" s="51"/>
      <c r="K27" s="50"/>
      <c r="L27" s="51"/>
      <c r="M27" s="50"/>
      <c r="N27" s="51"/>
    </row>
    <row r="28" spans="1:14" s="3" customFormat="1" ht="13.5" customHeight="1" x14ac:dyDescent="0.2">
      <c r="A28" s="50"/>
      <c r="B28" s="51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1:14" s="3" customFormat="1" ht="13.5" customHeight="1" x14ac:dyDescent="0.2">
      <c r="A29" s="50"/>
      <c r="B29" s="51"/>
      <c r="C29" s="50"/>
      <c r="D29" s="51"/>
      <c r="E29" s="50"/>
      <c r="F29" s="51"/>
      <c r="G29" s="50"/>
      <c r="H29" s="51"/>
      <c r="I29" s="50"/>
      <c r="J29" s="51"/>
      <c r="K29" s="50"/>
      <c r="L29" s="51"/>
      <c r="M29" s="50"/>
      <c r="N29" s="51"/>
    </row>
    <row r="30" spans="1:14" s="4" customFormat="1" ht="13.5" customHeight="1" x14ac:dyDescent="0.2">
      <c r="A30" s="53"/>
      <c r="B30" s="54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3"/>
      <c r="N30" s="54"/>
    </row>
    <row r="31" spans="1:14" s="3" customFormat="1" ht="15.75" x14ac:dyDescent="0.2">
      <c r="A31" s="20">
        <f>IF(M25="","",IF(MONTH(M25+1)&lt;&gt;MONTH(M25),"",M25+1))</f>
        <v>45193</v>
      </c>
      <c r="B31" s="9"/>
      <c r="C31" s="20">
        <f>IF(A31="","",IF(MONTH(A31+1)&lt;&gt;MONTH(A31),"",A31+1))</f>
        <v>45194</v>
      </c>
      <c r="D31" s="9"/>
      <c r="E31" s="20">
        <f>IF(C31="","",IF(MONTH(C31+1)&lt;&gt;MONTH(C31),"",C31+1))</f>
        <v>45195</v>
      </c>
      <c r="F31" s="9"/>
      <c r="G31" s="20">
        <f>IF(E31="","",IF(MONTH(E31+1)&lt;&gt;MONTH(E31),"",E31+1))</f>
        <v>45196</v>
      </c>
      <c r="H31" s="9"/>
      <c r="I31" s="20">
        <f>IF(G31="","",IF(MONTH(G31+1)&lt;&gt;MONTH(G31),"",G31+1))</f>
        <v>45197</v>
      </c>
      <c r="J31" s="9"/>
      <c r="K31" s="20">
        <f>IF(I31="","",IF(MONTH(I31+1)&lt;&gt;MONTH(I31),"",I31+1))</f>
        <v>45198</v>
      </c>
      <c r="L31" s="9"/>
      <c r="M31" s="20">
        <f>IF(K31="","",IF(MONTH(K31+1)&lt;&gt;MONTH(K31),"",K31+1))</f>
        <v>45199</v>
      </c>
      <c r="N31" s="9"/>
    </row>
    <row r="32" spans="1:14" s="3" customFormat="1" ht="13.5" customHeight="1" x14ac:dyDescent="0.2">
      <c r="A32" s="50"/>
      <c r="B32" s="51"/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/>
      <c r="N32" s="51"/>
    </row>
    <row r="33" spans="1:14" s="3" customFormat="1" ht="13.5" customHeight="1" x14ac:dyDescent="0.2">
      <c r="A33" s="50"/>
      <c r="B33" s="51"/>
      <c r="C33" s="50"/>
      <c r="D33" s="51"/>
      <c r="E33" s="50"/>
      <c r="F33" s="51"/>
      <c r="G33" s="50"/>
      <c r="H33" s="51"/>
      <c r="I33" s="50"/>
      <c r="J33" s="51"/>
      <c r="K33" s="50"/>
      <c r="L33" s="51"/>
      <c r="M33" s="50"/>
      <c r="N33" s="51"/>
    </row>
    <row r="34" spans="1:14" s="3" customFormat="1" ht="13.5" customHeight="1" x14ac:dyDescent="0.2">
      <c r="A34" s="50"/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</row>
    <row r="35" spans="1:14" s="3" customFormat="1" ht="13.5" customHeight="1" x14ac:dyDescent="0.2">
      <c r="A35" s="50"/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</row>
    <row r="36" spans="1:14" s="4" customFormat="1" ht="13.5" customHeight="1" x14ac:dyDescent="0.2">
      <c r="A36" s="53"/>
      <c r="B36" s="54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3"/>
      <c r="N36" s="54"/>
    </row>
    <row r="37" spans="1:14" ht="15.75" x14ac:dyDescent="0.3">
      <c r="A37" s="20" t="str">
        <f>IF(M31="","",IF(MONTH(M31+1)&lt;&gt;MONTH(M31),"",M31+1))</f>
        <v/>
      </c>
      <c r="B37" s="9"/>
      <c r="C37" s="20" t="str">
        <f>IF(A37="","",IF(MONTH(A37+1)&lt;&gt;MONTH(A37),"",A37+1))</f>
        <v/>
      </c>
      <c r="D37" s="9"/>
      <c r="E37" s="23" t="s">
        <v>3</v>
      </c>
      <c r="F37" s="11"/>
      <c r="G37" s="11"/>
      <c r="H37" s="11"/>
      <c r="I37" s="11"/>
      <c r="J37" s="12"/>
      <c r="K37" s="10"/>
      <c r="L37" s="11"/>
      <c r="M37" s="11"/>
      <c r="N37" s="12"/>
    </row>
    <row r="38" spans="1:14" ht="13.5" customHeight="1" x14ac:dyDescent="0.3">
      <c r="A38" s="50"/>
      <c r="B38" s="51"/>
      <c r="C38" s="50"/>
      <c r="D38" s="51"/>
      <c r="E38" s="24"/>
      <c r="F38" s="8"/>
      <c r="G38" s="8"/>
      <c r="H38" s="8"/>
      <c r="I38" s="8"/>
      <c r="J38" s="14"/>
      <c r="K38" s="44"/>
      <c r="L38" s="45"/>
      <c r="M38" s="45"/>
      <c r="N38" s="46"/>
    </row>
    <row r="39" spans="1:14" ht="13.5" customHeight="1" x14ac:dyDescent="0.3">
      <c r="A39" s="50"/>
      <c r="B39" s="51"/>
      <c r="C39" s="50"/>
      <c r="D39" s="51"/>
      <c r="E39" s="24"/>
      <c r="F39" s="8"/>
      <c r="G39" s="8"/>
      <c r="H39" s="8"/>
      <c r="I39" s="8"/>
      <c r="J39" s="14"/>
      <c r="K39" s="47"/>
      <c r="L39" s="48"/>
      <c r="M39" s="48"/>
      <c r="N39" s="49"/>
    </row>
    <row r="40" spans="1:14" ht="13.5" customHeight="1" x14ac:dyDescent="0.3">
      <c r="A40" s="50"/>
      <c r="B40" s="51"/>
      <c r="C40" s="50"/>
      <c r="D40" s="51"/>
      <c r="E40" s="24"/>
      <c r="F40" s="8"/>
      <c r="G40" s="8"/>
      <c r="H40" s="8"/>
      <c r="I40" s="8"/>
      <c r="J40" s="14"/>
      <c r="K40" s="39"/>
      <c r="L40" s="40"/>
      <c r="M40" s="40"/>
      <c r="N40" s="41"/>
    </row>
    <row r="41" spans="1:14" ht="13.5" customHeight="1" x14ac:dyDescent="0.3">
      <c r="A41" s="50"/>
      <c r="B41" s="51"/>
      <c r="C41" s="50"/>
      <c r="D41" s="51"/>
      <c r="E41" s="24"/>
      <c r="F41" s="8"/>
      <c r="G41" s="8"/>
      <c r="H41" s="8"/>
      <c r="I41" s="8"/>
      <c r="J41" s="14"/>
      <c r="K41" s="13"/>
      <c r="L41" s="8"/>
      <c r="M41" s="6"/>
      <c r="N41" s="22"/>
    </row>
    <row r="42" spans="1:14" ht="13.5" customHeight="1" x14ac:dyDescent="0.3">
      <c r="A42" s="53"/>
      <c r="B42" s="54"/>
      <c r="C42" s="53"/>
      <c r="D42" s="54"/>
      <c r="E42" s="25"/>
      <c r="F42" s="16"/>
      <c r="G42" s="16"/>
      <c r="H42" s="16"/>
      <c r="I42" s="16"/>
      <c r="J42" s="18"/>
      <c r="K42" s="15"/>
      <c r="L42" s="16"/>
      <c r="M42" s="17"/>
      <c r="N42" s="19"/>
    </row>
    <row r="43" spans="1:14" x14ac:dyDescent="0.2">
      <c r="M43" s="5"/>
    </row>
    <row r="45" spans="1:14" s="2" customFormat="1" ht="11.25" x14ac:dyDescent="0.2"/>
    <row r="46" spans="1:14" s="2" customFormat="1" ht="10.5" customHeight="1" x14ac:dyDescent="0.2"/>
    <row r="47" spans="1:14" s="2" customFormat="1" ht="10.5" customHeight="1" x14ac:dyDescent="0.2"/>
    <row r="48" spans="1:14" s="2" customFormat="1" ht="10.5" customHeight="1" x14ac:dyDescent="0.2"/>
    <row r="49" s="2" customFormat="1" ht="10.5" customHeight="1" x14ac:dyDescent="0.2"/>
    <row r="50" s="2" customFormat="1" ht="10.5" customHeight="1" x14ac:dyDescent="0.2"/>
    <row r="51" s="2" customFormat="1" ht="10.5" customHeight="1" x14ac:dyDescent="0.2"/>
    <row r="52" s="2" customFormat="1" ht="10.5" customHeight="1" x14ac:dyDescent="0.2"/>
    <row r="53" s="2" customFormat="1" ht="10.5" customHeight="1" x14ac:dyDescent="0.2"/>
    <row r="54" s="2" customFormat="1" ht="11.25" x14ac:dyDescent="0.2"/>
    <row r="55" s="2" customFormat="1" ht="10.5" customHeight="1" x14ac:dyDescent="0.2"/>
    <row r="56" s="2" customFormat="1" ht="10.5" customHeight="1" x14ac:dyDescent="0.2"/>
    <row r="57" s="2" customFormat="1" ht="10.5" customHeight="1" x14ac:dyDescent="0.2"/>
    <row r="58" s="2" customFormat="1" ht="10.5" customHeight="1" x14ac:dyDescent="0.2"/>
    <row r="59" s="2" customFormat="1" ht="10.5" customHeight="1" x14ac:dyDescent="0.2"/>
    <row r="60" s="2" customFormat="1" ht="10.5" customHeight="1" x14ac:dyDescent="0.2"/>
    <row r="61" s="2" customFormat="1" ht="10.5" customHeight="1" x14ac:dyDescent="0.2"/>
    <row r="62" s="2" customFormat="1" ht="10.5" customHeight="1" x14ac:dyDescent="0.2"/>
    <row r="63" s="2" customFormat="1" ht="11.25" x14ac:dyDescent="0.2"/>
    <row r="64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0.5" customHeight="1" x14ac:dyDescent="0.2"/>
    <row r="69" s="2" customFormat="1" ht="10.5" customHeight="1" x14ac:dyDescent="0.2"/>
    <row r="70" s="2" customFormat="1" ht="10.5" customHeight="1" x14ac:dyDescent="0.2"/>
  </sheetData>
  <mergeCells count="196">
    <mergeCell ref="A40:B40"/>
    <mergeCell ref="C40:D40"/>
    <mergeCell ref="K40:N40"/>
    <mergeCell ref="A41:B41"/>
    <mergeCell ref="C41:D41"/>
    <mergeCell ref="A42:B42"/>
    <mergeCell ref="C42:D42"/>
    <mergeCell ref="M36:N36"/>
    <mergeCell ref="A38:B38"/>
    <mergeCell ref="C38:D38"/>
    <mergeCell ref="K38:N38"/>
    <mergeCell ref="A39:B39"/>
    <mergeCell ref="C39:D39"/>
    <mergeCell ref="K39:N39"/>
    <mergeCell ref="A36:B36"/>
    <mergeCell ref="C36:D36"/>
    <mergeCell ref="E36:F36"/>
    <mergeCell ref="G36:H36"/>
    <mergeCell ref="I36:J36"/>
    <mergeCell ref="K36:L36"/>
    <mergeCell ref="M34:N34"/>
    <mergeCell ref="A35:B35"/>
    <mergeCell ref="C35:D35"/>
    <mergeCell ref="E35:F35"/>
    <mergeCell ref="G35:H35"/>
    <mergeCell ref="I35:J35"/>
    <mergeCell ref="K35:L35"/>
    <mergeCell ref="M35:N35"/>
    <mergeCell ref="A34:B34"/>
    <mergeCell ref="C34:D34"/>
    <mergeCell ref="E34:F34"/>
    <mergeCell ref="G34:H34"/>
    <mergeCell ref="I34:J34"/>
    <mergeCell ref="K34:L34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29:N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M27:N27"/>
    <mergeCell ref="A28:B28"/>
    <mergeCell ref="C28:D28"/>
    <mergeCell ref="E28:F28"/>
    <mergeCell ref="G28:H28"/>
    <mergeCell ref="I28:J28"/>
    <mergeCell ref="K28:L28"/>
    <mergeCell ref="M28:N28"/>
    <mergeCell ref="A27:B27"/>
    <mergeCell ref="C27:D27"/>
    <mergeCell ref="E27:F27"/>
    <mergeCell ref="G27:H27"/>
    <mergeCell ref="I27:J27"/>
    <mergeCell ref="K27:L27"/>
    <mergeCell ref="M24:N24"/>
    <mergeCell ref="A26:B26"/>
    <mergeCell ref="C26:D26"/>
    <mergeCell ref="E26:F26"/>
    <mergeCell ref="G26:H26"/>
    <mergeCell ref="I26:J26"/>
    <mergeCell ref="K26:L26"/>
    <mergeCell ref="M26:N26"/>
    <mergeCell ref="A24:B24"/>
    <mergeCell ref="C24:D24"/>
    <mergeCell ref="E24:F24"/>
    <mergeCell ref="G24:H24"/>
    <mergeCell ref="I24:J24"/>
    <mergeCell ref="K24:L24"/>
    <mergeCell ref="M22:N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7:N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M15:N15"/>
    <mergeCell ref="A16:B16"/>
    <mergeCell ref="C16:D16"/>
    <mergeCell ref="E16:F16"/>
    <mergeCell ref="G16:H16"/>
    <mergeCell ref="I16:J16"/>
    <mergeCell ref="K16:L16"/>
    <mergeCell ref="M16:N16"/>
    <mergeCell ref="A15:B15"/>
    <mergeCell ref="C15:D15"/>
    <mergeCell ref="E15:F15"/>
    <mergeCell ref="G15:H15"/>
    <mergeCell ref="I15:J15"/>
    <mergeCell ref="K15:L15"/>
    <mergeCell ref="M12:N12"/>
    <mergeCell ref="A14:B14"/>
    <mergeCell ref="C14:D14"/>
    <mergeCell ref="E14:F14"/>
    <mergeCell ref="G14:H14"/>
    <mergeCell ref="I14:J14"/>
    <mergeCell ref="K14:L14"/>
    <mergeCell ref="M14:N14"/>
    <mergeCell ref="A12:B12"/>
    <mergeCell ref="C12:D12"/>
    <mergeCell ref="E12:F12"/>
    <mergeCell ref="G12:H12"/>
    <mergeCell ref="I12:J12"/>
    <mergeCell ref="K12:L12"/>
    <mergeCell ref="M10:N10"/>
    <mergeCell ref="A11:B11"/>
    <mergeCell ref="C11:D11"/>
    <mergeCell ref="E11:F11"/>
    <mergeCell ref="G11:H11"/>
    <mergeCell ref="I11:J11"/>
    <mergeCell ref="K11:L11"/>
    <mergeCell ref="M11:N11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A4:N4"/>
    <mergeCell ref="A6:B6"/>
    <mergeCell ref="C6:D6"/>
    <mergeCell ref="E6:F6"/>
    <mergeCell ref="G6:H6"/>
    <mergeCell ref="I6:J6"/>
    <mergeCell ref="K6:L6"/>
    <mergeCell ref="M6:N6"/>
    <mergeCell ref="M8:N8"/>
  </mergeCells>
  <conditionalFormatting sqref="B7 D7 F7 H7 J7 L7 N7 B13 D13 F13 H13 J13 L13 N13 B19 D19 F19 H19 J19 L19 N19 B25 D25 F25 H25 J25 L25 N25 B31 D31 F31 H31 J31 L31 N31 B37 D37">
    <cfRule type="expression" dxfId="27" priority="6">
      <formula>A7=""</formula>
    </cfRule>
  </conditionalFormatting>
  <conditionalFormatting sqref="A8:N8 A14:N14 A20:N20 A26:N26 A32:N32 A38:D38">
    <cfRule type="expression" dxfId="26" priority="5">
      <formula>A7=""</formula>
    </cfRule>
  </conditionalFormatting>
  <conditionalFormatting sqref="A9:N9 A15:N15 A21:N21 A27:N27 A33:N33 A39:D39">
    <cfRule type="expression" dxfId="25" priority="4">
      <formula>A7=""</formula>
    </cfRule>
  </conditionalFormatting>
  <conditionalFormatting sqref="A10:N10 A16:N16 A22:N22 A28:N28 A34:N34 A40:D40">
    <cfRule type="expression" dxfId="24" priority="3">
      <formula>A7=""</formula>
    </cfRule>
  </conditionalFormatting>
  <conditionalFormatting sqref="A11:N11 A17:N17 A23:N23 A29:N29 A35:N35 A41:D41">
    <cfRule type="expression" dxfId="23" priority="2">
      <formula>A7=""</formula>
    </cfRule>
  </conditionalFormatting>
  <conditionalFormatting sqref="A12:N12 A18:N18 A24:N24 A30:N30 A36:N36 A42:D42">
    <cfRule type="expression" dxfId="22" priority="1">
      <formula>A7=""</formula>
    </cfRule>
  </conditionalFormatting>
  <conditionalFormatting sqref="A7 C7 E7 G7 I7 K7 M7 A13 C13 E13 G13 I13 K13 M13 A19 C19 E19 G19 I19 K19 M19 A25 C25 E25 G25 I25 K25 M25 A31 C31 E31 G31 I31 K31 M31 A37 C37">
    <cfRule type="expression" dxfId="21" priority="7">
      <formula>A7=""</formula>
    </cfRule>
  </conditionalFormatting>
  <printOptions horizontalCentered="1"/>
  <pageMargins left="0.35" right="0.35" top="0.25" bottom="0.4" header="0.25" footer="0.25"/>
  <pageSetup orientation="landscape" r:id="rId1"/>
  <headerFooter alignWithMargins="0">
    <oddFooter>&amp;C&amp;8&amp;K01+049https://www.vertex42.com/calendars/monthly-calendar.html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Calendar Template</dc:title>
  <dc:creator>Vertex42.com</dc:creator>
  <dc:description>(c) 2011-2021 Vertex42 LLC. All Rights Reserved.</dc:description>
  <cp:lastModifiedBy>Ghasli @ Ghazali, Mohamad Amir</cp:lastModifiedBy>
  <cp:lastPrinted>2019-06-01T15:43:21Z</cp:lastPrinted>
  <dcterms:created xsi:type="dcterms:W3CDTF">2007-03-07T00:27:45Z</dcterms:created>
  <dcterms:modified xsi:type="dcterms:W3CDTF">2022-11-14T14:20:52Z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2011-2021 Vertex42 LLC</vt:lpwstr>
  </property>
  <property fmtid="{D5CDD505-2E9C-101B-9397-08002B2CF9AE}" pid="3" name="Source">
    <vt:lpwstr>https://www.vertex42.com/calendars/monthly-calendar.html</vt:lpwstr>
  </property>
  <property fmtid="{D5CDD505-2E9C-101B-9397-08002B2CF9AE}" pid="4" name="Version">
    <vt:lpwstr>2.2.3</vt:lpwstr>
  </property>
</Properties>
</file>