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3" r:id="rId1"/>
  </sheets>
  <definedNames>
    <definedName name="_xlnm.Print_Area" localSheetId="0">Calendar!$B$6:$AF$55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9" i="3" l="1"/>
  <c r="AE49" i="3"/>
  <c r="AD49" i="3"/>
  <c r="AC49" i="3"/>
  <c r="AB49" i="3"/>
  <c r="AA49" i="3"/>
  <c r="Z49" i="3"/>
  <c r="X49" i="3"/>
  <c r="W49" i="3"/>
  <c r="V49" i="3"/>
  <c r="U49" i="3"/>
  <c r="T49" i="3"/>
  <c r="S49" i="3"/>
  <c r="R49" i="3"/>
  <c r="P49" i="3"/>
  <c r="O49" i="3"/>
  <c r="N49" i="3"/>
  <c r="M49" i="3"/>
  <c r="L49" i="3"/>
  <c r="K49" i="3"/>
  <c r="J49" i="3"/>
  <c r="H49" i="3"/>
  <c r="G49" i="3"/>
  <c r="F49" i="3"/>
  <c r="E49" i="3"/>
  <c r="D49" i="3"/>
  <c r="C49" i="3"/>
  <c r="B49" i="3"/>
  <c r="H40" i="3"/>
  <c r="G40" i="3"/>
  <c r="F40" i="3"/>
  <c r="E40" i="3"/>
  <c r="D40" i="3"/>
  <c r="C40" i="3"/>
  <c r="B40" i="3"/>
  <c r="P40" i="3"/>
  <c r="O40" i="3"/>
  <c r="N40" i="3"/>
  <c r="M40" i="3"/>
  <c r="L40" i="3"/>
  <c r="K40" i="3"/>
  <c r="J40" i="3"/>
  <c r="X40" i="3"/>
  <c r="W40" i="3"/>
  <c r="V40" i="3"/>
  <c r="U40" i="3"/>
  <c r="T40" i="3"/>
  <c r="S40" i="3"/>
  <c r="R40" i="3"/>
  <c r="AF40" i="3"/>
  <c r="AE40" i="3"/>
  <c r="AD40" i="3"/>
  <c r="AC40" i="3"/>
  <c r="AB40" i="3"/>
  <c r="AA40" i="3"/>
  <c r="Z40" i="3"/>
  <c r="AF31" i="3"/>
  <c r="AE31" i="3"/>
  <c r="AD31" i="3"/>
  <c r="AC31" i="3"/>
  <c r="AB31" i="3"/>
  <c r="AA31" i="3"/>
  <c r="Z31" i="3"/>
  <c r="X31" i="3"/>
  <c r="W31" i="3"/>
  <c r="V31" i="3"/>
  <c r="U31" i="3"/>
  <c r="T31" i="3"/>
  <c r="S31" i="3"/>
  <c r="R31" i="3"/>
  <c r="P31" i="3"/>
  <c r="O31" i="3"/>
  <c r="N31" i="3"/>
  <c r="M31" i="3"/>
  <c r="L31" i="3"/>
  <c r="K31" i="3"/>
  <c r="J31" i="3"/>
  <c r="H31" i="3" l="1"/>
  <c r="G31" i="3"/>
  <c r="F31" i="3"/>
  <c r="E31" i="3"/>
  <c r="D31" i="3"/>
  <c r="C31" i="3"/>
  <c r="B31" i="3"/>
  <c r="B30" i="3" l="1"/>
  <c r="J30" i="3" l="1"/>
  <c r="B32" i="3"/>
  <c r="C32" i="3" s="1"/>
  <c r="D32" i="3" s="1"/>
  <c r="B28" i="3"/>
  <c r="E32" i="3" l="1"/>
  <c r="F32" i="3" s="1"/>
  <c r="G32" i="3" s="1"/>
  <c r="H32" i="3" s="1"/>
  <c r="B33" i="3" s="1"/>
  <c r="C33" i="3" s="1"/>
  <c r="D33" i="3" s="1"/>
  <c r="E33" i="3" s="1"/>
  <c r="F33" i="3" s="1"/>
  <c r="G33" i="3" s="1"/>
  <c r="H33" i="3" s="1"/>
  <c r="B34" i="3" s="1"/>
  <c r="C34" i="3" s="1"/>
  <c r="D34" i="3" s="1"/>
  <c r="E34" i="3" s="1"/>
  <c r="F34" i="3" s="1"/>
  <c r="G34" i="3" s="1"/>
  <c r="H34" i="3" s="1"/>
  <c r="B35" i="3" s="1"/>
  <c r="C35" i="3" s="1"/>
  <c r="D35" i="3" s="1"/>
  <c r="E35" i="3" s="1"/>
  <c r="F35" i="3" s="1"/>
  <c r="G35" i="3" s="1"/>
  <c r="H35" i="3" s="1"/>
  <c r="B36" i="3" s="1"/>
  <c r="C36" i="3" s="1"/>
  <c r="D36" i="3" s="1"/>
  <c r="E36" i="3" s="1"/>
  <c r="F36" i="3" s="1"/>
  <c r="G36" i="3" s="1"/>
  <c r="H36" i="3" s="1"/>
  <c r="B37" i="3" s="1"/>
  <c r="C37" i="3" s="1"/>
  <c r="D37" i="3" s="1"/>
  <c r="E37" i="3" s="1"/>
  <c r="F37" i="3" s="1"/>
  <c r="G37" i="3" s="1"/>
  <c r="H37" i="3" s="1"/>
  <c r="R30" i="3"/>
  <c r="Z30" i="3" s="1"/>
  <c r="B39" i="3" s="1"/>
  <c r="J39" i="3" s="1"/>
  <c r="R39" i="3" s="1"/>
  <c r="Z39" i="3" s="1"/>
  <c r="B48" i="3" s="1"/>
  <c r="J48" i="3" s="1"/>
  <c r="R48" i="3" s="1"/>
  <c r="Z48" i="3" s="1"/>
  <c r="J32" i="3"/>
  <c r="K32" i="3" s="1"/>
  <c r="L32" i="3" s="1"/>
  <c r="M32" i="3" s="1"/>
  <c r="N32" i="3" s="1"/>
  <c r="O32" i="3" s="1"/>
  <c r="P32" i="3" s="1"/>
  <c r="J33" i="3" s="1"/>
  <c r="K33" i="3" s="1"/>
  <c r="L33" i="3" s="1"/>
  <c r="M33" i="3" s="1"/>
  <c r="N33" i="3" s="1"/>
  <c r="O33" i="3" s="1"/>
  <c r="P33" i="3" s="1"/>
  <c r="J34" i="3" s="1"/>
  <c r="K34" i="3" s="1"/>
  <c r="L34" i="3" s="1"/>
  <c r="M34" i="3" s="1"/>
  <c r="N34" i="3" s="1"/>
  <c r="O34" i="3" s="1"/>
  <c r="P34" i="3" s="1"/>
  <c r="J35" i="3" s="1"/>
  <c r="K35" i="3" s="1"/>
  <c r="L35" i="3" s="1"/>
  <c r="M35" i="3" s="1"/>
  <c r="N35" i="3" s="1"/>
  <c r="O35" i="3" s="1"/>
  <c r="P35" i="3" s="1"/>
  <c r="J36" i="3" s="1"/>
  <c r="K36" i="3" s="1"/>
  <c r="L36" i="3" s="1"/>
  <c r="M36" i="3" s="1"/>
  <c r="N36" i="3" s="1"/>
  <c r="O36" i="3" s="1"/>
  <c r="P36" i="3" s="1"/>
  <c r="J37" i="3" s="1"/>
  <c r="K37" i="3" s="1"/>
  <c r="L37" i="3" s="1"/>
  <c r="M37" i="3" s="1"/>
  <c r="N37" i="3" s="1"/>
  <c r="O37" i="3" s="1"/>
  <c r="P37" i="3" s="1"/>
  <c r="R32" i="3" l="1"/>
  <c r="S32" i="3" s="1"/>
  <c r="T32" i="3" s="1"/>
  <c r="U32" i="3" s="1"/>
  <c r="V32" i="3" s="1"/>
  <c r="W32" i="3" s="1"/>
  <c r="X32" i="3" s="1"/>
  <c r="R33" i="3" s="1"/>
  <c r="S33" i="3" s="1"/>
  <c r="T33" i="3" s="1"/>
  <c r="U33" i="3" s="1"/>
  <c r="V33" i="3" s="1"/>
  <c r="W33" i="3" s="1"/>
  <c r="X33" i="3" s="1"/>
  <c r="R34" i="3" s="1"/>
  <c r="S34" i="3" s="1"/>
  <c r="T34" i="3" s="1"/>
  <c r="U34" i="3" s="1"/>
  <c r="V34" i="3" s="1"/>
  <c r="W34" i="3" s="1"/>
  <c r="X34" i="3" s="1"/>
  <c r="R35" i="3" s="1"/>
  <c r="S35" i="3" s="1"/>
  <c r="T35" i="3" s="1"/>
  <c r="U35" i="3" s="1"/>
  <c r="V35" i="3" s="1"/>
  <c r="W35" i="3" s="1"/>
  <c r="X35" i="3" s="1"/>
  <c r="R36" i="3" s="1"/>
  <c r="S36" i="3" s="1"/>
  <c r="T36" i="3" s="1"/>
  <c r="U36" i="3" s="1"/>
  <c r="V36" i="3" s="1"/>
  <c r="W36" i="3" s="1"/>
  <c r="X36" i="3" s="1"/>
  <c r="R37" i="3" s="1"/>
  <c r="S37" i="3" s="1"/>
  <c r="T37" i="3" s="1"/>
  <c r="U37" i="3" s="1"/>
  <c r="V37" i="3" s="1"/>
  <c r="W37" i="3" s="1"/>
  <c r="X37" i="3" s="1"/>
  <c r="Z32" i="3"/>
  <c r="AA32" i="3" s="1"/>
  <c r="AB32" i="3" s="1"/>
  <c r="AC32" i="3" s="1"/>
  <c r="AD32" i="3" s="1"/>
  <c r="AE32" i="3" s="1"/>
  <c r="AF32" i="3" s="1"/>
  <c r="Z33" i="3" s="1"/>
  <c r="AA33" i="3" s="1"/>
  <c r="AB33" i="3" s="1"/>
  <c r="AC33" i="3" s="1"/>
  <c r="AD33" i="3" s="1"/>
  <c r="AE33" i="3" s="1"/>
  <c r="AF33" i="3" s="1"/>
  <c r="Z34" i="3" s="1"/>
  <c r="AA34" i="3" s="1"/>
  <c r="AB34" i="3" s="1"/>
  <c r="AC34" i="3" s="1"/>
  <c r="AD34" i="3" s="1"/>
  <c r="AE34" i="3" s="1"/>
  <c r="AF34" i="3" s="1"/>
  <c r="Z35" i="3" s="1"/>
  <c r="AA35" i="3" s="1"/>
  <c r="AB35" i="3" s="1"/>
  <c r="AC35" i="3" s="1"/>
  <c r="AD35" i="3" s="1"/>
  <c r="AE35" i="3" s="1"/>
  <c r="AF35" i="3" s="1"/>
  <c r="Z36" i="3" s="1"/>
  <c r="AA36" i="3" s="1"/>
  <c r="AB36" i="3" s="1"/>
  <c r="AC36" i="3" s="1"/>
  <c r="AD36" i="3" s="1"/>
  <c r="AE36" i="3" s="1"/>
  <c r="AF36" i="3" s="1"/>
  <c r="Z37" i="3" s="1"/>
  <c r="AA37" i="3" s="1"/>
  <c r="AB37" i="3" s="1"/>
  <c r="AC37" i="3" s="1"/>
  <c r="AD37" i="3" s="1"/>
  <c r="AE37" i="3" s="1"/>
  <c r="AF37" i="3" s="1"/>
  <c r="B41" i="3" l="1"/>
  <c r="C41" i="3" s="1"/>
  <c r="D41" i="3" s="1"/>
  <c r="E41" i="3" s="1"/>
  <c r="F41" i="3" s="1"/>
  <c r="G41" i="3" s="1"/>
  <c r="H41" i="3" s="1"/>
  <c r="B42" i="3" s="1"/>
  <c r="C42" i="3" s="1"/>
  <c r="D42" i="3" s="1"/>
  <c r="E42" i="3" s="1"/>
  <c r="F42" i="3" s="1"/>
  <c r="G42" i="3" s="1"/>
  <c r="H42" i="3" s="1"/>
  <c r="B43" i="3" s="1"/>
  <c r="C43" i="3" s="1"/>
  <c r="D43" i="3" s="1"/>
  <c r="E43" i="3" s="1"/>
  <c r="F43" i="3" s="1"/>
  <c r="G43" i="3" s="1"/>
  <c r="H43" i="3" s="1"/>
  <c r="B44" i="3" s="1"/>
  <c r="C44" i="3" s="1"/>
  <c r="D44" i="3" s="1"/>
  <c r="E44" i="3" s="1"/>
  <c r="F44" i="3" s="1"/>
  <c r="G44" i="3" s="1"/>
  <c r="H44" i="3" s="1"/>
  <c r="B45" i="3" s="1"/>
  <c r="C45" i="3" s="1"/>
  <c r="D45" i="3" s="1"/>
  <c r="E45" i="3" s="1"/>
  <c r="F45" i="3" s="1"/>
  <c r="G45" i="3" s="1"/>
  <c r="H45" i="3" s="1"/>
  <c r="B46" i="3" s="1"/>
  <c r="C46" i="3" s="1"/>
  <c r="D46" i="3" s="1"/>
  <c r="E46" i="3" s="1"/>
  <c r="F46" i="3" s="1"/>
  <c r="G46" i="3" s="1"/>
  <c r="H46" i="3" s="1"/>
  <c r="J41" i="3" l="1"/>
  <c r="K41" i="3" s="1"/>
  <c r="L41" i="3" s="1"/>
  <c r="M41" i="3" s="1"/>
  <c r="N41" i="3" s="1"/>
  <c r="O41" i="3" s="1"/>
  <c r="P41" i="3" s="1"/>
  <c r="J42" i="3" s="1"/>
  <c r="K42" i="3" s="1"/>
  <c r="L42" i="3" s="1"/>
  <c r="M42" i="3" s="1"/>
  <c r="N42" i="3" s="1"/>
  <c r="O42" i="3" s="1"/>
  <c r="P42" i="3" s="1"/>
  <c r="J43" i="3" s="1"/>
  <c r="K43" i="3" s="1"/>
  <c r="L43" i="3" s="1"/>
  <c r="M43" i="3" s="1"/>
  <c r="N43" i="3" s="1"/>
  <c r="O43" i="3" s="1"/>
  <c r="P43" i="3" s="1"/>
  <c r="J44" i="3" s="1"/>
  <c r="K44" i="3" s="1"/>
  <c r="L44" i="3" s="1"/>
  <c r="M44" i="3" s="1"/>
  <c r="N44" i="3" s="1"/>
  <c r="O44" i="3" s="1"/>
  <c r="P44" i="3" s="1"/>
  <c r="J45" i="3" s="1"/>
  <c r="K45" i="3" s="1"/>
  <c r="L45" i="3" s="1"/>
  <c r="M45" i="3" s="1"/>
  <c r="N45" i="3" s="1"/>
  <c r="O45" i="3" s="1"/>
  <c r="P45" i="3" s="1"/>
  <c r="J46" i="3" s="1"/>
  <c r="K46" i="3" s="1"/>
  <c r="L46" i="3" s="1"/>
  <c r="M46" i="3" s="1"/>
  <c r="N46" i="3" s="1"/>
  <c r="O46" i="3" s="1"/>
  <c r="P46" i="3" s="1"/>
  <c r="R41" i="3" l="1"/>
  <c r="S41" i="3" s="1"/>
  <c r="T41" i="3" s="1"/>
  <c r="U41" i="3" s="1"/>
  <c r="V41" i="3" s="1"/>
  <c r="W41" i="3" s="1"/>
  <c r="X41" i="3" s="1"/>
  <c r="R42" i="3" s="1"/>
  <c r="S42" i="3" s="1"/>
  <c r="T42" i="3" s="1"/>
  <c r="U42" i="3" s="1"/>
  <c r="V42" i="3" s="1"/>
  <c r="W42" i="3" s="1"/>
  <c r="X42" i="3" s="1"/>
  <c r="R43" i="3" s="1"/>
  <c r="S43" i="3" s="1"/>
  <c r="T43" i="3" s="1"/>
  <c r="U43" i="3" s="1"/>
  <c r="V43" i="3" s="1"/>
  <c r="W43" i="3" s="1"/>
  <c r="X43" i="3" s="1"/>
  <c r="R44" i="3" s="1"/>
  <c r="S44" i="3" s="1"/>
  <c r="T44" i="3" s="1"/>
  <c r="U44" i="3" s="1"/>
  <c r="V44" i="3" s="1"/>
  <c r="W44" i="3" s="1"/>
  <c r="X44" i="3" s="1"/>
  <c r="R45" i="3" s="1"/>
  <c r="S45" i="3" s="1"/>
  <c r="T45" i="3" s="1"/>
  <c r="U45" i="3" s="1"/>
  <c r="V45" i="3" s="1"/>
  <c r="W45" i="3" s="1"/>
  <c r="X45" i="3" s="1"/>
  <c r="R46" i="3" s="1"/>
  <c r="S46" i="3" s="1"/>
  <c r="T46" i="3" s="1"/>
  <c r="U46" i="3" s="1"/>
  <c r="V46" i="3" s="1"/>
  <c r="W46" i="3" s="1"/>
  <c r="X46" i="3" s="1"/>
  <c r="Z41" i="3" l="1"/>
  <c r="AA41" i="3" s="1"/>
  <c r="AB41" i="3" s="1"/>
  <c r="AC41" i="3" s="1"/>
  <c r="AD41" i="3" s="1"/>
  <c r="AE41" i="3" s="1"/>
  <c r="AF41" i="3" s="1"/>
  <c r="Z42" i="3" s="1"/>
  <c r="AA42" i="3" s="1"/>
  <c r="AB42" i="3" s="1"/>
  <c r="AC42" i="3" s="1"/>
  <c r="AD42" i="3" s="1"/>
  <c r="AE42" i="3" s="1"/>
  <c r="AF42" i="3" s="1"/>
  <c r="Z43" i="3" s="1"/>
  <c r="AA43" i="3" s="1"/>
  <c r="AB43" i="3" s="1"/>
  <c r="AC43" i="3" s="1"/>
  <c r="AD43" i="3" s="1"/>
  <c r="AE43" i="3" s="1"/>
  <c r="AF43" i="3" s="1"/>
  <c r="Z44" i="3" s="1"/>
  <c r="AA44" i="3" s="1"/>
  <c r="AB44" i="3" s="1"/>
  <c r="AC44" i="3" s="1"/>
  <c r="AD44" i="3" s="1"/>
  <c r="AE44" i="3" s="1"/>
  <c r="AF44" i="3" s="1"/>
  <c r="Z45" i="3" s="1"/>
  <c r="AA45" i="3" s="1"/>
  <c r="AB45" i="3" s="1"/>
  <c r="AC45" i="3" s="1"/>
  <c r="AD45" i="3" s="1"/>
  <c r="AE45" i="3" s="1"/>
  <c r="AF45" i="3" s="1"/>
  <c r="Z46" i="3" s="1"/>
  <c r="AA46" i="3" s="1"/>
  <c r="AB46" i="3" s="1"/>
  <c r="AC46" i="3" s="1"/>
  <c r="AD46" i="3" s="1"/>
  <c r="AE46" i="3" s="1"/>
  <c r="AF46" i="3" s="1"/>
  <c r="B50" i="3" l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B52" i="3" s="1"/>
  <c r="C52" i="3" s="1"/>
  <c r="D52" i="3" s="1"/>
  <c r="E52" i="3" s="1"/>
  <c r="F52" i="3" s="1"/>
  <c r="G52" i="3" s="1"/>
  <c r="H52" i="3" s="1"/>
  <c r="B53" i="3" s="1"/>
  <c r="C53" i="3" s="1"/>
  <c r="D53" i="3" s="1"/>
  <c r="E53" i="3" s="1"/>
  <c r="F53" i="3" s="1"/>
  <c r="G53" i="3" s="1"/>
  <c r="H53" i="3" s="1"/>
  <c r="B54" i="3" s="1"/>
  <c r="C54" i="3" s="1"/>
  <c r="D54" i="3" s="1"/>
  <c r="E54" i="3" s="1"/>
  <c r="F54" i="3" s="1"/>
  <c r="G54" i="3" s="1"/>
  <c r="H54" i="3" s="1"/>
  <c r="B55" i="3" s="1"/>
  <c r="C55" i="3" s="1"/>
  <c r="D55" i="3" s="1"/>
  <c r="E55" i="3" s="1"/>
  <c r="F55" i="3" s="1"/>
  <c r="G55" i="3" s="1"/>
  <c r="H55" i="3" s="1"/>
  <c r="J50" i="3" l="1"/>
  <c r="K50" i="3" s="1"/>
  <c r="L50" i="3" s="1"/>
  <c r="M50" i="3" s="1"/>
  <c r="N50" i="3" s="1"/>
  <c r="O50" i="3" s="1"/>
  <c r="P50" i="3" s="1"/>
  <c r="J51" i="3" s="1"/>
  <c r="K51" i="3" s="1"/>
  <c r="L51" i="3" s="1"/>
  <c r="M51" i="3" s="1"/>
  <c r="N51" i="3" s="1"/>
  <c r="O51" i="3" s="1"/>
  <c r="P51" i="3" s="1"/>
  <c r="J52" i="3" s="1"/>
  <c r="K52" i="3" s="1"/>
  <c r="L52" i="3" s="1"/>
  <c r="M52" i="3" s="1"/>
  <c r="N52" i="3" s="1"/>
  <c r="O52" i="3" s="1"/>
  <c r="P52" i="3" s="1"/>
  <c r="J53" i="3" s="1"/>
  <c r="K53" i="3" s="1"/>
  <c r="L53" i="3" s="1"/>
  <c r="M53" i="3" s="1"/>
  <c r="N53" i="3" s="1"/>
  <c r="O53" i="3" s="1"/>
  <c r="P53" i="3" s="1"/>
  <c r="J54" i="3" s="1"/>
  <c r="K54" i="3" s="1"/>
  <c r="L54" i="3" s="1"/>
  <c r="M54" i="3" s="1"/>
  <c r="N54" i="3" s="1"/>
  <c r="O54" i="3" s="1"/>
  <c r="P54" i="3" s="1"/>
  <c r="J55" i="3" s="1"/>
  <c r="K55" i="3" s="1"/>
  <c r="L55" i="3" s="1"/>
  <c r="M55" i="3" s="1"/>
  <c r="N55" i="3" s="1"/>
  <c r="O55" i="3" s="1"/>
  <c r="P55" i="3" s="1"/>
  <c r="R50" i="3" l="1"/>
  <c r="S50" i="3" s="1"/>
  <c r="T50" i="3" s="1"/>
  <c r="U50" i="3" s="1"/>
  <c r="V50" i="3" s="1"/>
  <c r="W50" i="3" s="1"/>
  <c r="X50" i="3" s="1"/>
  <c r="R51" i="3" s="1"/>
  <c r="S51" i="3" s="1"/>
  <c r="T51" i="3" s="1"/>
  <c r="U51" i="3" s="1"/>
  <c r="V51" i="3" s="1"/>
  <c r="W51" i="3" s="1"/>
  <c r="X51" i="3" s="1"/>
  <c r="R52" i="3" s="1"/>
  <c r="S52" i="3" s="1"/>
  <c r="T52" i="3" s="1"/>
  <c r="U52" i="3" s="1"/>
  <c r="V52" i="3" s="1"/>
  <c r="W52" i="3" s="1"/>
  <c r="X52" i="3" s="1"/>
  <c r="R53" i="3" s="1"/>
  <c r="S53" i="3" s="1"/>
  <c r="T53" i="3" s="1"/>
  <c r="U53" i="3" s="1"/>
  <c r="V53" i="3" s="1"/>
  <c r="W53" i="3" s="1"/>
  <c r="X53" i="3" s="1"/>
  <c r="R54" i="3" s="1"/>
  <c r="S54" i="3" s="1"/>
  <c r="T54" i="3" s="1"/>
  <c r="U54" i="3" s="1"/>
  <c r="V54" i="3" s="1"/>
  <c r="W54" i="3" s="1"/>
  <c r="X54" i="3" s="1"/>
  <c r="R55" i="3" s="1"/>
  <c r="S55" i="3" s="1"/>
  <c r="T55" i="3" s="1"/>
  <c r="U55" i="3" s="1"/>
  <c r="V55" i="3" s="1"/>
  <c r="W55" i="3" s="1"/>
  <c r="X55" i="3" s="1"/>
  <c r="Z50" i="3" l="1"/>
  <c r="AA50" i="3" s="1"/>
  <c r="AB50" i="3" s="1"/>
  <c r="AC50" i="3" s="1"/>
  <c r="AD50" i="3" s="1"/>
  <c r="AE50" i="3" s="1"/>
  <c r="AF50" i="3" s="1"/>
  <c r="Z51" i="3" s="1"/>
  <c r="AA51" i="3" s="1"/>
  <c r="AB51" i="3" s="1"/>
  <c r="AC51" i="3" s="1"/>
  <c r="AD51" i="3" s="1"/>
  <c r="AE51" i="3" s="1"/>
  <c r="AF51" i="3" s="1"/>
  <c r="Z52" i="3" s="1"/>
  <c r="AA52" i="3" s="1"/>
  <c r="AB52" i="3" s="1"/>
  <c r="AC52" i="3" s="1"/>
  <c r="AD52" i="3" s="1"/>
  <c r="AE52" i="3" s="1"/>
  <c r="AF52" i="3" s="1"/>
  <c r="Z53" i="3" s="1"/>
  <c r="AA53" i="3" s="1"/>
  <c r="AB53" i="3" s="1"/>
  <c r="AC53" i="3" s="1"/>
  <c r="AD53" i="3" s="1"/>
  <c r="AE53" i="3" s="1"/>
  <c r="AF53" i="3" s="1"/>
  <c r="Z54" i="3" s="1"/>
  <c r="AA54" i="3" s="1"/>
  <c r="AB54" i="3" s="1"/>
  <c r="AC54" i="3" s="1"/>
  <c r="AD54" i="3" s="1"/>
  <c r="AE54" i="3" s="1"/>
  <c r="AF54" i="3" s="1"/>
  <c r="Z55" i="3" s="1"/>
  <c r="AA55" i="3" s="1"/>
  <c r="AB55" i="3" s="1"/>
  <c r="AC55" i="3" s="1"/>
  <c r="AD55" i="3" s="1"/>
  <c r="AE55" i="3" s="1"/>
  <c r="AF55" i="3" s="1"/>
</calcChain>
</file>

<file path=xl/sharedStrings.xml><?xml version="1.0" encoding="utf-8"?>
<sst xmlns="http://schemas.openxmlformats.org/spreadsheetml/2006/main" count="11" uniqueCount="11">
  <si>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</si>
  <si>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</si>
  <si>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</si>
  <si>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</si>
  <si>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</si>
  <si>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</si>
  <si>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</si>
  <si>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</si>
  <si>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Insert a picture between the corner marks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</si>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</sst>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sz val="18"/>
      <color theme="1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8"/>
      <color theme="4" tint="-0.249977111117893"/>
      <name val="Arial"/>
      <family val="2"/>
      <scheme val="major"/>
    </font>
    <font>
      <b/>
      <sz val="9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2" borderId="0" xfId="0" applyFont="1" applyFill="1"/>
    <xf numFmtId="0" fontId="4" fillId="2" borderId="0" xfId="0" applyFont="1" applyFill="1"/>
    <xf numFmtId="164" fontId="5" fillId="0" borderId="5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 applyAlignment="1">
      <alignment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6" xfId="0" applyNumberFormat="1" applyFont="1" applyFill="1" applyBorder="1" applyAlignment="1">
      <alignment horizontal="center" vertical="center"/>
    </xf>
    <xf numFmtId="0" fontId="1" fillId="2" borderId="0" xfId="1" applyFill="1" applyAlignment="1" applyProtection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1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76200</xdr:rowOff>
    </xdr:from>
    <xdr:to>
      <xdr:col>31</xdr:col>
      <xdr:colOff>95250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800" y="923925"/>
          <a:ext cx="5915025" cy="31623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YOUR PHOTO</a:t>
          </a:r>
          <a:r>
            <a:rPr lang="en-US" sz="3600" baseline="0"/>
            <a:t> </a:t>
          </a:r>
        </a:p>
        <a:p>
          <a:pPr algn="ctr"/>
          <a:r>
            <a:rPr lang="en-US" sz="3600"/>
            <a:t>OR</a:t>
          </a:r>
          <a:r>
            <a:rPr lang="en-US" sz="3600" baseline="0"/>
            <a:t> IMAGE </a:t>
          </a:r>
          <a:r>
            <a:rPr lang="en-US" sz="3600"/>
            <a:t>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showGridLines="0" tabSelected="1" workbookViewId="0">
      <selection activeCell="AG3" sqref="AG3"/>
    </sheetView>
  </sheetViews>
  <sheetFormatPr defaultColWidth="9.140625" defaultRowHeight="12.75" x14ac:dyDescent="0.2"/>
  <cols>
    <col min="1" max="1" width="3.140625" style="10" customWidth="1"/>
    <col min="2" max="8" width="3" style="10" customWidth="1"/>
    <col min="9" max="9" width="2.5703125" style="10" customWidth="1"/>
    <col min="10" max="16" width="3" style="10" customWidth="1"/>
    <col min="17" max="17" width="2.5703125" style="10" customWidth="1"/>
    <col min="18" max="24" width="3" style="10" customWidth="1"/>
    <col min="25" max="25" width="2.5703125" style="10" customWidth="1"/>
    <col min="26" max="32" width="3" style="10" customWidth="1"/>
    <col min="33" max="33" width="3.140625" style="10" customWidth="1"/>
    <col min="34" max="34" width="3.85546875" style="10" customWidth="1"/>
    <col min="35" max="35" width="33.5703125" style="10" customWidth="1"/>
    <col min="36" max="16384" width="9.140625" style="10"/>
  </cols>
  <sheetData>
    <row r="1" spans="1:35" ht="15.75" x14ac:dyDescent="0.25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1"/>
      <c r="S1" s="31"/>
      <c r="T1" s="31"/>
      <c r="U1" s="31"/>
      <c r="V1" s="31"/>
      <c r="W1" s="31"/>
      <c r="X1" s="31"/>
      <c r="Y1" s="8"/>
      <c r="Z1" s="8"/>
      <c r="AA1" s="8"/>
      <c r="AB1" s="8"/>
      <c r="AC1" s="8"/>
      <c r="AD1" s="8"/>
      <c r="AE1" s="8"/>
      <c r="AF1" s="9"/>
      <c r="AG1" s="8"/>
    </row>
    <row r="2" spans="1:3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5" x14ac:dyDescent="0.2">
      <c r="A3" s="8"/>
      <c r="B3" s="8"/>
      <c r="C3" s="11" t="s">
        <v>2</v>
      </c>
      <c r="D3" s="32">
        <v>2017</v>
      </c>
      <c r="E3" s="33"/>
      <c r="F3" s="34"/>
      <c r="G3" s="8"/>
      <c r="H3" s="8"/>
      <c r="I3" s="11" t="s">
        <v>1</v>
      </c>
      <c r="J3" s="32">
        <v>1</v>
      </c>
      <c r="K3" s="33"/>
      <c r="L3" s="34"/>
      <c r="M3" s="8"/>
      <c r="N3" s="8"/>
      <c r="O3" s="8"/>
      <c r="P3" s="8"/>
      <c r="Q3" s="12" t="s">
        <v>0</v>
      </c>
      <c r="R3" s="32">
        <v>1</v>
      </c>
      <c r="S3" s="34"/>
      <c r="T3" s="2" t="s">
        <v>9</v>
      </c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9"/>
      <c r="AG3" s="8"/>
      <c r="AI3" s="13" t="s">
        <v>4</v>
      </c>
    </row>
    <row r="4" spans="1:3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5" x14ac:dyDescent="0.2">
      <c r="A5" s="20"/>
      <c r="AG5" s="19"/>
    </row>
    <row r="14" spans="1:35" x14ac:dyDescent="0.2">
      <c r="AI14" s="13" t="s">
        <v>8</v>
      </c>
    </row>
    <row r="26" spans="1:35" x14ac:dyDescent="0.2">
      <c r="A26" s="21"/>
      <c r="AG26" s="22"/>
    </row>
    <row r="28" spans="1:35" ht="35.25" x14ac:dyDescent="0.2">
      <c r="B28" s="35">
        <f>IF($J$3=1,D3,D3&amp;"-"&amp;D3+1)</f>
        <v>2017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23"/>
      <c r="R28" s="36" t="s">
        <v>5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14"/>
      <c r="AI28" s="13" t="s">
        <v>6</v>
      </c>
    </row>
    <row r="29" spans="1:35" s="15" customFormat="1" ht="16.5" customHeight="1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5" s="15" customFormat="1" ht="15" customHeight="1" x14ac:dyDescent="0.2">
      <c r="B30" s="28">
        <f>DATE(D3,J3,1)</f>
        <v>42736</v>
      </c>
      <c r="C30" s="29"/>
      <c r="D30" s="29"/>
      <c r="E30" s="29"/>
      <c r="F30" s="29"/>
      <c r="G30" s="29"/>
      <c r="H30" s="30"/>
      <c r="I30" s="17"/>
      <c r="J30" s="28">
        <f>DATE(YEAR(B30+42),MONTH(B30+42),1)</f>
        <v>42767</v>
      </c>
      <c r="K30" s="29"/>
      <c r="L30" s="29"/>
      <c r="M30" s="29"/>
      <c r="N30" s="29"/>
      <c r="O30" s="29"/>
      <c r="P30" s="30"/>
      <c r="Q30" s="17"/>
      <c r="R30" s="28">
        <f>DATE(YEAR(J30+42),MONTH(J30+42),1)</f>
        <v>42795</v>
      </c>
      <c r="S30" s="29"/>
      <c r="T30" s="29"/>
      <c r="U30" s="29"/>
      <c r="V30" s="29"/>
      <c r="W30" s="29"/>
      <c r="X30" s="30"/>
      <c r="Y30" s="16"/>
      <c r="Z30" s="28">
        <f>DATE(YEAR(R30+42),MONTH(R30+42),1)</f>
        <v>42826</v>
      </c>
      <c r="AA30" s="29"/>
      <c r="AB30" s="29"/>
      <c r="AC30" s="29"/>
      <c r="AD30" s="29"/>
      <c r="AE30" s="29"/>
      <c r="AF30" s="30"/>
      <c r="AG30" s="16"/>
    </row>
    <row r="31" spans="1:35" s="16" customFormat="1" ht="13.5" customHeight="1" x14ac:dyDescent="0.2">
      <c r="B31" s="24" t="str">
        <f>CHOOSE(1+MOD($R$3+1-2,7),"Su","M","Tu","W","Th","F","Sa")</f>
        <v>Su</v>
      </c>
      <c r="C31" s="25" t="str">
        <f>CHOOSE(1+MOD($R$3+2-2,7),"Su","M","Tu","W","Th","F","Sa")</f>
        <v>M</v>
      </c>
      <c r="D31" s="25" t="str">
        <f>CHOOSE(1+MOD($R$3+3-2,7),"Su","M","Tu","W","Th","F","Sa")</f>
        <v>Tu</v>
      </c>
      <c r="E31" s="25" t="str">
        <f>CHOOSE(1+MOD($R$3+4-2,7),"Su","M","Tu","W","Th","F","Sa")</f>
        <v>W</v>
      </c>
      <c r="F31" s="25" t="str">
        <f>CHOOSE(1+MOD($R$3+5-2,7),"Su","M","Tu","W","Th","F","Sa")</f>
        <v>Th</v>
      </c>
      <c r="G31" s="25" t="str">
        <f>CHOOSE(1+MOD($R$3+6-2,7),"Su","M","Tu","W","Th","F","Sa")</f>
        <v>F</v>
      </c>
      <c r="H31" s="26" t="str">
        <f>CHOOSE(1+MOD($R$3+7-2,7),"Su","M","Tu","W","Th","F","Sa")</f>
        <v>Sa</v>
      </c>
      <c r="I31" s="17"/>
      <c r="J31" s="24" t="str">
        <f>CHOOSE(1+MOD($R$3+1-2,7),"Su","M","Tu","W","Th","F","Sa")</f>
        <v>Su</v>
      </c>
      <c r="K31" s="25" t="str">
        <f>CHOOSE(1+MOD($R$3+2-2,7),"Su","M","Tu","W","Th","F","Sa")</f>
        <v>M</v>
      </c>
      <c r="L31" s="25" t="str">
        <f>CHOOSE(1+MOD($R$3+3-2,7),"Su","M","Tu","W","Th","F","Sa")</f>
        <v>Tu</v>
      </c>
      <c r="M31" s="25" t="str">
        <f>CHOOSE(1+MOD($R$3+4-2,7),"Su","M","Tu","W","Th","F","Sa")</f>
        <v>W</v>
      </c>
      <c r="N31" s="25" t="str">
        <f>CHOOSE(1+MOD($R$3+5-2,7),"Su","M","Tu","W","Th","F","Sa")</f>
        <v>Th</v>
      </c>
      <c r="O31" s="25" t="str">
        <f>CHOOSE(1+MOD($R$3+6-2,7),"Su","M","Tu","W","Th","F","Sa")</f>
        <v>F</v>
      </c>
      <c r="P31" s="26" t="str">
        <f>CHOOSE(1+MOD($R$3+7-2,7),"Su","M","Tu","W","Th","F","Sa")</f>
        <v>Sa</v>
      </c>
      <c r="Q31" s="18"/>
      <c r="R31" s="24" t="str">
        <f>CHOOSE(1+MOD($R$3+1-2,7),"Su","M","Tu","W","Th","F","Sa")</f>
        <v>Su</v>
      </c>
      <c r="S31" s="25" t="str">
        <f>CHOOSE(1+MOD($R$3+2-2,7),"Su","M","Tu","W","Th","F","Sa")</f>
        <v>M</v>
      </c>
      <c r="T31" s="25" t="str">
        <f>CHOOSE(1+MOD($R$3+3-2,7),"Su","M","Tu","W","Th","F","Sa")</f>
        <v>Tu</v>
      </c>
      <c r="U31" s="25" t="str">
        <f>CHOOSE(1+MOD($R$3+4-2,7),"Su","M","Tu","W","Th","F","Sa")</f>
        <v>W</v>
      </c>
      <c r="V31" s="25" t="str">
        <f>CHOOSE(1+MOD($R$3+5-2,7),"Su","M","Tu","W","Th","F","Sa")</f>
        <v>Th</v>
      </c>
      <c r="W31" s="25" t="str">
        <f>CHOOSE(1+MOD($R$3+6-2,7),"Su","M","Tu","W","Th","F","Sa")</f>
        <v>F</v>
      </c>
      <c r="X31" s="26" t="str">
        <f>CHOOSE(1+MOD($R$3+7-2,7),"Su","M","Tu","W","Th","F","Sa")</f>
        <v>Sa</v>
      </c>
      <c r="Z31" s="24" t="str">
        <f>CHOOSE(1+MOD($R$3+1-2,7),"Su","M","Tu","W","Th","F","Sa")</f>
        <v>Su</v>
      </c>
      <c r="AA31" s="25" t="str">
        <f>CHOOSE(1+MOD($R$3+2-2,7),"Su","M","Tu","W","Th","F","Sa")</f>
        <v>M</v>
      </c>
      <c r="AB31" s="25" t="str">
        <f>CHOOSE(1+MOD($R$3+3-2,7),"Su","M","Tu","W","Th","F","Sa")</f>
        <v>Tu</v>
      </c>
      <c r="AC31" s="25" t="str">
        <f>CHOOSE(1+MOD($R$3+4-2,7),"Su","M","Tu","W","Th","F","Sa")</f>
        <v>W</v>
      </c>
      <c r="AD31" s="25" t="str">
        <f>CHOOSE(1+MOD($R$3+5-2,7),"Su","M","Tu","W","Th","F","Sa")</f>
        <v>Th</v>
      </c>
      <c r="AE31" s="25" t="str">
        <f>CHOOSE(1+MOD($R$3+6-2,7),"Su","M","Tu","W","Th","F","Sa")</f>
        <v>F</v>
      </c>
      <c r="AF31" s="26" t="str">
        <f>CHOOSE(1+MOD($R$3+7-2,7),"Su","M","Tu","W","Th","F","Sa")</f>
        <v>Sa</v>
      </c>
      <c r="AI31" s="37" t="s">
        <v>10</v>
      </c>
    </row>
    <row r="32" spans="1:35" s="15" customFormat="1" ht="13.5" customHeight="1" x14ac:dyDescent="0.2">
      <c r="B32" s="27">
        <f>IF(WEEKDAY(B30,1)=$R$3,B30,"")</f>
        <v>42736</v>
      </c>
      <c r="C32" s="27">
        <f>IF(B32="",IF(WEEKDAY(B30,1)=MOD($R$3,7)+1,B30,""),B32+1)</f>
        <v>42737</v>
      </c>
      <c r="D32" s="27">
        <f>IF(C32="",IF(WEEKDAY(B30,1)=MOD($R$3+1,7)+1,B30,""),C32+1)</f>
        <v>42738</v>
      </c>
      <c r="E32" s="27">
        <f>IF(D32="",IF(WEEKDAY(B30,1)=MOD($R$3+2,7)+1,B30,""),D32+1)</f>
        <v>42739</v>
      </c>
      <c r="F32" s="27">
        <f>IF(E32="",IF(WEEKDAY(B30,1)=MOD($R$3+3,7)+1,B30,""),E32+1)</f>
        <v>42740</v>
      </c>
      <c r="G32" s="27">
        <f>IF(F32="",IF(WEEKDAY(B30,1)=MOD($R$3+4,7)+1,B30,""),F32+1)</f>
        <v>42741</v>
      </c>
      <c r="H32" s="27">
        <f>IF(G32="",IF(WEEKDAY(B30,1)=MOD($R$3+5,7)+1,B30,""),G32+1)</f>
        <v>42742</v>
      </c>
      <c r="I32" s="17"/>
      <c r="J32" s="27" t="str">
        <f>IF(WEEKDAY(J30,1)=$R$3,J30,"")</f>
        <v/>
      </c>
      <c r="K32" s="27" t="str">
        <f>IF(J32="",IF(WEEKDAY(J30,1)=MOD($R$3,7)+1,J30,""),J32+1)</f>
        <v/>
      </c>
      <c r="L32" s="27" t="str">
        <f>IF(K32="",IF(WEEKDAY(J30,1)=MOD($R$3+1,7)+1,J30,""),K32+1)</f>
        <v/>
      </c>
      <c r="M32" s="27">
        <f>IF(L32="",IF(WEEKDAY(J30,1)=MOD($R$3+2,7)+1,J30,""),L32+1)</f>
        <v>42767</v>
      </c>
      <c r="N32" s="27">
        <f>IF(M32="",IF(WEEKDAY(J30,1)=MOD($R$3+3,7)+1,J30,""),M32+1)</f>
        <v>42768</v>
      </c>
      <c r="O32" s="27">
        <f>IF(N32="",IF(WEEKDAY(J30,1)=MOD($R$3+4,7)+1,J30,""),N32+1)</f>
        <v>42769</v>
      </c>
      <c r="P32" s="27">
        <f>IF(O32="",IF(WEEKDAY(J30,1)=MOD($R$3+5,7)+1,J30,""),O32+1)</f>
        <v>42770</v>
      </c>
      <c r="Q32" s="17"/>
      <c r="R32" s="27" t="str">
        <f>IF(WEEKDAY(R30,1)=$R$3,R30,"")</f>
        <v/>
      </c>
      <c r="S32" s="27" t="str">
        <f>IF(R32="",IF(WEEKDAY(R30,1)=MOD($R$3,7)+1,R30,""),R32+1)</f>
        <v/>
      </c>
      <c r="T32" s="27" t="str">
        <f>IF(S32="",IF(WEEKDAY(R30,1)=MOD($R$3+1,7)+1,R30,""),S32+1)</f>
        <v/>
      </c>
      <c r="U32" s="27">
        <f>IF(T32="",IF(WEEKDAY(R30,1)=MOD($R$3+2,7)+1,R30,""),T32+1)</f>
        <v>42795</v>
      </c>
      <c r="V32" s="27">
        <f>IF(U32="",IF(WEEKDAY(R30,1)=MOD($R$3+3,7)+1,R30,""),U32+1)</f>
        <v>42796</v>
      </c>
      <c r="W32" s="27">
        <f>IF(V32="",IF(WEEKDAY(R30,1)=MOD($R$3+4,7)+1,R30,""),V32+1)</f>
        <v>42797</v>
      </c>
      <c r="X32" s="27">
        <f>IF(W32="",IF(WEEKDAY(R30,1)=MOD($R$3+5,7)+1,R30,""),W32+1)</f>
        <v>42798</v>
      </c>
      <c r="Y32" s="16"/>
      <c r="Z32" s="27" t="str">
        <f>IF(WEEKDAY(Z30,1)=$R$3,Z30,"")</f>
        <v/>
      </c>
      <c r="AA32" s="27" t="str">
        <f>IF(Z32="",IF(WEEKDAY(Z30,1)=MOD($R$3,7)+1,Z30,""),Z32+1)</f>
        <v/>
      </c>
      <c r="AB32" s="27" t="str">
        <f>IF(AA32="",IF(WEEKDAY(Z30,1)=MOD($R$3+1,7)+1,Z30,""),AA32+1)</f>
        <v/>
      </c>
      <c r="AC32" s="27" t="str">
        <f>IF(AB32="",IF(WEEKDAY(Z30,1)=MOD($R$3+2,7)+1,Z30,""),AB32+1)</f>
        <v/>
      </c>
      <c r="AD32" s="27" t="str">
        <f>IF(AC32="",IF(WEEKDAY(Z30,1)=MOD($R$3+3,7)+1,Z30,""),AC32+1)</f>
        <v/>
      </c>
      <c r="AE32" s="27" t="str">
        <f>IF(AD32="",IF(WEEKDAY(Z30,1)=MOD($R$3+4,7)+1,Z30,""),AD32+1)</f>
        <v/>
      </c>
      <c r="AF32" s="27">
        <f>IF(AE32="",IF(WEEKDAY(Z30,1)=MOD($R$3+5,7)+1,Z30,""),AE32+1)</f>
        <v>42826</v>
      </c>
      <c r="AG32" s="16"/>
      <c r="AI32" s="37"/>
    </row>
    <row r="33" spans="2:35" s="15" customFormat="1" ht="13.5" customHeight="1" x14ac:dyDescent="0.2">
      <c r="B33" s="27">
        <f>IF(H32="","",IF(MONTH(H32+1)&lt;&gt;MONTH(H32),"",H32+1))</f>
        <v>42743</v>
      </c>
      <c r="C33" s="27">
        <f>IF(B33="","",IF(MONTH(B33+1)&lt;&gt;MONTH(B33),"",B33+1))</f>
        <v>42744</v>
      </c>
      <c r="D33" s="27">
        <f t="shared" ref="D33:H37" si="0">IF(C33="","",IF(MONTH(C33+1)&lt;&gt;MONTH(C33),"",C33+1))</f>
        <v>42745</v>
      </c>
      <c r="E33" s="27">
        <f t="shared" si="0"/>
        <v>42746</v>
      </c>
      <c r="F33" s="27">
        <f t="shared" si="0"/>
        <v>42747</v>
      </c>
      <c r="G33" s="27">
        <f t="shared" si="0"/>
        <v>42748</v>
      </c>
      <c r="H33" s="27">
        <f t="shared" si="0"/>
        <v>42749</v>
      </c>
      <c r="I33" s="17"/>
      <c r="J33" s="27">
        <f>IF(P32="","",IF(MONTH(P32+1)&lt;&gt;MONTH(P32),"",P32+1))</f>
        <v>42771</v>
      </c>
      <c r="K33" s="27">
        <f>IF(J33="","",IF(MONTH(J33+1)&lt;&gt;MONTH(J33),"",J33+1))</f>
        <v>42772</v>
      </c>
      <c r="L33" s="27">
        <f t="shared" ref="L33:P37" si="1">IF(K33="","",IF(MONTH(K33+1)&lt;&gt;MONTH(K33),"",K33+1))</f>
        <v>42773</v>
      </c>
      <c r="M33" s="27">
        <f t="shared" si="1"/>
        <v>42774</v>
      </c>
      <c r="N33" s="27">
        <f t="shared" si="1"/>
        <v>42775</v>
      </c>
      <c r="O33" s="27">
        <f t="shared" si="1"/>
        <v>42776</v>
      </c>
      <c r="P33" s="27">
        <f t="shared" si="1"/>
        <v>42777</v>
      </c>
      <c r="Q33" s="17"/>
      <c r="R33" s="27">
        <f>IF(X32="","",IF(MONTH(X32+1)&lt;&gt;MONTH(X32),"",X32+1))</f>
        <v>42799</v>
      </c>
      <c r="S33" s="27">
        <f>IF(R33="","",IF(MONTH(R33+1)&lt;&gt;MONTH(R33),"",R33+1))</f>
        <v>42800</v>
      </c>
      <c r="T33" s="27">
        <f t="shared" ref="T33:X37" si="2">IF(S33="","",IF(MONTH(S33+1)&lt;&gt;MONTH(S33),"",S33+1))</f>
        <v>42801</v>
      </c>
      <c r="U33" s="27">
        <f t="shared" si="2"/>
        <v>42802</v>
      </c>
      <c r="V33" s="27">
        <f t="shared" si="2"/>
        <v>42803</v>
      </c>
      <c r="W33" s="27">
        <f t="shared" si="2"/>
        <v>42804</v>
      </c>
      <c r="X33" s="27">
        <f t="shared" si="2"/>
        <v>42805</v>
      </c>
      <c r="Y33" s="16"/>
      <c r="Z33" s="27">
        <f>IF(AF32="","",IF(MONTH(AF32+1)&lt;&gt;MONTH(AF32),"",AF32+1))</f>
        <v>42827</v>
      </c>
      <c r="AA33" s="27">
        <f>IF(Z33="","",IF(MONTH(Z33+1)&lt;&gt;MONTH(Z33),"",Z33+1))</f>
        <v>42828</v>
      </c>
      <c r="AB33" s="27">
        <f t="shared" ref="AB33:AF37" si="3">IF(AA33="","",IF(MONTH(AA33+1)&lt;&gt;MONTH(AA33),"",AA33+1))</f>
        <v>42829</v>
      </c>
      <c r="AC33" s="27">
        <f t="shared" si="3"/>
        <v>42830</v>
      </c>
      <c r="AD33" s="27">
        <f t="shared" si="3"/>
        <v>42831</v>
      </c>
      <c r="AE33" s="27">
        <f t="shared" si="3"/>
        <v>42832</v>
      </c>
      <c r="AF33" s="27">
        <f t="shared" si="3"/>
        <v>42833</v>
      </c>
      <c r="AG33" s="16"/>
      <c r="AI33" s="37"/>
    </row>
    <row r="34" spans="2:35" s="15" customFormat="1" ht="13.5" customHeight="1" x14ac:dyDescent="0.2">
      <c r="B34" s="27">
        <f>IF(H33="","",IF(MONTH(H33+1)&lt;&gt;MONTH(H33),"",H33+1))</f>
        <v>42750</v>
      </c>
      <c r="C34" s="27">
        <f>IF(B34="","",IF(MONTH(B34+1)&lt;&gt;MONTH(B34),"",B34+1))</f>
        <v>42751</v>
      </c>
      <c r="D34" s="27">
        <f t="shared" si="0"/>
        <v>42752</v>
      </c>
      <c r="E34" s="27">
        <f t="shared" si="0"/>
        <v>42753</v>
      </c>
      <c r="F34" s="27">
        <f t="shared" si="0"/>
        <v>42754</v>
      </c>
      <c r="G34" s="27">
        <f t="shared" si="0"/>
        <v>42755</v>
      </c>
      <c r="H34" s="27">
        <f t="shared" si="0"/>
        <v>42756</v>
      </c>
      <c r="I34" s="17"/>
      <c r="J34" s="27">
        <f>IF(P33="","",IF(MONTH(P33+1)&lt;&gt;MONTH(P33),"",P33+1))</f>
        <v>42778</v>
      </c>
      <c r="K34" s="27">
        <f>IF(J34="","",IF(MONTH(J34+1)&lt;&gt;MONTH(J34),"",J34+1))</f>
        <v>42779</v>
      </c>
      <c r="L34" s="27">
        <f t="shared" si="1"/>
        <v>42780</v>
      </c>
      <c r="M34" s="27">
        <f t="shared" si="1"/>
        <v>42781</v>
      </c>
      <c r="N34" s="27">
        <f t="shared" si="1"/>
        <v>42782</v>
      </c>
      <c r="O34" s="27">
        <f t="shared" si="1"/>
        <v>42783</v>
      </c>
      <c r="P34" s="27">
        <f t="shared" si="1"/>
        <v>42784</v>
      </c>
      <c r="Q34" s="17"/>
      <c r="R34" s="27">
        <f>IF(X33="","",IF(MONTH(X33+1)&lt;&gt;MONTH(X33),"",X33+1))</f>
        <v>42806</v>
      </c>
      <c r="S34" s="27">
        <f>IF(R34="","",IF(MONTH(R34+1)&lt;&gt;MONTH(R34),"",R34+1))</f>
        <v>42807</v>
      </c>
      <c r="T34" s="27">
        <f t="shared" si="2"/>
        <v>42808</v>
      </c>
      <c r="U34" s="27">
        <f t="shared" si="2"/>
        <v>42809</v>
      </c>
      <c r="V34" s="27">
        <f t="shared" si="2"/>
        <v>42810</v>
      </c>
      <c r="W34" s="27">
        <f t="shared" si="2"/>
        <v>42811</v>
      </c>
      <c r="X34" s="27">
        <f t="shared" si="2"/>
        <v>42812</v>
      </c>
      <c r="Y34" s="16"/>
      <c r="Z34" s="27">
        <f>IF(AF33="","",IF(MONTH(AF33+1)&lt;&gt;MONTH(AF33),"",AF33+1))</f>
        <v>42834</v>
      </c>
      <c r="AA34" s="27">
        <f>IF(Z34="","",IF(MONTH(Z34+1)&lt;&gt;MONTH(Z34),"",Z34+1))</f>
        <v>42835</v>
      </c>
      <c r="AB34" s="27">
        <f t="shared" si="3"/>
        <v>42836</v>
      </c>
      <c r="AC34" s="27">
        <f t="shared" si="3"/>
        <v>42837</v>
      </c>
      <c r="AD34" s="27">
        <f t="shared" si="3"/>
        <v>42838</v>
      </c>
      <c r="AE34" s="27">
        <f t="shared" si="3"/>
        <v>42839</v>
      </c>
      <c r="AF34" s="27">
        <f t="shared" si="3"/>
        <v>42840</v>
      </c>
      <c r="AG34" s="16"/>
      <c r="AI34" s="37"/>
    </row>
    <row r="35" spans="2:35" s="15" customFormat="1" ht="13.5" customHeight="1" x14ac:dyDescent="0.2">
      <c r="B35" s="27">
        <f>IF(H34="","",IF(MONTH(H34+1)&lt;&gt;MONTH(H34),"",H34+1))</f>
        <v>42757</v>
      </c>
      <c r="C35" s="27">
        <f>IF(B35="","",IF(MONTH(B35+1)&lt;&gt;MONTH(B35),"",B35+1))</f>
        <v>42758</v>
      </c>
      <c r="D35" s="27">
        <f t="shared" si="0"/>
        <v>42759</v>
      </c>
      <c r="E35" s="27">
        <f t="shared" si="0"/>
        <v>42760</v>
      </c>
      <c r="F35" s="27">
        <f t="shared" si="0"/>
        <v>42761</v>
      </c>
      <c r="G35" s="27">
        <f t="shared" si="0"/>
        <v>42762</v>
      </c>
      <c r="H35" s="27">
        <f t="shared" si="0"/>
        <v>42763</v>
      </c>
      <c r="I35" s="17"/>
      <c r="J35" s="27">
        <f>IF(P34="","",IF(MONTH(P34+1)&lt;&gt;MONTH(P34),"",P34+1))</f>
        <v>42785</v>
      </c>
      <c r="K35" s="27">
        <f>IF(J35="","",IF(MONTH(J35+1)&lt;&gt;MONTH(J35),"",J35+1))</f>
        <v>42786</v>
      </c>
      <c r="L35" s="27">
        <f t="shared" si="1"/>
        <v>42787</v>
      </c>
      <c r="M35" s="27">
        <f t="shared" si="1"/>
        <v>42788</v>
      </c>
      <c r="N35" s="27">
        <f t="shared" si="1"/>
        <v>42789</v>
      </c>
      <c r="O35" s="27">
        <f t="shared" si="1"/>
        <v>42790</v>
      </c>
      <c r="P35" s="27">
        <f t="shared" si="1"/>
        <v>42791</v>
      </c>
      <c r="Q35" s="17"/>
      <c r="R35" s="27">
        <f>IF(X34="","",IF(MONTH(X34+1)&lt;&gt;MONTH(X34),"",X34+1))</f>
        <v>42813</v>
      </c>
      <c r="S35" s="27">
        <f>IF(R35="","",IF(MONTH(R35+1)&lt;&gt;MONTH(R35),"",R35+1))</f>
        <v>42814</v>
      </c>
      <c r="T35" s="27">
        <f t="shared" si="2"/>
        <v>42815</v>
      </c>
      <c r="U35" s="27">
        <f t="shared" si="2"/>
        <v>42816</v>
      </c>
      <c r="V35" s="27">
        <f t="shared" si="2"/>
        <v>42817</v>
      </c>
      <c r="W35" s="27">
        <f t="shared" si="2"/>
        <v>42818</v>
      </c>
      <c r="X35" s="27">
        <f t="shared" si="2"/>
        <v>42819</v>
      </c>
      <c r="Y35" s="16"/>
      <c r="Z35" s="27">
        <f>IF(AF34="","",IF(MONTH(AF34+1)&lt;&gt;MONTH(AF34),"",AF34+1))</f>
        <v>42841</v>
      </c>
      <c r="AA35" s="27">
        <f>IF(Z35="","",IF(MONTH(Z35+1)&lt;&gt;MONTH(Z35),"",Z35+1))</f>
        <v>42842</v>
      </c>
      <c r="AB35" s="27">
        <f t="shared" si="3"/>
        <v>42843</v>
      </c>
      <c r="AC35" s="27">
        <f t="shared" si="3"/>
        <v>42844</v>
      </c>
      <c r="AD35" s="27">
        <f t="shared" si="3"/>
        <v>42845</v>
      </c>
      <c r="AE35" s="27">
        <f t="shared" si="3"/>
        <v>42846</v>
      </c>
      <c r="AF35" s="27">
        <f t="shared" si="3"/>
        <v>42847</v>
      </c>
      <c r="AG35" s="16"/>
      <c r="AI35" s="37"/>
    </row>
    <row r="36" spans="2:35" s="15" customFormat="1" ht="13.5" customHeight="1" x14ac:dyDescent="0.2">
      <c r="B36" s="27">
        <f>IF(H35="","",IF(MONTH(H35+1)&lt;&gt;MONTH(H35),"",H35+1))</f>
        <v>42764</v>
      </c>
      <c r="C36" s="27">
        <f>IF(B36="","",IF(MONTH(B36+1)&lt;&gt;MONTH(B36),"",B36+1))</f>
        <v>42765</v>
      </c>
      <c r="D36" s="27">
        <f t="shared" si="0"/>
        <v>42766</v>
      </c>
      <c r="E36" s="27" t="str">
        <f t="shared" si="0"/>
        <v/>
      </c>
      <c r="F36" s="27" t="str">
        <f t="shared" si="0"/>
        <v/>
      </c>
      <c r="G36" s="27" t="str">
        <f t="shared" si="0"/>
        <v/>
      </c>
      <c r="H36" s="27" t="str">
        <f t="shared" si="0"/>
        <v/>
      </c>
      <c r="I36" s="17"/>
      <c r="J36" s="27">
        <f>IF(P35="","",IF(MONTH(P35+1)&lt;&gt;MONTH(P35),"",P35+1))</f>
        <v>42792</v>
      </c>
      <c r="K36" s="27">
        <f>IF(J36="","",IF(MONTH(J36+1)&lt;&gt;MONTH(J36),"",J36+1))</f>
        <v>42793</v>
      </c>
      <c r="L36" s="27">
        <f t="shared" si="1"/>
        <v>42794</v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17"/>
      <c r="R36" s="27">
        <f>IF(X35="","",IF(MONTH(X35+1)&lt;&gt;MONTH(X35),"",X35+1))</f>
        <v>42820</v>
      </c>
      <c r="S36" s="27">
        <f>IF(R36="","",IF(MONTH(R36+1)&lt;&gt;MONTH(R36),"",R36+1))</f>
        <v>42821</v>
      </c>
      <c r="T36" s="27">
        <f t="shared" si="2"/>
        <v>42822</v>
      </c>
      <c r="U36" s="27">
        <f t="shared" si="2"/>
        <v>42823</v>
      </c>
      <c r="V36" s="27">
        <f t="shared" si="2"/>
        <v>42824</v>
      </c>
      <c r="W36" s="27">
        <f t="shared" si="2"/>
        <v>42825</v>
      </c>
      <c r="X36" s="27" t="str">
        <f t="shared" si="2"/>
        <v/>
      </c>
      <c r="Y36" s="16"/>
      <c r="Z36" s="27">
        <f>IF(AF35="","",IF(MONTH(AF35+1)&lt;&gt;MONTH(AF35),"",AF35+1))</f>
        <v>42848</v>
      </c>
      <c r="AA36" s="27">
        <f>IF(Z36="","",IF(MONTH(Z36+1)&lt;&gt;MONTH(Z36),"",Z36+1))</f>
        <v>42849</v>
      </c>
      <c r="AB36" s="27">
        <f t="shared" si="3"/>
        <v>42850</v>
      </c>
      <c r="AC36" s="27">
        <f t="shared" si="3"/>
        <v>42851</v>
      </c>
      <c r="AD36" s="27">
        <f t="shared" si="3"/>
        <v>42852</v>
      </c>
      <c r="AE36" s="27">
        <f t="shared" si="3"/>
        <v>42853</v>
      </c>
      <c r="AF36" s="27">
        <f t="shared" si="3"/>
        <v>42854</v>
      </c>
      <c r="AG36" s="16"/>
      <c r="AI36" s="37"/>
    </row>
    <row r="37" spans="2:35" s="15" customFormat="1" ht="13.5" customHeight="1" x14ac:dyDescent="0.2">
      <c r="B37" s="27" t="str">
        <f>IF(H36="","",IF(MONTH(H36+1)&lt;&gt;MONTH(H36),"",H36+1))</f>
        <v/>
      </c>
      <c r="C37" s="27" t="str">
        <f>IF(B37="","",IF(MONTH(B37+1)&lt;&gt;MONTH(B37),"",B37+1))</f>
        <v/>
      </c>
      <c r="D37" s="27" t="str">
        <f t="shared" si="0"/>
        <v/>
      </c>
      <c r="E37" s="27" t="str">
        <f t="shared" si="0"/>
        <v/>
      </c>
      <c r="F37" s="27" t="str">
        <f t="shared" si="0"/>
        <v/>
      </c>
      <c r="G37" s="27" t="str">
        <f t="shared" si="0"/>
        <v/>
      </c>
      <c r="H37" s="27" t="str">
        <f t="shared" si="0"/>
        <v/>
      </c>
      <c r="I37" s="17"/>
      <c r="J37" s="27" t="str">
        <f>IF(P36="","",IF(MONTH(P36+1)&lt;&gt;MONTH(P36),"",P36+1))</f>
        <v/>
      </c>
      <c r="K37" s="27" t="str">
        <f>IF(J37="","",IF(MONTH(J37+1)&lt;&gt;MONTH(J37),"",J37+1))</f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17"/>
      <c r="R37" s="27" t="str">
        <f>IF(X36="","",IF(MONTH(X36+1)&lt;&gt;MONTH(X36),"",X36+1))</f>
        <v/>
      </c>
      <c r="S37" s="27" t="str">
        <f>IF(R37="","",IF(MONTH(R37+1)&lt;&gt;MONTH(R37),"",R37+1))</f>
        <v/>
      </c>
      <c r="T37" s="27" t="str">
        <f t="shared" si="2"/>
        <v/>
      </c>
      <c r="U37" s="27" t="str">
        <f t="shared" si="2"/>
        <v/>
      </c>
      <c r="V37" s="27" t="str">
        <f t="shared" si="2"/>
        <v/>
      </c>
      <c r="W37" s="27" t="str">
        <f t="shared" si="2"/>
        <v/>
      </c>
      <c r="X37" s="27" t="str">
        <f t="shared" si="2"/>
        <v/>
      </c>
      <c r="Y37" s="16"/>
      <c r="Z37" s="27">
        <f>IF(AF36="","",IF(MONTH(AF36+1)&lt;&gt;MONTH(AF36),"",AF36+1))</f>
        <v>42855</v>
      </c>
      <c r="AA37" s="27" t="str">
        <f>IF(Z37="","",IF(MONTH(Z37+1)&lt;&gt;MONTH(Z37),"",Z37+1))</f>
        <v/>
      </c>
      <c r="AB37" s="27" t="str">
        <f t="shared" si="3"/>
        <v/>
      </c>
      <c r="AC37" s="27" t="str">
        <f t="shared" si="3"/>
        <v/>
      </c>
      <c r="AD37" s="27" t="str">
        <f t="shared" si="3"/>
        <v/>
      </c>
      <c r="AE37" s="27" t="str">
        <f t="shared" si="3"/>
        <v/>
      </c>
      <c r="AF37" s="27" t="str">
        <f t="shared" si="3"/>
        <v/>
      </c>
      <c r="AG37" s="16"/>
    </row>
    <row r="38" spans="2:35" s="15" customFormat="1" ht="13.5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5" s="15" customFormat="1" ht="15" customHeight="1" x14ac:dyDescent="0.2">
      <c r="B39" s="28">
        <f>DATE(YEAR(Z30+42),MONTH(Z30+42),1)</f>
        <v>42856</v>
      </c>
      <c r="C39" s="29"/>
      <c r="D39" s="29"/>
      <c r="E39" s="29"/>
      <c r="F39" s="29"/>
      <c r="G39" s="29"/>
      <c r="H39" s="30"/>
      <c r="I39" s="17"/>
      <c r="J39" s="28">
        <f>DATE(YEAR(B39+42),MONTH(B39+42),1)</f>
        <v>42887</v>
      </c>
      <c r="K39" s="29"/>
      <c r="L39" s="29"/>
      <c r="M39" s="29"/>
      <c r="N39" s="29"/>
      <c r="O39" s="29"/>
      <c r="P39" s="30"/>
      <c r="Q39" s="17"/>
      <c r="R39" s="28">
        <f>DATE(YEAR(J39+42),MONTH(J39+42),1)</f>
        <v>42917</v>
      </c>
      <c r="S39" s="29"/>
      <c r="T39" s="29"/>
      <c r="U39" s="29"/>
      <c r="V39" s="29"/>
      <c r="W39" s="29"/>
      <c r="X39" s="30"/>
      <c r="Y39" s="16"/>
      <c r="Z39" s="28">
        <f>DATE(YEAR(R39+42),MONTH(R39+42),1)</f>
        <v>42948</v>
      </c>
      <c r="AA39" s="29"/>
      <c r="AB39" s="29"/>
      <c r="AC39" s="29"/>
      <c r="AD39" s="29"/>
      <c r="AE39" s="29"/>
      <c r="AF39" s="30"/>
      <c r="AG39" s="16"/>
      <c r="AI39" s="37" t="s">
        <v>7</v>
      </c>
    </row>
    <row r="40" spans="2:35" s="16" customFormat="1" ht="13.5" customHeight="1" x14ac:dyDescent="0.2">
      <c r="B40" s="24" t="str">
        <f>CHOOSE(1+MOD($R$3+1-2,7),"Su","M","Tu","W","Th","F","Sa")</f>
        <v>Su</v>
      </c>
      <c r="C40" s="25" t="str">
        <f>CHOOSE(1+MOD($R$3+2-2,7),"Su","M","Tu","W","Th","F","Sa")</f>
        <v>M</v>
      </c>
      <c r="D40" s="25" t="str">
        <f>CHOOSE(1+MOD($R$3+3-2,7),"Su","M","Tu","W","Th","F","Sa")</f>
        <v>Tu</v>
      </c>
      <c r="E40" s="25" t="str">
        <f>CHOOSE(1+MOD($R$3+4-2,7),"Su","M","Tu","W","Th","F","Sa")</f>
        <v>W</v>
      </c>
      <c r="F40" s="25" t="str">
        <f>CHOOSE(1+MOD($R$3+5-2,7),"Su","M","Tu","W","Th","F","Sa")</f>
        <v>Th</v>
      </c>
      <c r="G40" s="25" t="str">
        <f>CHOOSE(1+MOD($R$3+6-2,7),"Su","M","Tu","W","Th","F","Sa")</f>
        <v>F</v>
      </c>
      <c r="H40" s="26" t="str">
        <f>CHOOSE(1+MOD($R$3+7-2,7),"Su","M","Tu","W","Th","F","Sa")</f>
        <v>Sa</v>
      </c>
      <c r="I40" s="17"/>
      <c r="J40" s="24" t="str">
        <f>CHOOSE(1+MOD($R$3+1-2,7),"Su","M","Tu","W","Th","F","Sa")</f>
        <v>Su</v>
      </c>
      <c r="K40" s="25" t="str">
        <f>CHOOSE(1+MOD($R$3+2-2,7),"Su","M","Tu","W","Th","F","Sa")</f>
        <v>M</v>
      </c>
      <c r="L40" s="25" t="str">
        <f>CHOOSE(1+MOD($R$3+3-2,7),"Su","M","Tu","W","Th","F","Sa")</f>
        <v>Tu</v>
      </c>
      <c r="M40" s="25" t="str">
        <f>CHOOSE(1+MOD($R$3+4-2,7),"Su","M","Tu","W","Th","F","Sa")</f>
        <v>W</v>
      </c>
      <c r="N40" s="25" t="str">
        <f>CHOOSE(1+MOD($R$3+5-2,7),"Su","M","Tu","W","Th","F","Sa")</f>
        <v>Th</v>
      </c>
      <c r="O40" s="25" t="str">
        <f>CHOOSE(1+MOD($R$3+6-2,7),"Su","M","Tu","W","Th","F","Sa")</f>
        <v>F</v>
      </c>
      <c r="P40" s="26" t="str">
        <f>CHOOSE(1+MOD($R$3+7-2,7),"Su","M","Tu","W","Th","F","Sa")</f>
        <v>Sa</v>
      </c>
      <c r="Q40" s="18"/>
      <c r="R40" s="24" t="str">
        <f>CHOOSE(1+MOD($R$3+1-2,7),"Su","M","Tu","W","Th","F","Sa")</f>
        <v>Su</v>
      </c>
      <c r="S40" s="25" t="str">
        <f>CHOOSE(1+MOD($R$3+2-2,7),"Su","M","Tu","W","Th","F","Sa")</f>
        <v>M</v>
      </c>
      <c r="T40" s="25" t="str">
        <f>CHOOSE(1+MOD($R$3+3-2,7),"Su","M","Tu","W","Th","F","Sa")</f>
        <v>Tu</v>
      </c>
      <c r="U40" s="25" t="str">
        <f>CHOOSE(1+MOD($R$3+4-2,7),"Su","M","Tu","W","Th","F","Sa")</f>
        <v>W</v>
      </c>
      <c r="V40" s="25" t="str">
        <f>CHOOSE(1+MOD($R$3+5-2,7),"Su","M","Tu","W","Th","F","Sa")</f>
        <v>Th</v>
      </c>
      <c r="W40" s="25" t="str">
        <f>CHOOSE(1+MOD($R$3+6-2,7),"Su","M","Tu","W","Th","F","Sa")</f>
        <v>F</v>
      </c>
      <c r="X40" s="26" t="str">
        <f>CHOOSE(1+MOD($R$3+7-2,7),"Su","M","Tu","W","Th","F","Sa")</f>
        <v>Sa</v>
      </c>
      <c r="Z40" s="24" t="str">
        <f>CHOOSE(1+MOD($R$3+1-2,7),"Su","M","Tu","W","Th","F","Sa")</f>
        <v>Su</v>
      </c>
      <c r="AA40" s="25" t="str">
        <f>CHOOSE(1+MOD($R$3+2-2,7),"Su","M","Tu","W","Th","F","Sa")</f>
        <v>M</v>
      </c>
      <c r="AB40" s="25" t="str">
        <f>CHOOSE(1+MOD($R$3+3-2,7),"Su","M","Tu","W","Th","F","Sa")</f>
        <v>Tu</v>
      </c>
      <c r="AC40" s="25" t="str">
        <f>CHOOSE(1+MOD($R$3+4-2,7),"Su","M","Tu","W","Th","F","Sa")</f>
        <v>W</v>
      </c>
      <c r="AD40" s="25" t="str">
        <f>CHOOSE(1+MOD($R$3+5-2,7),"Su","M","Tu","W","Th","F","Sa")</f>
        <v>Th</v>
      </c>
      <c r="AE40" s="25" t="str">
        <f>CHOOSE(1+MOD($R$3+6-2,7),"Su","M","Tu","W","Th","F","Sa")</f>
        <v>F</v>
      </c>
      <c r="AF40" s="26" t="str">
        <f>CHOOSE(1+MOD($R$3+7-2,7),"Su","M","Tu","W","Th","F","Sa")</f>
        <v>Sa</v>
      </c>
      <c r="AI40" s="37"/>
    </row>
    <row r="41" spans="2:35" s="15" customFormat="1" ht="13.5" customHeight="1" x14ac:dyDescent="0.2">
      <c r="B41" s="27" t="str">
        <f>IF(WEEKDAY(B39,1)=$R$3,B39,"")</f>
        <v/>
      </c>
      <c r="C41" s="27">
        <f>IF(B41="",IF(WEEKDAY(B39,1)=MOD($R$3,7)+1,B39,""),B41+1)</f>
        <v>42856</v>
      </c>
      <c r="D41" s="27">
        <f>IF(C41="",IF(WEEKDAY(B39,1)=MOD($R$3+1,7)+1,B39,""),C41+1)</f>
        <v>42857</v>
      </c>
      <c r="E41" s="27">
        <f>IF(D41="",IF(WEEKDAY(B39,1)=MOD($R$3+2,7)+1,B39,""),D41+1)</f>
        <v>42858</v>
      </c>
      <c r="F41" s="27">
        <f>IF(E41="",IF(WEEKDAY(B39,1)=MOD($R$3+3,7)+1,B39,""),E41+1)</f>
        <v>42859</v>
      </c>
      <c r="G41" s="27">
        <f>IF(F41="",IF(WEEKDAY(B39,1)=MOD($R$3+4,7)+1,B39,""),F41+1)</f>
        <v>42860</v>
      </c>
      <c r="H41" s="27">
        <f>IF(G41="",IF(WEEKDAY(B39,1)=MOD($R$3+5,7)+1,B39,""),G41+1)</f>
        <v>42861</v>
      </c>
      <c r="I41" s="17"/>
      <c r="J41" s="27" t="str">
        <f>IF(WEEKDAY(J39,1)=$R$3,J39,"")</f>
        <v/>
      </c>
      <c r="K41" s="27" t="str">
        <f>IF(J41="",IF(WEEKDAY(J39,1)=MOD($R$3,7)+1,J39,""),J41+1)</f>
        <v/>
      </c>
      <c r="L41" s="27" t="str">
        <f>IF(K41="",IF(WEEKDAY(J39,1)=MOD($R$3+1,7)+1,J39,""),K41+1)</f>
        <v/>
      </c>
      <c r="M41" s="27" t="str">
        <f>IF(L41="",IF(WEEKDAY(J39,1)=MOD($R$3+2,7)+1,J39,""),L41+1)</f>
        <v/>
      </c>
      <c r="N41" s="27">
        <f>IF(M41="",IF(WEEKDAY(J39,1)=MOD($R$3+3,7)+1,J39,""),M41+1)</f>
        <v>42887</v>
      </c>
      <c r="O41" s="27">
        <f>IF(N41="",IF(WEEKDAY(J39,1)=MOD($R$3+4,7)+1,J39,""),N41+1)</f>
        <v>42888</v>
      </c>
      <c r="P41" s="27">
        <f>IF(O41="",IF(WEEKDAY(J39,1)=MOD($R$3+5,7)+1,J39,""),O41+1)</f>
        <v>42889</v>
      </c>
      <c r="Q41" s="17"/>
      <c r="R41" s="27" t="str">
        <f>IF(WEEKDAY(R39,1)=$R$3,R39,"")</f>
        <v/>
      </c>
      <c r="S41" s="27" t="str">
        <f>IF(R41="",IF(WEEKDAY(R39,1)=MOD($R$3,7)+1,R39,""),R41+1)</f>
        <v/>
      </c>
      <c r="T41" s="27" t="str">
        <f>IF(S41="",IF(WEEKDAY(R39,1)=MOD($R$3+1,7)+1,R39,""),S41+1)</f>
        <v/>
      </c>
      <c r="U41" s="27" t="str">
        <f>IF(T41="",IF(WEEKDAY(R39,1)=MOD($R$3+2,7)+1,R39,""),T41+1)</f>
        <v/>
      </c>
      <c r="V41" s="27" t="str">
        <f>IF(U41="",IF(WEEKDAY(R39,1)=MOD($R$3+3,7)+1,R39,""),U41+1)</f>
        <v/>
      </c>
      <c r="W41" s="27" t="str">
        <f>IF(V41="",IF(WEEKDAY(R39,1)=MOD($R$3+4,7)+1,R39,""),V41+1)</f>
        <v/>
      </c>
      <c r="X41" s="27">
        <f>IF(W41="",IF(WEEKDAY(R39,1)=MOD($R$3+5,7)+1,R39,""),W41+1)</f>
        <v>42917</v>
      </c>
      <c r="Y41" s="16"/>
      <c r="Z41" s="27" t="str">
        <f>IF(WEEKDAY(Z39,1)=$R$3,Z39,"")</f>
        <v/>
      </c>
      <c r="AA41" s="27" t="str">
        <f>IF(Z41="",IF(WEEKDAY(Z39,1)=MOD($R$3,7)+1,Z39,""),Z41+1)</f>
        <v/>
      </c>
      <c r="AB41" s="27">
        <f>IF(AA41="",IF(WEEKDAY(Z39,1)=MOD($R$3+1,7)+1,Z39,""),AA41+1)</f>
        <v>42948</v>
      </c>
      <c r="AC41" s="27">
        <f>IF(AB41="",IF(WEEKDAY(Z39,1)=MOD($R$3+2,7)+1,Z39,""),AB41+1)</f>
        <v>42949</v>
      </c>
      <c r="AD41" s="27">
        <f>IF(AC41="",IF(WEEKDAY(Z39,1)=MOD($R$3+3,7)+1,Z39,""),AC41+1)</f>
        <v>42950</v>
      </c>
      <c r="AE41" s="27">
        <f>IF(AD41="",IF(WEEKDAY(Z39,1)=MOD($R$3+4,7)+1,Z39,""),AD41+1)</f>
        <v>42951</v>
      </c>
      <c r="AF41" s="27">
        <f>IF(AE41="",IF(WEEKDAY(Z39,1)=MOD($R$3+5,7)+1,Z39,""),AE41+1)</f>
        <v>42952</v>
      </c>
      <c r="AG41" s="16"/>
      <c r="AI41" s="37"/>
    </row>
    <row r="42" spans="2:35" s="15" customFormat="1" ht="13.5" customHeight="1" x14ac:dyDescent="0.2">
      <c r="B42" s="27">
        <f>IF(H41="","",IF(MONTH(H41+1)&lt;&gt;MONTH(H41),"",H41+1))</f>
        <v>42862</v>
      </c>
      <c r="C42" s="27">
        <f>IF(B42="","",IF(MONTH(B42+1)&lt;&gt;MONTH(B42),"",B42+1))</f>
        <v>42863</v>
      </c>
      <c r="D42" s="27">
        <f t="shared" ref="D42:H46" si="4">IF(C42="","",IF(MONTH(C42+1)&lt;&gt;MONTH(C42),"",C42+1))</f>
        <v>42864</v>
      </c>
      <c r="E42" s="27">
        <f t="shared" si="4"/>
        <v>42865</v>
      </c>
      <c r="F42" s="27">
        <f t="shared" si="4"/>
        <v>42866</v>
      </c>
      <c r="G42" s="27">
        <f t="shared" si="4"/>
        <v>42867</v>
      </c>
      <c r="H42" s="27">
        <f t="shared" si="4"/>
        <v>42868</v>
      </c>
      <c r="I42" s="17"/>
      <c r="J42" s="27">
        <f>IF(P41="","",IF(MONTH(P41+1)&lt;&gt;MONTH(P41),"",P41+1))</f>
        <v>42890</v>
      </c>
      <c r="K42" s="27">
        <f>IF(J42="","",IF(MONTH(J42+1)&lt;&gt;MONTH(J42),"",J42+1))</f>
        <v>42891</v>
      </c>
      <c r="L42" s="27">
        <f t="shared" ref="L42:P46" si="5">IF(K42="","",IF(MONTH(K42+1)&lt;&gt;MONTH(K42),"",K42+1))</f>
        <v>42892</v>
      </c>
      <c r="M42" s="27">
        <f t="shared" si="5"/>
        <v>42893</v>
      </c>
      <c r="N42" s="27">
        <f t="shared" si="5"/>
        <v>42894</v>
      </c>
      <c r="O42" s="27">
        <f t="shared" si="5"/>
        <v>42895</v>
      </c>
      <c r="P42" s="27">
        <f t="shared" si="5"/>
        <v>42896</v>
      </c>
      <c r="Q42" s="17"/>
      <c r="R42" s="27">
        <f>IF(X41="","",IF(MONTH(X41+1)&lt;&gt;MONTH(X41),"",X41+1))</f>
        <v>42918</v>
      </c>
      <c r="S42" s="27">
        <f>IF(R42="","",IF(MONTH(R42+1)&lt;&gt;MONTH(R42),"",R42+1))</f>
        <v>42919</v>
      </c>
      <c r="T42" s="27">
        <f t="shared" ref="T42:X46" si="6">IF(S42="","",IF(MONTH(S42+1)&lt;&gt;MONTH(S42),"",S42+1))</f>
        <v>42920</v>
      </c>
      <c r="U42" s="27">
        <f t="shared" si="6"/>
        <v>42921</v>
      </c>
      <c r="V42" s="27">
        <f t="shared" si="6"/>
        <v>42922</v>
      </c>
      <c r="W42" s="27">
        <f t="shared" si="6"/>
        <v>42923</v>
      </c>
      <c r="X42" s="27">
        <f t="shared" si="6"/>
        <v>42924</v>
      </c>
      <c r="Y42" s="16"/>
      <c r="Z42" s="27">
        <f>IF(AF41="","",IF(MONTH(AF41+1)&lt;&gt;MONTH(AF41),"",AF41+1))</f>
        <v>42953</v>
      </c>
      <c r="AA42" s="27">
        <f>IF(Z42="","",IF(MONTH(Z42+1)&lt;&gt;MONTH(Z42),"",Z42+1))</f>
        <v>42954</v>
      </c>
      <c r="AB42" s="27">
        <f t="shared" ref="AB42:AF46" si="7">IF(AA42="","",IF(MONTH(AA42+1)&lt;&gt;MONTH(AA42),"",AA42+1))</f>
        <v>42955</v>
      </c>
      <c r="AC42" s="27">
        <f t="shared" si="7"/>
        <v>42956</v>
      </c>
      <c r="AD42" s="27">
        <f t="shared" si="7"/>
        <v>42957</v>
      </c>
      <c r="AE42" s="27">
        <f t="shared" si="7"/>
        <v>42958</v>
      </c>
      <c r="AF42" s="27">
        <f t="shared" si="7"/>
        <v>42959</v>
      </c>
      <c r="AG42" s="16"/>
      <c r="AI42" s="37"/>
    </row>
    <row r="43" spans="2:35" s="15" customFormat="1" ht="13.5" customHeight="1" x14ac:dyDescent="0.2">
      <c r="B43" s="27">
        <f>IF(H42="","",IF(MONTH(H42+1)&lt;&gt;MONTH(H42),"",H42+1))</f>
        <v>42869</v>
      </c>
      <c r="C43" s="27">
        <f>IF(B43="","",IF(MONTH(B43+1)&lt;&gt;MONTH(B43),"",B43+1))</f>
        <v>42870</v>
      </c>
      <c r="D43" s="27">
        <f t="shared" si="4"/>
        <v>42871</v>
      </c>
      <c r="E43" s="27">
        <f t="shared" si="4"/>
        <v>42872</v>
      </c>
      <c r="F43" s="27">
        <f t="shared" si="4"/>
        <v>42873</v>
      </c>
      <c r="G43" s="27">
        <f t="shared" si="4"/>
        <v>42874</v>
      </c>
      <c r="H43" s="27">
        <f t="shared" si="4"/>
        <v>42875</v>
      </c>
      <c r="I43" s="17"/>
      <c r="J43" s="27">
        <f>IF(P42="","",IF(MONTH(P42+1)&lt;&gt;MONTH(P42),"",P42+1))</f>
        <v>42897</v>
      </c>
      <c r="K43" s="27">
        <f>IF(J43="","",IF(MONTH(J43+1)&lt;&gt;MONTH(J43),"",J43+1))</f>
        <v>42898</v>
      </c>
      <c r="L43" s="27">
        <f t="shared" si="5"/>
        <v>42899</v>
      </c>
      <c r="M43" s="27">
        <f t="shared" si="5"/>
        <v>42900</v>
      </c>
      <c r="N43" s="27">
        <f t="shared" si="5"/>
        <v>42901</v>
      </c>
      <c r="O43" s="27">
        <f t="shared" si="5"/>
        <v>42902</v>
      </c>
      <c r="P43" s="27">
        <f t="shared" si="5"/>
        <v>42903</v>
      </c>
      <c r="Q43" s="17"/>
      <c r="R43" s="27">
        <f>IF(X42="","",IF(MONTH(X42+1)&lt;&gt;MONTH(X42),"",X42+1))</f>
        <v>42925</v>
      </c>
      <c r="S43" s="27">
        <f>IF(R43="","",IF(MONTH(R43+1)&lt;&gt;MONTH(R43),"",R43+1))</f>
        <v>42926</v>
      </c>
      <c r="T43" s="27">
        <f t="shared" si="6"/>
        <v>42927</v>
      </c>
      <c r="U43" s="27">
        <f t="shared" si="6"/>
        <v>42928</v>
      </c>
      <c r="V43" s="27">
        <f t="shared" si="6"/>
        <v>42929</v>
      </c>
      <c r="W43" s="27">
        <f t="shared" si="6"/>
        <v>42930</v>
      </c>
      <c r="X43" s="27">
        <f t="shared" si="6"/>
        <v>42931</v>
      </c>
      <c r="Y43" s="16"/>
      <c r="Z43" s="27">
        <f>IF(AF42="","",IF(MONTH(AF42+1)&lt;&gt;MONTH(AF42),"",AF42+1))</f>
        <v>42960</v>
      </c>
      <c r="AA43" s="27">
        <f>IF(Z43="","",IF(MONTH(Z43+1)&lt;&gt;MONTH(Z43),"",Z43+1))</f>
        <v>42961</v>
      </c>
      <c r="AB43" s="27">
        <f t="shared" si="7"/>
        <v>42962</v>
      </c>
      <c r="AC43" s="27">
        <f t="shared" si="7"/>
        <v>42963</v>
      </c>
      <c r="AD43" s="27">
        <f t="shared" si="7"/>
        <v>42964</v>
      </c>
      <c r="AE43" s="27">
        <f t="shared" si="7"/>
        <v>42965</v>
      </c>
      <c r="AF43" s="27">
        <f t="shared" si="7"/>
        <v>42966</v>
      </c>
      <c r="AG43" s="16"/>
      <c r="AI43" s="37"/>
    </row>
    <row r="44" spans="2:35" s="15" customFormat="1" ht="13.5" customHeight="1" x14ac:dyDescent="0.2">
      <c r="B44" s="27">
        <f>IF(H43="","",IF(MONTH(H43+1)&lt;&gt;MONTH(H43),"",H43+1))</f>
        <v>42876</v>
      </c>
      <c r="C44" s="27">
        <f>IF(B44="","",IF(MONTH(B44+1)&lt;&gt;MONTH(B44),"",B44+1))</f>
        <v>42877</v>
      </c>
      <c r="D44" s="27">
        <f t="shared" si="4"/>
        <v>42878</v>
      </c>
      <c r="E44" s="27">
        <f t="shared" si="4"/>
        <v>42879</v>
      </c>
      <c r="F44" s="27">
        <f t="shared" si="4"/>
        <v>42880</v>
      </c>
      <c r="G44" s="27">
        <f t="shared" si="4"/>
        <v>42881</v>
      </c>
      <c r="H44" s="27">
        <f t="shared" si="4"/>
        <v>42882</v>
      </c>
      <c r="I44" s="17"/>
      <c r="J44" s="27">
        <f>IF(P43="","",IF(MONTH(P43+1)&lt;&gt;MONTH(P43),"",P43+1))</f>
        <v>42904</v>
      </c>
      <c r="K44" s="27">
        <f>IF(J44="","",IF(MONTH(J44+1)&lt;&gt;MONTH(J44),"",J44+1))</f>
        <v>42905</v>
      </c>
      <c r="L44" s="27">
        <f t="shared" si="5"/>
        <v>42906</v>
      </c>
      <c r="M44" s="27">
        <f t="shared" si="5"/>
        <v>42907</v>
      </c>
      <c r="N44" s="27">
        <f t="shared" si="5"/>
        <v>42908</v>
      </c>
      <c r="O44" s="27">
        <f t="shared" si="5"/>
        <v>42909</v>
      </c>
      <c r="P44" s="27">
        <f t="shared" si="5"/>
        <v>42910</v>
      </c>
      <c r="Q44" s="17"/>
      <c r="R44" s="27">
        <f>IF(X43="","",IF(MONTH(X43+1)&lt;&gt;MONTH(X43),"",X43+1))</f>
        <v>42932</v>
      </c>
      <c r="S44" s="27">
        <f>IF(R44="","",IF(MONTH(R44+1)&lt;&gt;MONTH(R44),"",R44+1))</f>
        <v>42933</v>
      </c>
      <c r="T44" s="27">
        <f t="shared" si="6"/>
        <v>42934</v>
      </c>
      <c r="U44" s="27">
        <f t="shared" si="6"/>
        <v>42935</v>
      </c>
      <c r="V44" s="27">
        <f t="shared" si="6"/>
        <v>42936</v>
      </c>
      <c r="W44" s="27">
        <f t="shared" si="6"/>
        <v>42937</v>
      </c>
      <c r="X44" s="27">
        <f t="shared" si="6"/>
        <v>42938</v>
      </c>
      <c r="Y44" s="16"/>
      <c r="Z44" s="27">
        <f>IF(AF43="","",IF(MONTH(AF43+1)&lt;&gt;MONTH(AF43),"",AF43+1))</f>
        <v>42967</v>
      </c>
      <c r="AA44" s="27">
        <f>IF(Z44="","",IF(MONTH(Z44+1)&lt;&gt;MONTH(Z44),"",Z44+1))</f>
        <v>42968</v>
      </c>
      <c r="AB44" s="27">
        <f t="shared" si="7"/>
        <v>42969</v>
      </c>
      <c r="AC44" s="27">
        <f t="shared" si="7"/>
        <v>42970</v>
      </c>
      <c r="AD44" s="27">
        <f t="shared" si="7"/>
        <v>42971</v>
      </c>
      <c r="AE44" s="27">
        <f t="shared" si="7"/>
        <v>42972</v>
      </c>
      <c r="AF44" s="27">
        <f t="shared" si="7"/>
        <v>42973</v>
      </c>
      <c r="AG44" s="16"/>
      <c r="AI44" s="37"/>
    </row>
    <row r="45" spans="2:35" s="15" customFormat="1" ht="13.5" customHeight="1" x14ac:dyDescent="0.2">
      <c r="B45" s="27">
        <f>IF(H44="","",IF(MONTH(H44+1)&lt;&gt;MONTH(H44),"",H44+1))</f>
        <v>42883</v>
      </c>
      <c r="C45" s="27">
        <f>IF(B45="","",IF(MONTH(B45+1)&lt;&gt;MONTH(B45),"",B45+1))</f>
        <v>42884</v>
      </c>
      <c r="D45" s="27">
        <f t="shared" si="4"/>
        <v>42885</v>
      </c>
      <c r="E45" s="27">
        <f t="shared" si="4"/>
        <v>42886</v>
      </c>
      <c r="F45" s="27" t="str">
        <f t="shared" si="4"/>
        <v/>
      </c>
      <c r="G45" s="27" t="str">
        <f t="shared" si="4"/>
        <v/>
      </c>
      <c r="H45" s="27" t="str">
        <f t="shared" si="4"/>
        <v/>
      </c>
      <c r="I45" s="17"/>
      <c r="J45" s="27">
        <f>IF(P44="","",IF(MONTH(P44+1)&lt;&gt;MONTH(P44),"",P44+1))</f>
        <v>42911</v>
      </c>
      <c r="K45" s="27">
        <f>IF(J45="","",IF(MONTH(J45+1)&lt;&gt;MONTH(J45),"",J45+1))</f>
        <v>42912</v>
      </c>
      <c r="L45" s="27">
        <f t="shared" si="5"/>
        <v>42913</v>
      </c>
      <c r="M45" s="27">
        <f t="shared" si="5"/>
        <v>42914</v>
      </c>
      <c r="N45" s="27">
        <f t="shared" si="5"/>
        <v>42915</v>
      </c>
      <c r="O45" s="27">
        <f t="shared" si="5"/>
        <v>42916</v>
      </c>
      <c r="P45" s="27" t="str">
        <f t="shared" si="5"/>
        <v/>
      </c>
      <c r="Q45" s="17"/>
      <c r="R45" s="27">
        <f>IF(X44="","",IF(MONTH(X44+1)&lt;&gt;MONTH(X44),"",X44+1))</f>
        <v>42939</v>
      </c>
      <c r="S45" s="27">
        <f>IF(R45="","",IF(MONTH(R45+1)&lt;&gt;MONTH(R45),"",R45+1))</f>
        <v>42940</v>
      </c>
      <c r="T45" s="27">
        <f t="shared" si="6"/>
        <v>42941</v>
      </c>
      <c r="U45" s="27">
        <f t="shared" si="6"/>
        <v>42942</v>
      </c>
      <c r="V45" s="27">
        <f t="shared" si="6"/>
        <v>42943</v>
      </c>
      <c r="W45" s="27">
        <f t="shared" si="6"/>
        <v>42944</v>
      </c>
      <c r="X45" s="27">
        <f t="shared" si="6"/>
        <v>42945</v>
      </c>
      <c r="Y45" s="16"/>
      <c r="Z45" s="27">
        <f>IF(AF44="","",IF(MONTH(AF44+1)&lt;&gt;MONTH(AF44),"",AF44+1))</f>
        <v>42974</v>
      </c>
      <c r="AA45" s="27">
        <f>IF(Z45="","",IF(MONTH(Z45+1)&lt;&gt;MONTH(Z45),"",Z45+1))</f>
        <v>42975</v>
      </c>
      <c r="AB45" s="27">
        <f t="shared" si="7"/>
        <v>42976</v>
      </c>
      <c r="AC45" s="27">
        <f t="shared" si="7"/>
        <v>42977</v>
      </c>
      <c r="AD45" s="27">
        <f t="shared" si="7"/>
        <v>42978</v>
      </c>
      <c r="AE45" s="27" t="str">
        <f t="shared" si="7"/>
        <v/>
      </c>
      <c r="AF45" s="27" t="str">
        <f t="shared" si="7"/>
        <v/>
      </c>
      <c r="AG45" s="16"/>
      <c r="AI45" s="37"/>
    </row>
    <row r="46" spans="2:35" s="15" customFormat="1" ht="13.5" customHeight="1" x14ac:dyDescent="0.2">
      <c r="B46" s="27" t="str">
        <f>IF(H45="","",IF(MONTH(H45+1)&lt;&gt;MONTH(H45),"",H45+1))</f>
        <v/>
      </c>
      <c r="C46" s="27" t="str">
        <f>IF(B46="","",IF(MONTH(B46+1)&lt;&gt;MONTH(B46),"",B46+1))</f>
        <v/>
      </c>
      <c r="D46" s="27" t="str">
        <f t="shared" si="4"/>
        <v/>
      </c>
      <c r="E46" s="27" t="str">
        <f t="shared" si="4"/>
        <v/>
      </c>
      <c r="F46" s="27" t="str">
        <f t="shared" si="4"/>
        <v/>
      </c>
      <c r="G46" s="27" t="str">
        <f t="shared" si="4"/>
        <v/>
      </c>
      <c r="H46" s="27" t="str">
        <f t="shared" si="4"/>
        <v/>
      </c>
      <c r="I46" s="17"/>
      <c r="J46" s="27" t="str">
        <f>IF(P45="","",IF(MONTH(P45+1)&lt;&gt;MONTH(P45),"",P45+1))</f>
        <v/>
      </c>
      <c r="K46" s="27" t="str">
        <f>IF(J46="","",IF(MONTH(J46+1)&lt;&gt;MONTH(J46),"",J46+1))</f>
        <v/>
      </c>
      <c r="L46" s="27" t="str">
        <f t="shared" si="5"/>
        <v/>
      </c>
      <c r="M46" s="27" t="str">
        <f t="shared" si="5"/>
        <v/>
      </c>
      <c r="N46" s="27" t="str">
        <f t="shared" si="5"/>
        <v/>
      </c>
      <c r="O46" s="27" t="str">
        <f t="shared" si="5"/>
        <v/>
      </c>
      <c r="P46" s="27" t="str">
        <f t="shared" si="5"/>
        <v/>
      </c>
      <c r="Q46" s="17"/>
      <c r="R46" s="27">
        <f>IF(X45="","",IF(MONTH(X45+1)&lt;&gt;MONTH(X45),"",X45+1))</f>
        <v>42946</v>
      </c>
      <c r="S46" s="27">
        <f>IF(R46="","",IF(MONTH(R46+1)&lt;&gt;MONTH(R46),"",R46+1))</f>
        <v>42947</v>
      </c>
      <c r="T46" s="27" t="str">
        <f t="shared" si="6"/>
        <v/>
      </c>
      <c r="U46" s="27" t="str">
        <f t="shared" si="6"/>
        <v/>
      </c>
      <c r="V46" s="27" t="str">
        <f t="shared" si="6"/>
        <v/>
      </c>
      <c r="W46" s="27" t="str">
        <f t="shared" si="6"/>
        <v/>
      </c>
      <c r="X46" s="27" t="str">
        <f t="shared" si="6"/>
        <v/>
      </c>
      <c r="Y46" s="16"/>
      <c r="Z46" s="27" t="str">
        <f>IF(AF45="","",IF(MONTH(AF45+1)&lt;&gt;MONTH(AF45),"",AF45+1))</f>
        <v/>
      </c>
      <c r="AA46" s="27" t="str">
        <f>IF(Z46="","",IF(MONTH(Z46+1)&lt;&gt;MONTH(Z46),"",Z46+1))</f>
        <v/>
      </c>
      <c r="AB46" s="27" t="str">
        <f t="shared" si="7"/>
        <v/>
      </c>
      <c r="AC46" s="27" t="str">
        <f t="shared" si="7"/>
        <v/>
      </c>
      <c r="AD46" s="27" t="str">
        <f t="shared" si="7"/>
        <v/>
      </c>
      <c r="AE46" s="27" t="str">
        <f t="shared" si="7"/>
        <v/>
      </c>
      <c r="AF46" s="27" t="str">
        <f t="shared" si="7"/>
        <v/>
      </c>
      <c r="AG46" s="16"/>
      <c r="AI46" s="37"/>
    </row>
    <row r="47" spans="2:35" s="15" customFormat="1" ht="13.5" customHeight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6"/>
      <c r="Z47" s="16"/>
      <c r="AA47" s="16"/>
      <c r="AB47" s="16"/>
      <c r="AC47" s="16"/>
      <c r="AD47" s="16"/>
      <c r="AE47" s="16"/>
      <c r="AF47" s="16"/>
      <c r="AG47" s="16"/>
    </row>
    <row r="48" spans="2:35" s="15" customFormat="1" ht="15" customHeight="1" x14ac:dyDescent="0.2">
      <c r="B48" s="38">
        <f>DATE(YEAR(Z39+42),MONTH(Z39+42),1)</f>
        <v>42979</v>
      </c>
      <c r="C48" s="39"/>
      <c r="D48" s="39"/>
      <c r="E48" s="39"/>
      <c r="F48" s="39"/>
      <c r="G48" s="39"/>
      <c r="H48" s="40"/>
      <c r="I48" s="17"/>
      <c r="J48" s="38">
        <f>DATE(YEAR(B48+42),MONTH(B48+42),1)</f>
        <v>43009</v>
      </c>
      <c r="K48" s="39"/>
      <c r="L48" s="39"/>
      <c r="M48" s="39"/>
      <c r="N48" s="39"/>
      <c r="O48" s="39"/>
      <c r="P48" s="40"/>
      <c r="Q48" s="17"/>
      <c r="R48" s="38">
        <f>DATE(YEAR(J48+42),MONTH(J48+42),1)</f>
        <v>43040</v>
      </c>
      <c r="S48" s="39"/>
      <c r="T48" s="39"/>
      <c r="U48" s="39"/>
      <c r="V48" s="39"/>
      <c r="W48" s="39"/>
      <c r="X48" s="40"/>
      <c r="Y48" s="16"/>
      <c r="Z48" s="38">
        <f>DATE(YEAR(R48+42),MONTH(R48+42),1)</f>
        <v>43070</v>
      </c>
      <c r="AA48" s="39"/>
      <c r="AB48" s="39"/>
      <c r="AC48" s="39"/>
      <c r="AD48" s="39"/>
      <c r="AE48" s="39"/>
      <c r="AF48" s="40"/>
      <c r="AG48" s="16"/>
    </row>
    <row r="49" spans="2:33" s="16" customFormat="1" ht="13.5" customHeight="1" x14ac:dyDescent="0.2">
      <c r="B49" s="4" t="str">
        <f>CHOOSE(1+MOD($R$3+1-2,7),"Su","M","Tu","W","Th","F","Sa")</f>
        <v>Su</v>
      </c>
      <c r="C49" s="5" t="str">
        <f>CHOOSE(1+MOD($R$3+2-2,7),"Su","M","Tu","W","Th","F","Sa")</f>
        <v>M</v>
      </c>
      <c r="D49" s="5" t="str">
        <f>CHOOSE(1+MOD($R$3+3-2,7),"Su","M","Tu","W","Th","F","Sa")</f>
        <v>Tu</v>
      </c>
      <c r="E49" s="5" t="str">
        <f>CHOOSE(1+MOD($R$3+4-2,7),"Su","M","Tu","W","Th","F","Sa")</f>
        <v>W</v>
      </c>
      <c r="F49" s="5" t="str">
        <f>CHOOSE(1+MOD($R$3+5-2,7),"Su","M","Tu","W","Th","F","Sa")</f>
        <v>Th</v>
      </c>
      <c r="G49" s="5" t="str">
        <f>CHOOSE(1+MOD($R$3+6-2,7),"Su","M","Tu","W","Th","F","Sa")</f>
        <v>F</v>
      </c>
      <c r="H49" s="6" t="str">
        <f>CHOOSE(1+MOD($R$3+7-2,7),"Su","M","Tu","W","Th","F","Sa")</f>
        <v>Sa</v>
      </c>
      <c r="I49" s="17"/>
      <c r="J49" s="4" t="str">
        <f>CHOOSE(1+MOD($R$3+1-2,7),"Su","M","Tu","W","Th","F","Sa")</f>
        <v>Su</v>
      </c>
      <c r="K49" s="5" t="str">
        <f>CHOOSE(1+MOD($R$3+2-2,7),"Su","M","Tu","W","Th","F","Sa")</f>
        <v>M</v>
      </c>
      <c r="L49" s="5" t="str">
        <f>CHOOSE(1+MOD($R$3+3-2,7),"Su","M","Tu","W","Th","F","Sa")</f>
        <v>Tu</v>
      </c>
      <c r="M49" s="5" t="str">
        <f>CHOOSE(1+MOD($R$3+4-2,7),"Su","M","Tu","W","Th","F","Sa")</f>
        <v>W</v>
      </c>
      <c r="N49" s="5" t="str">
        <f>CHOOSE(1+MOD($R$3+5-2,7),"Su","M","Tu","W","Th","F","Sa")</f>
        <v>Th</v>
      </c>
      <c r="O49" s="5" t="str">
        <f>CHOOSE(1+MOD($R$3+6-2,7),"Su","M","Tu","W","Th","F","Sa")</f>
        <v>F</v>
      </c>
      <c r="P49" s="6" t="str">
        <f>CHOOSE(1+MOD($R$3+7-2,7),"Su","M","Tu","W","Th","F","Sa")</f>
        <v>Sa</v>
      </c>
      <c r="Q49" s="18"/>
      <c r="R49" s="4" t="str">
        <f>CHOOSE(1+MOD($R$3+1-2,7),"Su","M","Tu","W","Th","F","Sa")</f>
        <v>Su</v>
      </c>
      <c r="S49" s="5" t="str">
        <f>CHOOSE(1+MOD($R$3+2-2,7),"Su","M","Tu","W","Th","F","Sa")</f>
        <v>M</v>
      </c>
      <c r="T49" s="5" t="str">
        <f>CHOOSE(1+MOD($R$3+3-2,7),"Su","M","Tu","W","Th","F","Sa")</f>
        <v>Tu</v>
      </c>
      <c r="U49" s="5" t="str">
        <f>CHOOSE(1+MOD($R$3+4-2,7),"Su","M","Tu","W","Th","F","Sa")</f>
        <v>W</v>
      </c>
      <c r="V49" s="5" t="str">
        <f>CHOOSE(1+MOD($R$3+5-2,7),"Su","M","Tu","W","Th","F","Sa")</f>
        <v>Th</v>
      </c>
      <c r="W49" s="5" t="str">
        <f>CHOOSE(1+MOD($R$3+6-2,7),"Su","M","Tu","W","Th","F","Sa")</f>
        <v>F</v>
      </c>
      <c r="X49" s="6" t="str">
        <f>CHOOSE(1+MOD($R$3+7-2,7),"Su","M","Tu","W","Th","F","Sa")</f>
        <v>Sa</v>
      </c>
      <c r="Z49" s="4" t="str">
        <f>CHOOSE(1+MOD($R$3+1-2,7),"Su","M","Tu","W","Th","F","Sa")</f>
        <v>Su</v>
      </c>
      <c r="AA49" s="5" t="str">
        <f>CHOOSE(1+MOD($R$3+2-2,7),"Su","M","Tu","W","Th","F","Sa")</f>
        <v>M</v>
      </c>
      <c r="AB49" s="5" t="str">
        <f>CHOOSE(1+MOD($R$3+3-2,7),"Su","M","Tu","W","Th","F","Sa")</f>
        <v>Tu</v>
      </c>
      <c r="AC49" s="5" t="str">
        <f>CHOOSE(1+MOD($R$3+4-2,7),"Su","M","Tu","W","Th","F","Sa")</f>
        <v>W</v>
      </c>
      <c r="AD49" s="5" t="str">
        <f>CHOOSE(1+MOD($R$3+5-2,7),"Su","M","Tu","W","Th","F","Sa")</f>
        <v>Th</v>
      </c>
      <c r="AE49" s="5" t="str">
        <f>CHOOSE(1+MOD($R$3+6-2,7),"Su","M","Tu","W","Th","F","Sa")</f>
        <v>F</v>
      </c>
      <c r="AF49" s="6" t="str">
        <f>CHOOSE(1+MOD($R$3+7-2,7),"Su","M","Tu","W","Th","F","Sa")</f>
        <v>Sa</v>
      </c>
    </row>
    <row r="50" spans="2:33" s="15" customFormat="1" ht="13.5" customHeight="1" x14ac:dyDescent="0.2">
      <c r="B50" s="3" t="str">
        <f>IF(WEEKDAY(B48,1)=$R$3,B48,"")</f>
        <v/>
      </c>
      <c r="C50" s="3" t="str">
        <f>IF(B50="",IF(WEEKDAY(B48,1)=MOD($R$3,7)+1,B48,""),B50+1)</f>
        <v/>
      </c>
      <c r="D50" s="3" t="str">
        <f>IF(C50="",IF(WEEKDAY(B48,1)=MOD($R$3+1,7)+1,B48,""),C50+1)</f>
        <v/>
      </c>
      <c r="E50" s="3" t="str">
        <f>IF(D50="",IF(WEEKDAY(B48,1)=MOD($R$3+2,7)+1,B48,""),D50+1)</f>
        <v/>
      </c>
      <c r="F50" s="3" t="str">
        <f>IF(E50="",IF(WEEKDAY(B48,1)=MOD($R$3+3,7)+1,B48,""),E50+1)</f>
        <v/>
      </c>
      <c r="G50" s="3">
        <f>IF(F50="",IF(WEEKDAY(B48,1)=MOD($R$3+4,7)+1,B48,""),F50+1)</f>
        <v>42979</v>
      </c>
      <c r="H50" s="3">
        <f>IF(G50="",IF(WEEKDAY(B48,1)=MOD($R$3+5,7)+1,B48,""),G50+1)</f>
        <v>42980</v>
      </c>
      <c r="I50" s="17"/>
      <c r="J50" s="3">
        <f>IF(WEEKDAY(J48,1)=$R$3,J48,"")</f>
        <v>43009</v>
      </c>
      <c r="K50" s="3">
        <f>IF(J50="",IF(WEEKDAY(J48,1)=MOD($R$3,7)+1,J48,""),J50+1)</f>
        <v>43010</v>
      </c>
      <c r="L50" s="3">
        <f>IF(K50="",IF(WEEKDAY(J48,1)=MOD($R$3+1,7)+1,J48,""),K50+1)</f>
        <v>43011</v>
      </c>
      <c r="M50" s="3">
        <f>IF(L50="",IF(WEEKDAY(J48,1)=MOD($R$3+2,7)+1,J48,""),L50+1)</f>
        <v>43012</v>
      </c>
      <c r="N50" s="3">
        <f>IF(M50="",IF(WEEKDAY(J48,1)=MOD($R$3+3,7)+1,J48,""),M50+1)</f>
        <v>43013</v>
      </c>
      <c r="O50" s="3">
        <f>IF(N50="",IF(WEEKDAY(J48,1)=MOD($R$3+4,7)+1,J48,""),N50+1)</f>
        <v>43014</v>
      </c>
      <c r="P50" s="3">
        <f>IF(O50="",IF(WEEKDAY(J48,1)=MOD($R$3+5,7)+1,J48,""),O50+1)</f>
        <v>43015</v>
      </c>
      <c r="Q50" s="17"/>
      <c r="R50" s="3" t="str">
        <f>IF(WEEKDAY(R48,1)=$R$3,R48,"")</f>
        <v/>
      </c>
      <c r="S50" s="3" t="str">
        <f>IF(R50="",IF(WEEKDAY(R48,1)=MOD($R$3,7)+1,R48,""),R50+1)</f>
        <v/>
      </c>
      <c r="T50" s="3" t="str">
        <f>IF(S50="",IF(WEEKDAY(R48,1)=MOD($R$3+1,7)+1,R48,""),S50+1)</f>
        <v/>
      </c>
      <c r="U50" s="3">
        <f>IF(T50="",IF(WEEKDAY(R48,1)=MOD($R$3+2,7)+1,R48,""),T50+1)</f>
        <v>43040</v>
      </c>
      <c r="V50" s="3">
        <f>IF(U50="",IF(WEEKDAY(R48,1)=MOD($R$3+3,7)+1,R48,""),U50+1)</f>
        <v>43041</v>
      </c>
      <c r="W50" s="3">
        <f>IF(V50="",IF(WEEKDAY(R48,1)=MOD($R$3+4,7)+1,R48,""),V50+1)</f>
        <v>43042</v>
      </c>
      <c r="X50" s="3">
        <f>IF(W50="",IF(WEEKDAY(R48,1)=MOD($R$3+5,7)+1,R48,""),W50+1)</f>
        <v>43043</v>
      </c>
      <c r="Y50" s="16"/>
      <c r="Z50" s="3" t="str">
        <f>IF(WEEKDAY(Z48,1)=$R$3,Z48,"")</f>
        <v/>
      </c>
      <c r="AA50" s="3" t="str">
        <f>IF(Z50="",IF(WEEKDAY(Z48,1)=MOD($R$3,7)+1,Z48,""),Z50+1)</f>
        <v/>
      </c>
      <c r="AB50" s="3" t="str">
        <f>IF(AA50="",IF(WEEKDAY(Z48,1)=MOD($R$3+1,7)+1,Z48,""),AA50+1)</f>
        <v/>
      </c>
      <c r="AC50" s="3" t="str">
        <f>IF(AB50="",IF(WEEKDAY(Z48,1)=MOD($R$3+2,7)+1,Z48,""),AB50+1)</f>
        <v/>
      </c>
      <c r="AD50" s="3" t="str">
        <f>IF(AC50="",IF(WEEKDAY(Z48,1)=MOD($R$3+3,7)+1,Z48,""),AC50+1)</f>
        <v/>
      </c>
      <c r="AE50" s="3">
        <f>IF(AD50="",IF(WEEKDAY(Z48,1)=MOD($R$3+4,7)+1,Z48,""),AD50+1)</f>
        <v>43070</v>
      </c>
      <c r="AF50" s="3">
        <f>IF(AE50="",IF(WEEKDAY(Z48,1)=MOD($R$3+5,7)+1,Z48,""),AE50+1)</f>
        <v>43071</v>
      </c>
      <c r="AG50" s="16"/>
    </row>
    <row r="51" spans="2:33" s="15" customFormat="1" ht="13.5" customHeight="1" x14ac:dyDescent="0.2">
      <c r="B51" s="3">
        <f>IF(H50="","",IF(MONTH(H50+1)&lt;&gt;MONTH(H50),"",H50+1))</f>
        <v>42981</v>
      </c>
      <c r="C51" s="3">
        <f>IF(B51="","",IF(MONTH(B51+1)&lt;&gt;MONTH(B51),"",B51+1))</f>
        <v>42982</v>
      </c>
      <c r="D51" s="3">
        <f t="shared" ref="D51:H55" si="8">IF(C51="","",IF(MONTH(C51+1)&lt;&gt;MONTH(C51),"",C51+1))</f>
        <v>42983</v>
      </c>
      <c r="E51" s="3">
        <f t="shared" si="8"/>
        <v>42984</v>
      </c>
      <c r="F51" s="3">
        <f t="shared" si="8"/>
        <v>42985</v>
      </c>
      <c r="G51" s="3">
        <f t="shared" si="8"/>
        <v>42986</v>
      </c>
      <c r="H51" s="3">
        <f t="shared" si="8"/>
        <v>42987</v>
      </c>
      <c r="I51" s="17"/>
      <c r="J51" s="3">
        <f>IF(P50="","",IF(MONTH(P50+1)&lt;&gt;MONTH(P50),"",P50+1))</f>
        <v>43016</v>
      </c>
      <c r="K51" s="3">
        <f>IF(J51="","",IF(MONTH(J51+1)&lt;&gt;MONTH(J51),"",J51+1))</f>
        <v>43017</v>
      </c>
      <c r="L51" s="3">
        <f t="shared" ref="L51:P55" si="9">IF(K51="","",IF(MONTH(K51+1)&lt;&gt;MONTH(K51),"",K51+1))</f>
        <v>43018</v>
      </c>
      <c r="M51" s="3">
        <f t="shared" si="9"/>
        <v>43019</v>
      </c>
      <c r="N51" s="3">
        <f t="shared" si="9"/>
        <v>43020</v>
      </c>
      <c r="O51" s="3">
        <f t="shared" si="9"/>
        <v>43021</v>
      </c>
      <c r="P51" s="3">
        <f t="shared" si="9"/>
        <v>43022</v>
      </c>
      <c r="Q51" s="17"/>
      <c r="R51" s="3">
        <f>IF(X50="","",IF(MONTH(X50+1)&lt;&gt;MONTH(X50),"",X50+1))</f>
        <v>43044</v>
      </c>
      <c r="S51" s="3">
        <f>IF(R51="","",IF(MONTH(R51+1)&lt;&gt;MONTH(R51),"",R51+1))</f>
        <v>43045</v>
      </c>
      <c r="T51" s="3">
        <f t="shared" ref="T51:X55" si="10">IF(S51="","",IF(MONTH(S51+1)&lt;&gt;MONTH(S51),"",S51+1))</f>
        <v>43046</v>
      </c>
      <c r="U51" s="3">
        <f t="shared" si="10"/>
        <v>43047</v>
      </c>
      <c r="V51" s="3">
        <f t="shared" si="10"/>
        <v>43048</v>
      </c>
      <c r="W51" s="3">
        <f t="shared" si="10"/>
        <v>43049</v>
      </c>
      <c r="X51" s="3">
        <f t="shared" si="10"/>
        <v>43050</v>
      </c>
      <c r="Y51" s="16"/>
      <c r="Z51" s="3">
        <f>IF(AF50="","",IF(MONTH(AF50+1)&lt;&gt;MONTH(AF50),"",AF50+1))</f>
        <v>43072</v>
      </c>
      <c r="AA51" s="3">
        <f>IF(Z51="","",IF(MONTH(Z51+1)&lt;&gt;MONTH(Z51),"",Z51+1))</f>
        <v>43073</v>
      </c>
      <c r="AB51" s="3">
        <f t="shared" ref="AB51:AF55" si="11">IF(AA51="","",IF(MONTH(AA51+1)&lt;&gt;MONTH(AA51),"",AA51+1))</f>
        <v>43074</v>
      </c>
      <c r="AC51" s="3">
        <f t="shared" si="11"/>
        <v>43075</v>
      </c>
      <c r="AD51" s="3">
        <f t="shared" si="11"/>
        <v>43076</v>
      </c>
      <c r="AE51" s="3">
        <f t="shared" si="11"/>
        <v>43077</v>
      </c>
      <c r="AF51" s="3">
        <f t="shared" si="11"/>
        <v>43078</v>
      </c>
      <c r="AG51" s="16"/>
    </row>
    <row r="52" spans="2:33" s="15" customFormat="1" ht="13.5" customHeight="1" x14ac:dyDescent="0.2">
      <c r="B52" s="3">
        <f>IF(H51="","",IF(MONTH(H51+1)&lt;&gt;MONTH(H51),"",H51+1))</f>
        <v>42988</v>
      </c>
      <c r="C52" s="3">
        <f>IF(B52="","",IF(MONTH(B52+1)&lt;&gt;MONTH(B52),"",B52+1))</f>
        <v>42989</v>
      </c>
      <c r="D52" s="3">
        <f t="shared" si="8"/>
        <v>42990</v>
      </c>
      <c r="E52" s="3">
        <f t="shared" si="8"/>
        <v>42991</v>
      </c>
      <c r="F52" s="3">
        <f t="shared" si="8"/>
        <v>42992</v>
      </c>
      <c r="G52" s="3">
        <f t="shared" si="8"/>
        <v>42993</v>
      </c>
      <c r="H52" s="3">
        <f t="shared" si="8"/>
        <v>42994</v>
      </c>
      <c r="I52" s="17"/>
      <c r="J52" s="3">
        <f>IF(P51="","",IF(MONTH(P51+1)&lt;&gt;MONTH(P51),"",P51+1))</f>
        <v>43023</v>
      </c>
      <c r="K52" s="3">
        <f>IF(J52="","",IF(MONTH(J52+1)&lt;&gt;MONTH(J52),"",J52+1))</f>
        <v>43024</v>
      </c>
      <c r="L52" s="3">
        <f t="shared" si="9"/>
        <v>43025</v>
      </c>
      <c r="M52" s="3">
        <f t="shared" si="9"/>
        <v>43026</v>
      </c>
      <c r="N52" s="3">
        <f t="shared" si="9"/>
        <v>43027</v>
      </c>
      <c r="O52" s="3">
        <f t="shared" si="9"/>
        <v>43028</v>
      </c>
      <c r="P52" s="3">
        <f t="shared" si="9"/>
        <v>43029</v>
      </c>
      <c r="Q52" s="17"/>
      <c r="R52" s="3">
        <f>IF(X51="","",IF(MONTH(X51+1)&lt;&gt;MONTH(X51),"",X51+1))</f>
        <v>43051</v>
      </c>
      <c r="S52" s="3">
        <f>IF(R52="","",IF(MONTH(R52+1)&lt;&gt;MONTH(R52),"",R52+1))</f>
        <v>43052</v>
      </c>
      <c r="T52" s="3">
        <f t="shared" si="10"/>
        <v>43053</v>
      </c>
      <c r="U52" s="3">
        <f t="shared" si="10"/>
        <v>43054</v>
      </c>
      <c r="V52" s="3">
        <f t="shared" si="10"/>
        <v>43055</v>
      </c>
      <c r="W52" s="3">
        <f t="shared" si="10"/>
        <v>43056</v>
      </c>
      <c r="X52" s="3">
        <f t="shared" si="10"/>
        <v>43057</v>
      </c>
      <c r="Y52" s="16"/>
      <c r="Z52" s="3">
        <f>IF(AF51="","",IF(MONTH(AF51+1)&lt;&gt;MONTH(AF51),"",AF51+1))</f>
        <v>43079</v>
      </c>
      <c r="AA52" s="3">
        <f>IF(Z52="","",IF(MONTH(Z52+1)&lt;&gt;MONTH(Z52),"",Z52+1))</f>
        <v>43080</v>
      </c>
      <c r="AB52" s="3">
        <f t="shared" si="11"/>
        <v>43081</v>
      </c>
      <c r="AC52" s="3">
        <f t="shared" si="11"/>
        <v>43082</v>
      </c>
      <c r="AD52" s="3">
        <f t="shared" si="11"/>
        <v>43083</v>
      </c>
      <c r="AE52" s="3">
        <f t="shared" si="11"/>
        <v>43084</v>
      </c>
      <c r="AF52" s="3">
        <f t="shared" si="11"/>
        <v>43085</v>
      </c>
      <c r="AG52" s="16"/>
    </row>
    <row r="53" spans="2:33" s="15" customFormat="1" ht="13.5" customHeight="1" x14ac:dyDescent="0.2">
      <c r="B53" s="3">
        <f>IF(H52="","",IF(MONTH(H52+1)&lt;&gt;MONTH(H52),"",H52+1))</f>
        <v>42995</v>
      </c>
      <c r="C53" s="3">
        <f>IF(B53="","",IF(MONTH(B53+1)&lt;&gt;MONTH(B53),"",B53+1))</f>
        <v>42996</v>
      </c>
      <c r="D53" s="3">
        <f t="shared" si="8"/>
        <v>42997</v>
      </c>
      <c r="E53" s="3">
        <f t="shared" si="8"/>
        <v>42998</v>
      </c>
      <c r="F53" s="3">
        <f t="shared" si="8"/>
        <v>42999</v>
      </c>
      <c r="G53" s="3">
        <f t="shared" si="8"/>
        <v>43000</v>
      </c>
      <c r="H53" s="3">
        <f t="shared" si="8"/>
        <v>43001</v>
      </c>
      <c r="I53" s="17"/>
      <c r="J53" s="3">
        <f>IF(P52="","",IF(MONTH(P52+1)&lt;&gt;MONTH(P52),"",P52+1))</f>
        <v>43030</v>
      </c>
      <c r="K53" s="3">
        <f>IF(J53="","",IF(MONTH(J53+1)&lt;&gt;MONTH(J53),"",J53+1))</f>
        <v>43031</v>
      </c>
      <c r="L53" s="3">
        <f t="shared" si="9"/>
        <v>43032</v>
      </c>
      <c r="M53" s="3">
        <f t="shared" si="9"/>
        <v>43033</v>
      </c>
      <c r="N53" s="3">
        <f t="shared" si="9"/>
        <v>43034</v>
      </c>
      <c r="O53" s="3">
        <f t="shared" si="9"/>
        <v>43035</v>
      </c>
      <c r="P53" s="3">
        <f t="shared" si="9"/>
        <v>43036</v>
      </c>
      <c r="Q53" s="17"/>
      <c r="R53" s="3">
        <f>IF(X52="","",IF(MONTH(X52+1)&lt;&gt;MONTH(X52),"",X52+1))</f>
        <v>43058</v>
      </c>
      <c r="S53" s="3">
        <f>IF(R53="","",IF(MONTH(R53+1)&lt;&gt;MONTH(R53),"",R53+1))</f>
        <v>43059</v>
      </c>
      <c r="T53" s="3">
        <f t="shared" si="10"/>
        <v>43060</v>
      </c>
      <c r="U53" s="3">
        <f t="shared" si="10"/>
        <v>43061</v>
      </c>
      <c r="V53" s="3">
        <f t="shared" si="10"/>
        <v>43062</v>
      </c>
      <c r="W53" s="3">
        <f t="shared" si="10"/>
        <v>43063</v>
      </c>
      <c r="X53" s="3">
        <f t="shared" si="10"/>
        <v>43064</v>
      </c>
      <c r="Y53" s="16"/>
      <c r="Z53" s="3">
        <f>IF(AF52="","",IF(MONTH(AF52+1)&lt;&gt;MONTH(AF52),"",AF52+1))</f>
        <v>43086</v>
      </c>
      <c r="AA53" s="3">
        <f>IF(Z53="","",IF(MONTH(Z53+1)&lt;&gt;MONTH(Z53),"",Z53+1))</f>
        <v>43087</v>
      </c>
      <c r="AB53" s="3">
        <f t="shared" si="11"/>
        <v>43088</v>
      </c>
      <c r="AC53" s="3">
        <f t="shared" si="11"/>
        <v>43089</v>
      </c>
      <c r="AD53" s="3">
        <f t="shared" si="11"/>
        <v>43090</v>
      </c>
      <c r="AE53" s="3">
        <f t="shared" si="11"/>
        <v>43091</v>
      </c>
      <c r="AF53" s="3">
        <f t="shared" si="11"/>
        <v>43092</v>
      </c>
      <c r="AG53" s="16"/>
    </row>
    <row r="54" spans="2:33" s="15" customFormat="1" ht="13.5" customHeight="1" x14ac:dyDescent="0.2">
      <c r="B54" s="3">
        <f>IF(H53="","",IF(MONTH(H53+1)&lt;&gt;MONTH(H53),"",H53+1))</f>
        <v>43002</v>
      </c>
      <c r="C54" s="3">
        <f>IF(B54="","",IF(MONTH(B54+1)&lt;&gt;MONTH(B54),"",B54+1))</f>
        <v>43003</v>
      </c>
      <c r="D54" s="3">
        <f t="shared" si="8"/>
        <v>43004</v>
      </c>
      <c r="E54" s="3">
        <f t="shared" si="8"/>
        <v>43005</v>
      </c>
      <c r="F54" s="3">
        <f t="shared" si="8"/>
        <v>43006</v>
      </c>
      <c r="G54" s="3">
        <f t="shared" si="8"/>
        <v>43007</v>
      </c>
      <c r="H54" s="3">
        <f t="shared" si="8"/>
        <v>43008</v>
      </c>
      <c r="I54" s="17"/>
      <c r="J54" s="3">
        <f>IF(P53="","",IF(MONTH(P53+1)&lt;&gt;MONTH(P53),"",P53+1))</f>
        <v>43037</v>
      </c>
      <c r="K54" s="3">
        <f>IF(J54="","",IF(MONTH(J54+1)&lt;&gt;MONTH(J54),"",J54+1))</f>
        <v>43038</v>
      </c>
      <c r="L54" s="3">
        <f t="shared" si="9"/>
        <v>43039</v>
      </c>
      <c r="M54" s="3" t="str">
        <f t="shared" si="9"/>
        <v/>
      </c>
      <c r="N54" s="3" t="str">
        <f t="shared" si="9"/>
        <v/>
      </c>
      <c r="O54" s="3" t="str">
        <f t="shared" si="9"/>
        <v/>
      </c>
      <c r="P54" s="3" t="str">
        <f t="shared" si="9"/>
        <v/>
      </c>
      <c r="Q54" s="17"/>
      <c r="R54" s="3">
        <f>IF(X53="","",IF(MONTH(X53+1)&lt;&gt;MONTH(X53),"",X53+1))</f>
        <v>43065</v>
      </c>
      <c r="S54" s="3">
        <f>IF(R54="","",IF(MONTH(R54+1)&lt;&gt;MONTH(R54),"",R54+1))</f>
        <v>43066</v>
      </c>
      <c r="T54" s="3">
        <f t="shared" si="10"/>
        <v>43067</v>
      </c>
      <c r="U54" s="3">
        <f t="shared" si="10"/>
        <v>43068</v>
      </c>
      <c r="V54" s="3">
        <f t="shared" si="10"/>
        <v>43069</v>
      </c>
      <c r="W54" s="3" t="str">
        <f t="shared" si="10"/>
        <v/>
      </c>
      <c r="X54" s="3" t="str">
        <f t="shared" si="10"/>
        <v/>
      </c>
      <c r="Y54" s="16"/>
      <c r="Z54" s="3">
        <f>IF(AF53="","",IF(MONTH(AF53+1)&lt;&gt;MONTH(AF53),"",AF53+1))</f>
        <v>43093</v>
      </c>
      <c r="AA54" s="3">
        <f>IF(Z54="","",IF(MONTH(Z54+1)&lt;&gt;MONTH(Z54),"",Z54+1))</f>
        <v>43094</v>
      </c>
      <c r="AB54" s="3">
        <f t="shared" si="11"/>
        <v>43095</v>
      </c>
      <c r="AC54" s="3">
        <f t="shared" si="11"/>
        <v>43096</v>
      </c>
      <c r="AD54" s="3">
        <f t="shared" si="11"/>
        <v>43097</v>
      </c>
      <c r="AE54" s="3">
        <f t="shared" si="11"/>
        <v>43098</v>
      </c>
      <c r="AF54" s="3">
        <f t="shared" si="11"/>
        <v>43099</v>
      </c>
      <c r="AG54" s="16"/>
    </row>
    <row r="55" spans="2:33" s="15" customFormat="1" ht="13.5" customHeight="1" x14ac:dyDescent="0.2">
      <c r="B55" s="3" t="str">
        <f>IF(H54="","",IF(MONTH(H54+1)&lt;&gt;MONTH(H54),"",H54+1))</f>
        <v/>
      </c>
      <c r="C55" s="3" t="str">
        <f>IF(B55="","",IF(MONTH(B55+1)&lt;&gt;MONTH(B55),"",B55+1))</f>
        <v/>
      </c>
      <c r="D55" s="3" t="str">
        <f t="shared" si="8"/>
        <v/>
      </c>
      <c r="E55" s="3" t="str">
        <f t="shared" si="8"/>
        <v/>
      </c>
      <c r="F55" s="3" t="str">
        <f t="shared" si="8"/>
        <v/>
      </c>
      <c r="G55" s="3" t="str">
        <f t="shared" si="8"/>
        <v/>
      </c>
      <c r="H55" s="3" t="str">
        <f t="shared" si="8"/>
        <v/>
      </c>
      <c r="I55" s="17"/>
      <c r="J55" s="3" t="str">
        <f>IF(P54="","",IF(MONTH(P54+1)&lt;&gt;MONTH(P54),"",P54+1))</f>
        <v/>
      </c>
      <c r="K55" s="3" t="str">
        <f>IF(J55="","",IF(MONTH(J55+1)&lt;&gt;MONTH(J55),"",J55+1))</f>
        <v/>
      </c>
      <c r="L55" s="3" t="str">
        <f t="shared" si="9"/>
        <v/>
      </c>
      <c r="M55" s="3" t="str">
        <f t="shared" si="9"/>
        <v/>
      </c>
      <c r="N55" s="3" t="str">
        <f t="shared" si="9"/>
        <v/>
      </c>
      <c r="O55" s="3" t="str">
        <f t="shared" si="9"/>
        <v/>
      </c>
      <c r="P55" s="3" t="str">
        <f t="shared" si="9"/>
        <v/>
      </c>
      <c r="Q55" s="17"/>
      <c r="R55" s="3" t="str">
        <f>IF(X54="","",IF(MONTH(X54+1)&lt;&gt;MONTH(X54),"",X54+1))</f>
        <v/>
      </c>
      <c r="S55" s="3" t="str">
        <f>IF(R55="","",IF(MONTH(R55+1)&lt;&gt;MONTH(R55),"",R55+1))</f>
        <v/>
      </c>
      <c r="T55" s="3" t="str">
        <f t="shared" si="10"/>
        <v/>
      </c>
      <c r="U55" s="3" t="str">
        <f t="shared" si="10"/>
        <v/>
      </c>
      <c r="V55" s="3" t="str">
        <f t="shared" si="10"/>
        <v/>
      </c>
      <c r="W55" s="3" t="str">
        <f t="shared" si="10"/>
        <v/>
      </c>
      <c r="X55" s="3" t="str">
        <f t="shared" si="10"/>
        <v/>
      </c>
      <c r="Y55" s="16"/>
      <c r="Z55" s="3">
        <f>IF(AF54="","",IF(MONTH(AF54+1)&lt;&gt;MONTH(AF54),"",AF54+1))</f>
        <v>43100</v>
      </c>
      <c r="AA55" s="3" t="str">
        <f>IF(Z55="","",IF(MONTH(Z55+1)&lt;&gt;MONTH(Z55),"",Z55+1))</f>
        <v/>
      </c>
      <c r="AB55" s="3" t="str">
        <f t="shared" si="11"/>
        <v/>
      </c>
      <c r="AC55" s="3" t="str">
        <f t="shared" si="11"/>
        <v/>
      </c>
      <c r="AD55" s="3" t="str">
        <f t="shared" si="11"/>
        <v/>
      </c>
      <c r="AE55" s="3" t="str">
        <f t="shared" si="11"/>
        <v/>
      </c>
      <c r="AF55" s="3" t="str">
        <f t="shared" si="11"/>
        <v/>
      </c>
      <c r="AG55" s="16"/>
    </row>
  </sheetData>
  <mergeCells count="20">
    <mergeCell ref="AI31:AI36"/>
    <mergeCell ref="AI39:AI46"/>
    <mergeCell ref="B48:H48"/>
    <mergeCell ref="J48:P48"/>
    <mergeCell ref="R48:X48"/>
    <mergeCell ref="Z48:AF48"/>
    <mergeCell ref="B39:H39"/>
    <mergeCell ref="J39:P39"/>
    <mergeCell ref="R39:X39"/>
    <mergeCell ref="Z39:AF39"/>
    <mergeCell ref="B30:H30"/>
    <mergeCell ref="J30:P30"/>
    <mergeCell ref="R30:X30"/>
    <mergeCell ref="Z30:AF30"/>
    <mergeCell ref="R1:X1"/>
    <mergeCell ref="D3:F3"/>
    <mergeCell ref="J3:L3"/>
    <mergeCell ref="B28:P28"/>
    <mergeCell ref="R28:AF28"/>
    <mergeCell ref="R3:S3"/>
  </mergeCells>
  <conditionalFormatting sqref="B30 J30 R30 Z30 B39 J39 R39 Z39 B48 J48 R48 Z48">
    <cfRule type="expression" dxfId="2" priority="1">
      <formula>$J$3=1</formula>
    </cfRule>
  </conditionalFormatting>
  <conditionalFormatting sqref="B32:H37 J32:P37 R32:X37 Z32:AF37 B41:H46 J41:P46 R41:X46 Z41:AF46 B50:H55 J50:P55 R50:X55 Z50:AF55">
    <cfRule type="cellIs" dxfId="1" priority="2" operator="equal">
      <formula>""</formula>
    </cfRule>
    <cfRule type="expression" dxfId="0" priority="3">
      <formula>OR(WEEKDAY(B32,1)=1,WEEKDAY(B32,1)=7)</formula>
    </cfRule>
  </conditionalFormatting>
  <printOptions horizontalCentered="1"/>
  <pageMargins left="0.5" right="0.5" top="0.75" bottom="0.5" header="0.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Photo Calendar Template</dc:title>
  <dc:creator>Jon Wittwer</dc:creator>
  <dc:description>(c) 2013-2014 Vertex42 LLC. All rights reserved. Free to Print.</dc:description>
  <cp:lastModifiedBy>Ghasli @ Ghazali, Mohamad Amir</cp:lastModifiedBy>
  <cp:lastPrinted>2013-09-11T19:38:00Z</cp:lastPrinted>
  <dcterms:created xsi:type="dcterms:W3CDTF">2008-12-11T21:42:43Z</dcterms:created>
  <dcterms:modified xsi:type="dcterms:W3CDTF">2022-11-14T14:45:17Z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