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78FA4DA0-CACA-4DA1-9A31-350DE9DF8BD6}" xr6:coauthVersionLast="47" xr6:coauthVersionMax="47" xr10:uidLastSave="{00000000-0000-0000-0000-000000000000}"/>
  <bookViews>
    <workbookView xWindow="-110" yWindow="-110" windowWidth="25820" windowHeight="13900" activeTab="12" xr2:uid="{00000000-000D-0000-FFFF-FFFF00000000}"/>
  </bookViews>
  <sheets>
    <sheet name="YearToDate" sheetId="4" r:id="rId1"/>
    <sheet name="Aug" sheetId="1" r:id="rId2"/>
    <sheet name="Sep" sheetId="5" r:id="rId3"/>
    <sheet name="Oct" sheetId="6" r:id="rId4"/>
    <sheet name="Nov" sheetId="7" r:id="rId5"/>
    <sheet name="Dec" sheetId="8" r:id="rId6"/>
    <sheet name="Jan" sheetId="9" r:id="rId7"/>
    <sheet name="Feb" sheetId="10" r:id="rId8"/>
    <sheet name="Mar" sheetId="11" r:id="rId9"/>
    <sheet name="Apr" sheetId="12" r:id="rId10"/>
    <sheet name="May" sheetId="13" r:id="rId11"/>
    <sheet name="Jun" sheetId="14" r:id="rId12"/>
    <sheet name="Jul" sheetId="15" r:id="rId13"/>
  </sheets>
  <definedNames>
    <definedName name="_xlnm._FilterDatabase" localSheetId="0" hidden="1">YearToDate!$A$11:$F$42</definedName>
    <definedName name="list_totals">YearToDate!$A$11:$F$42</definedName>
    <definedName name="monthNames">{"January";"February";"March";"April";"May";"June";"July";"August";"September";"October";"November";"December"}</definedName>
    <definedName name="_xlnm.Print_Area" localSheetId="9">Apr!$A$1:$AK$40</definedName>
    <definedName name="_xlnm.Print_Area" localSheetId="1">Aug!$A$1:$AK$40</definedName>
    <definedName name="_xlnm.Print_Area" localSheetId="5">Dec!$A$1:$AK$40</definedName>
    <definedName name="_xlnm.Print_Area" localSheetId="7">Feb!$A$1:$AK$40</definedName>
    <definedName name="_xlnm.Print_Area" localSheetId="6">Jan!$A$1:$AK$40</definedName>
    <definedName name="_xlnm.Print_Area" localSheetId="12">Jul!$A$1:$AK$40</definedName>
    <definedName name="_xlnm.Print_Area" localSheetId="11">Jun!$A$1:$AK$40</definedName>
    <definedName name="_xlnm.Print_Area" localSheetId="8">Mar!$A$1:$AK$40</definedName>
    <definedName name="_xlnm.Print_Area" localSheetId="10">May!$A$1:$AK$40</definedName>
    <definedName name="_xlnm.Print_Area" localSheetId="4">Nov!$A$1:$AK$40</definedName>
    <definedName name="_xlnm.Print_Area" localSheetId="3">Oct!$A$1:$AK$40</definedName>
    <definedName name="_xlnm.Print_Area" localSheetId="2">Sep!$A$1:$AK$40</definedName>
    <definedName name="_xlnm.Print_Area" localSheetId="0">YearToDate!$A$1:$F$44</definedName>
    <definedName name="valuevx">42.314159</definedName>
    <definedName name="vertex42_copyright" hidden="1">"© 2008-2020 Vertex42 LLC"</definedName>
    <definedName name="vertex42_id" hidden="1">"class-attendance-yearly.xlsx"</definedName>
    <definedName name="vertex42_title" hidden="1">"Class Attendance Template - Full School Year"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4" l="1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2" i="4"/>
  <c r="AK37" i="15" l="1"/>
  <c r="AJ37" i="15"/>
  <c r="AI37" i="15"/>
  <c r="AH37" i="15"/>
  <c r="AK36" i="15"/>
  <c r="AJ36" i="15"/>
  <c r="AI36" i="15"/>
  <c r="AH36" i="15"/>
  <c r="AK35" i="15"/>
  <c r="AJ35" i="15"/>
  <c r="AI35" i="15"/>
  <c r="AH35" i="15"/>
  <c r="AK34" i="15"/>
  <c r="AJ34" i="15"/>
  <c r="AI34" i="15"/>
  <c r="AH34" i="15"/>
  <c r="AK33" i="15"/>
  <c r="AJ33" i="15"/>
  <c r="AI33" i="15"/>
  <c r="AH33" i="15"/>
  <c r="AK32" i="15"/>
  <c r="AJ32" i="15"/>
  <c r="AI32" i="15"/>
  <c r="AH32" i="15"/>
  <c r="AK31" i="15"/>
  <c r="AJ31" i="15"/>
  <c r="AI31" i="15"/>
  <c r="AH31" i="15"/>
  <c r="AK30" i="15"/>
  <c r="AJ30" i="15"/>
  <c r="AI30" i="15"/>
  <c r="AH30" i="15"/>
  <c r="AK29" i="15"/>
  <c r="AJ29" i="15"/>
  <c r="AI29" i="15"/>
  <c r="AH29" i="15"/>
  <c r="AK28" i="15"/>
  <c r="AJ28" i="15"/>
  <c r="AI28" i="15"/>
  <c r="AH28" i="15"/>
  <c r="AK27" i="15"/>
  <c r="AJ27" i="15"/>
  <c r="AI27" i="15"/>
  <c r="AH27" i="15"/>
  <c r="AK26" i="15"/>
  <c r="AJ26" i="15"/>
  <c r="AI26" i="15"/>
  <c r="AH26" i="15"/>
  <c r="AK25" i="15"/>
  <c r="AJ25" i="15"/>
  <c r="AI25" i="15"/>
  <c r="AH25" i="15"/>
  <c r="AK24" i="15"/>
  <c r="AJ24" i="15"/>
  <c r="AI24" i="15"/>
  <c r="AH24" i="15"/>
  <c r="AK23" i="15"/>
  <c r="AJ23" i="15"/>
  <c r="AI23" i="15"/>
  <c r="AH23" i="15"/>
  <c r="AK22" i="15"/>
  <c r="AJ22" i="15"/>
  <c r="AI22" i="15"/>
  <c r="AH22" i="15"/>
  <c r="AK21" i="15"/>
  <c r="AJ21" i="15"/>
  <c r="AI21" i="15"/>
  <c r="AH21" i="15"/>
  <c r="AK20" i="15"/>
  <c r="AJ20" i="15"/>
  <c r="AI20" i="15"/>
  <c r="AH20" i="15"/>
  <c r="AK19" i="15"/>
  <c r="AJ19" i="15"/>
  <c r="AI19" i="15"/>
  <c r="AH19" i="15"/>
  <c r="AK18" i="15"/>
  <c r="AJ18" i="15"/>
  <c r="AI18" i="15"/>
  <c r="AH18" i="15"/>
  <c r="AK17" i="15"/>
  <c r="AJ17" i="15"/>
  <c r="AI17" i="15"/>
  <c r="AH17" i="15"/>
  <c r="AK16" i="15"/>
  <c r="AJ16" i="15"/>
  <c r="AI16" i="15"/>
  <c r="AH16" i="15"/>
  <c r="AK15" i="15"/>
  <c r="AJ15" i="15"/>
  <c r="AI15" i="15"/>
  <c r="AH15" i="15"/>
  <c r="AK14" i="15"/>
  <c r="AJ14" i="15"/>
  <c r="AI14" i="15"/>
  <c r="AH14" i="15"/>
  <c r="AK13" i="15"/>
  <c r="AJ13" i="15"/>
  <c r="AI13" i="15"/>
  <c r="AH13" i="15"/>
  <c r="AK12" i="15"/>
  <c r="AJ12" i="15"/>
  <c r="AI12" i="15"/>
  <c r="AH12" i="15"/>
  <c r="AK11" i="15"/>
  <c r="AJ11" i="15"/>
  <c r="AI11" i="15"/>
  <c r="AH11" i="15"/>
  <c r="AK10" i="15"/>
  <c r="AJ10" i="15"/>
  <c r="AI10" i="15"/>
  <c r="AH10" i="15"/>
  <c r="AK9" i="15"/>
  <c r="AJ9" i="15"/>
  <c r="AI9" i="15"/>
  <c r="AH9" i="15"/>
  <c r="AK8" i="15"/>
  <c r="AK39" i="15" s="1"/>
  <c r="AJ8" i="15"/>
  <c r="AI8" i="15"/>
  <c r="AH8" i="15"/>
  <c r="M3" i="15"/>
  <c r="B3" i="15"/>
  <c r="M2" i="15"/>
  <c r="B2" i="15"/>
  <c r="AH39" i="15" l="1"/>
  <c r="AJ39" i="15"/>
  <c r="AI39" i="15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37" i="5"/>
  <c r="AI37" i="5"/>
  <c r="AJ37" i="5"/>
  <c r="AK37" i="5"/>
  <c r="AH37" i="6"/>
  <c r="AI37" i="6"/>
  <c r="AJ37" i="6"/>
  <c r="AK37" i="6"/>
  <c r="AH37" i="7"/>
  <c r="AI37" i="7"/>
  <c r="AJ37" i="7"/>
  <c r="AK37" i="7"/>
  <c r="AH37" i="8"/>
  <c r="AI37" i="8"/>
  <c r="AJ37" i="8"/>
  <c r="AK37" i="8"/>
  <c r="AH37" i="9"/>
  <c r="AI37" i="9"/>
  <c r="AJ37" i="9"/>
  <c r="AK37" i="9"/>
  <c r="AH37" i="10"/>
  <c r="AI37" i="10"/>
  <c r="AJ37" i="10"/>
  <c r="AK37" i="10"/>
  <c r="AH37" i="11"/>
  <c r="AI37" i="11"/>
  <c r="AJ37" i="11"/>
  <c r="AK37" i="11"/>
  <c r="AH37" i="12"/>
  <c r="AI37" i="12"/>
  <c r="AJ37" i="12"/>
  <c r="AK37" i="12"/>
  <c r="AH37" i="13"/>
  <c r="AI37" i="13"/>
  <c r="AJ37" i="13"/>
  <c r="AK37" i="13"/>
  <c r="AH37" i="14"/>
  <c r="AI37" i="14"/>
  <c r="AJ37" i="14"/>
  <c r="AK37" i="14"/>
  <c r="AH37" i="1"/>
  <c r="AI37" i="1"/>
  <c r="AJ37" i="1"/>
  <c r="E41" i="4" s="1"/>
  <c r="AK37" i="1"/>
  <c r="F41" i="4" s="1"/>
  <c r="D41" i="4" l="1"/>
  <c r="M3" i="14"/>
  <c r="B3" i="14"/>
  <c r="M2" i="14"/>
  <c r="B2" i="14"/>
  <c r="M3" i="13"/>
  <c r="B3" i="13"/>
  <c r="M2" i="13"/>
  <c r="B2" i="13"/>
  <c r="M3" i="12"/>
  <c r="B3" i="12"/>
  <c r="M2" i="12"/>
  <c r="B2" i="12"/>
  <c r="M3" i="11"/>
  <c r="B3" i="11"/>
  <c r="M2" i="11"/>
  <c r="B2" i="11"/>
  <c r="M3" i="10"/>
  <c r="B3" i="10"/>
  <c r="M2" i="10"/>
  <c r="B2" i="10"/>
  <c r="M3" i="9"/>
  <c r="B3" i="9"/>
  <c r="M2" i="9"/>
  <c r="B2" i="9"/>
  <c r="M3" i="8"/>
  <c r="B3" i="8"/>
  <c r="M2" i="8"/>
  <c r="B2" i="8"/>
  <c r="M3" i="7"/>
  <c r="B3" i="7"/>
  <c r="M2" i="7"/>
  <c r="B2" i="7"/>
  <c r="M3" i="6"/>
  <c r="B3" i="6"/>
  <c r="M2" i="6"/>
  <c r="B2" i="6"/>
  <c r="M3" i="5"/>
  <c r="B3" i="5"/>
  <c r="M2" i="5"/>
  <c r="B2" i="5"/>
  <c r="M3" i="1"/>
  <c r="M2" i="1"/>
  <c r="B3" i="1"/>
  <c r="B2" i="1"/>
  <c r="F6" i="4" l="1"/>
  <c r="AB3" i="1"/>
  <c r="AB3" i="5" s="1"/>
  <c r="C7" i="5" s="1"/>
  <c r="D7" i="5" s="1"/>
  <c r="AK36" i="14"/>
  <c r="AJ36" i="14"/>
  <c r="AI36" i="14"/>
  <c r="AH36" i="14"/>
  <c r="AK35" i="14"/>
  <c r="AJ35" i="14"/>
  <c r="AI35" i="14"/>
  <c r="AH35" i="14"/>
  <c r="AK34" i="14"/>
  <c r="AJ34" i="14"/>
  <c r="AI34" i="14"/>
  <c r="AH34" i="14"/>
  <c r="AK33" i="14"/>
  <c r="AJ33" i="14"/>
  <c r="AI33" i="14"/>
  <c r="AH33" i="14"/>
  <c r="AK32" i="14"/>
  <c r="AJ32" i="14"/>
  <c r="AI32" i="14"/>
  <c r="AH32" i="14"/>
  <c r="AK31" i="14"/>
  <c r="AJ31" i="14"/>
  <c r="AI31" i="14"/>
  <c r="AH31" i="14"/>
  <c r="AK30" i="14"/>
  <c r="AJ30" i="14"/>
  <c r="AI30" i="14"/>
  <c r="AH30" i="14"/>
  <c r="AK29" i="14"/>
  <c r="AJ29" i="14"/>
  <c r="AI29" i="14"/>
  <c r="AH29" i="14"/>
  <c r="AK28" i="14"/>
  <c r="AJ28" i="14"/>
  <c r="AI28" i="14"/>
  <c r="AH28" i="14"/>
  <c r="AK27" i="14"/>
  <c r="AJ27" i="14"/>
  <c r="AI27" i="14"/>
  <c r="AH27" i="14"/>
  <c r="AK26" i="14"/>
  <c r="AJ26" i="14"/>
  <c r="AI26" i="14"/>
  <c r="AH26" i="14"/>
  <c r="AK25" i="14"/>
  <c r="AJ25" i="14"/>
  <c r="AI25" i="14"/>
  <c r="AH25" i="14"/>
  <c r="AK24" i="14"/>
  <c r="AJ24" i="14"/>
  <c r="AI24" i="14"/>
  <c r="AH24" i="14"/>
  <c r="AK23" i="14"/>
  <c r="AJ23" i="14"/>
  <c r="AI23" i="14"/>
  <c r="AH23" i="14"/>
  <c r="AK22" i="14"/>
  <c r="AJ22" i="14"/>
  <c r="AI22" i="14"/>
  <c r="AH22" i="14"/>
  <c r="AK21" i="14"/>
  <c r="AJ21" i="14"/>
  <c r="AI21" i="14"/>
  <c r="AH21" i="14"/>
  <c r="AK20" i="14"/>
  <c r="AJ20" i="14"/>
  <c r="AI20" i="14"/>
  <c r="AH20" i="14"/>
  <c r="AK19" i="14"/>
  <c r="AJ19" i="14"/>
  <c r="AI19" i="14"/>
  <c r="AH19" i="14"/>
  <c r="AK18" i="14"/>
  <c r="AJ18" i="14"/>
  <c r="AI18" i="14"/>
  <c r="AH18" i="14"/>
  <c r="AK17" i="14"/>
  <c r="AJ17" i="14"/>
  <c r="AI17" i="14"/>
  <c r="AH17" i="14"/>
  <c r="AK16" i="14"/>
  <c r="AJ16" i="14"/>
  <c r="AI16" i="14"/>
  <c r="AH16" i="14"/>
  <c r="AK15" i="14"/>
  <c r="AJ15" i="14"/>
  <c r="AI15" i="14"/>
  <c r="AH15" i="14"/>
  <c r="AK14" i="14"/>
  <c r="AJ14" i="14"/>
  <c r="AI14" i="14"/>
  <c r="AH14" i="14"/>
  <c r="AK13" i="14"/>
  <c r="AJ13" i="14"/>
  <c r="AI13" i="14"/>
  <c r="AH13" i="14"/>
  <c r="AK12" i="14"/>
  <c r="AJ12" i="14"/>
  <c r="AI12" i="14"/>
  <c r="AH12" i="14"/>
  <c r="AK11" i="14"/>
  <c r="AJ11" i="14"/>
  <c r="AI11" i="14"/>
  <c r="AH11" i="14"/>
  <c r="AK10" i="14"/>
  <c r="AJ10" i="14"/>
  <c r="AI10" i="14"/>
  <c r="AH10" i="14"/>
  <c r="AK9" i="14"/>
  <c r="AJ9" i="14"/>
  <c r="AI9" i="14"/>
  <c r="AH9" i="14"/>
  <c r="AK8" i="14"/>
  <c r="AJ8" i="14"/>
  <c r="AI8" i="14"/>
  <c r="AH8" i="14"/>
  <c r="AK36" i="13"/>
  <c r="AJ36" i="13"/>
  <c r="AI36" i="13"/>
  <c r="AH36" i="13"/>
  <c r="AK35" i="13"/>
  <c r="AJ35" i="13"/>
  <c r="AI35" i="13"/>
  <c r="AH35" i="13"/>
  <c r="AK34" i="13"/>
  <c r="AJ34" i="13"/>
  <c r="AI34" i="13"/>
  <c r="AH34" i="13"/>
  <c r="AK33" i="13"/>
  <c r="AJ33" i="13"/>
  <c r="AI33" i="13"/>
  <c r="AH33" i="13"/>
  <c r="AK32" i="13"/>
  <c r="AJ32" i="13"/>
  <c r="AI32" i="13"/>
  <c r="AH32" i="13"/>
  <c r="AK31" i="13"/>
  <c r="AJ31" i="13"/>
  <c r="AI31" i="13"/>
  <c r="AH31" i="13"/>
  <c r="AK30" i="13"/>
  <c r="AJ30" i="13"/>
  <c r="AI30" i="13"/>
  <c r="AH30" i="13"/>
  <c r="AK29" i="13"/>
  <c r="AJ29" i="13"/>
  <c r="AI29" i="13"/>
  <c r="AH29" i="13"/>
  <c r="AK28" i="13"/>
  <c r="AJ28" i="13"/>
  <c r="AI28" i="13"/>
  <c r="AH28" i="13"/>
  <c r="AK27" i="13"/>
  <c r="AJ27" i="13"/>
  <c r="AI27" i="13"/>
  <c r="AH27" i="13"/>
  <c r="AK26" i="13"/>
  <c r="AJ26" i="13"/>
  <c r="AI26" i="13"/>
  <c r="AH26" i="13"/>
  <c r="AK25" i="13"/>
  <c r="AJ25" i="13"/>
  <c r="AI25" i="13"/>
  <c r="AH25" i="13"/>
  <c r="AK24" i="13"/>
  <c r="AJ24" i="13"/>
  <c r="AI24" i="13"/>
  <c r="AH24" i="13"/>
  <c r="AK23" i="13"/>
  <c r="AJ23" i="13"/>
  <c r="AI23" i="13"/>
  <c r="AH23" i="13"/>
  <c r="AK22" i="13"/>
  <c r="AJ22" i="13"/>
  <c r="AI22" i="13"/>
  <c r="AH22" i="13"/>
  <c r="AK21" i="13"/>
  <c r="AJ21" i="13"/>
  <c r="AI21" i="13"/>
  <c r="AH21" i="13"/>
  <c r="AK20" i="13"/>
  <c r="AJ20" i="13"/>
  <c r="AI20" i="13"/>
  <c r="AH20" i="13"/>
  <c r="AK19" i="13"/>
  <c r="AJ19" i="13"/>
  <c r="AI19" i="13"/>
  <c r="AH19" i="13"/>
  <c r="AK18" i="13"/>
  <c r="AJ18" i="13"/>
  <c r="AI18" i="13"/>
  <c r="AH18" i="13"/>
  <c r="AK17" i="13"/>
  <c r="AJ17" i="13"/>
  <c r="AI17" i="13"/>
  <c r="AH17" i="13"/>
  <c r="AK16" i="13"/>
  <c r="AJ16" i="13"/>
  <c r="AI16" i="13"/>
  <c r="AH16" i="13"/>
  <c r="AK15" i="13"/>
  <c r="AJ15" i="13"/>
  <c r="AI15" i="13"/>
  <c r="AH15" i="13"/>
  <c r="AK14" i="13"/>
  <c r="AJ14" i="13"/>
  <c r="AI14" i="13"/>
  <c r="AH14" i="13"/>
  <c r="AK13" i="13"/>
  <c r="AJ13" i="13"/>
  <c r="AI13" i="13"/>
  <c r="AH13" i="13"/>
  <c r="AK12" i="13"/>
  <c r="AJ12" i="13"/>
  <c r="AI12" i="13"/>
  <c r="AH12" i="13"/>
  <c r="AK11" i="13"/>
  <c r="AJ11" i="13"/>
  <c r="AI11" i="13"/>
  <c r="AH11" i="13"/>
  <c r="AK10" i="13"/>
  <c r="AJ10" i="13"/>
  <c r="AI10" i="13"/>
  <c r="AH10" i="13"/>
  <c r="AK9" i="13"/>
  <c r="AJ9" i="13"/>
  <c r="AI9" i="13"/>
  <c r="AH9" i="13"/>
  <c r="AK8" i="13"/>
  <c r="AJ8" i="13"/>
  <c r="AI8" i="13"/>
  <c r="AH8" i="13"/>
  <c r="AK36" i="12"/>
  <c r="AJ36" i="12"/>
  <c r="AI36" i="12"/>
  <c r="AH36" i="12"/>
  <c r="AK35" i="12"/>
  <c r="AJ35" i="12"/>
  <c r="AI35" i="12"/>
  <c r="AH35" i="12"/>
  <c r="AK34" i="12"/>
  <c r="AJ34" i="12"/>
  <c r="AI34" i="12"/>
  <c r="AH34" i="12"/>
  <c r="AK33" i="12"/>
  <c r="AJ33" i="12"/>
  <c r="AI33" i="12"/>
  <c r="AH33" i="12"/>
  <c r="AK32" i="12"/>
  <c r="AJ32" i="12"/>
  <c r="AI32" i="12"/>
  <c r="AH32" i="12"/>
  <c r="AK31" i="12"/>
  <c r="AJ31" i="12"/>
  <c r="AI31" i="12"/>
  <c r="AH31" i="12"/>
  <c r="AK30" i="12"/>
  <c r="AJ30" i="12"/>
  <c r="AI30" i="12"/>
  <c r="AH30" i="12"/>
  <c r="AK29" i="12"/>
  <c r="AJ29" i="12"/>
  <c r="AI29" i="12"/>
  <c r="AH29" i="12"/>
  <c r="AK28" i="12"/>
  <c r="AJ28" i="12"/>
  <c r="AI28" i="12"/>
  <c r="AH28" i="12"/>
  <c r="AK27" i="12"/>
  <c r="AJ27" i="12"/>
  <c r="AI27" i="12"/>
  <c r="AH27" i="12"/>
  <c r="AK26" i="12"/>
  <c r="AJ26" i="12"/>
  <c r="AI26" i="12"/>
  <c r="AH26" i="12"/>
  <c r="AK25" i="12"/>
  <c r="AJ25" i="12"/>
  <c r="AI25" i="12"/>
  <c r="AH25" i="12"/>
  <c r="AK24" i="12"/>
  <c r="AJ24" i="12"/>
  <c r="AI24" i="12"/>
  <c r="AH24" i="12"/>
  <c r="AK23" i="12"/>
  <c r="AJ23" i="12"/>
  <c r="AI23" i="12"/>
  <c r="AH23" i="12"/>
  <c r="AK22" i="12"/>
  <c r="AJ22" i="12"/>
  <c r="AI22" i="12"/>
  <c r="AH22" i="12"/>
  <c r="AK21" i="12"/>
  <c r="AJ21" i="12"/>
  <c r="AI21" i="12"/>
  <c r="AH21" i="12"/>
  <c r="AK20" i="12"/>
  <c r="AJ20" i="12"/>
  <c r="AI20" i="12"/>
  <c r="AH20" i="12"/>
  <c r="AK19" i="12"/>
  <c r="AJ19" i="12"/>
  <c r="AI19" i="12"/>
  <c r="AH19" i="12"/>
  <c r="AK18" i="12"/>
  <c r="AJ18" i="12"/>
  <c r="AI18" i="12"/>
  <c r="AH18" i="12"/>
  <c r="AK17" i="12"/>
  <c r="AJ17" i="12"/>
  <c r="AI17" i="12"/>
  <c r="AH17" i="12"/>
  <c r="AK16" i="12"/>
  <c r="AJ16" i="12"/>
  <c r="AI16" i="12"/>
  <c r="AH16" i="12"/>
  <c r="AK15" i="12"/>
  <c r="AJ15" i="12"/>
  <c r="AI15" i="12"/>
  <c r="AH15" i="12"/>
  <c r="AK14" i="12"/>
  <c r="AJ14" i="12"/>
  <c r="AI14" i="12"/>
  <c r="AH14" i="12"/>
  <c r="AK13" i="12"/>
  <c r="AJ13" i="12"/>
  <c r="AI13" i="12"/>
  <c r="AH13" i="12"/>
  <c r="AK12" i="12"/>
  <c r="AJ12" i="12"/>
  <c r="AI12" i="12"/>
  <c r="AH12" i="12"/>
  <c r="AK11" i="12"/>
  <c r="AJ11" i="12"/>
  <c r="AI11" i="12"/>
  <c r="AH11" i="12"/>
  <c r="AK10" i="12"/>
  <c r="AJ10" i="12"/>
  <c r="AI10" i="12"/>
  <c r="AH10" i="12"/>
  <c r="AK9" i="12"/>
  <c r="AJ9" i="12"/>
  <c r="AI9" i="12"/>
  <c r="AH9" i="12"/>
  <c r="AK8" i="12"/>
  <c r="AJ8" i="12"/>
  <c r="AI8" i="12"/>
  <c r="AH8" i="12"/>
  <c r="AK36" i="11"/>
  <c r="AJ36" i="11"/>
  <c r="AI36" i="11"/>
  <c r="AH36" i="11"/>
  <c r="AK35" i="11"/>
  <c r="AJ35" i="11"/>
  <c r="AI35" i="11"/>
  <c r="AH35" i="11"/>
  <c r="AK34" i="11"/>
  <c r="AJ34" i="11"/>
  <c r="AI34" i="11"/>
  <c r="AH34" i="11"/>
  <c r="AK33" i="11"/>
  <c r="AJ33" i="11"/>
  <c r="AI33" i="11"/>
  <c r="AH33" i="11"/>
  <c r="AK32" i="11"/>
  <c r="AJ32" i="11"/>
  <c r="AI32" i="11"/>
  <c r="AH32" i="11"/>
  <c r="AK31" i="11"/>
  <c r="AJ31" i="11"/>
  <c r="AI31" i="11"/>
  <c r="AH31" i="11"/>
  <c r="AK30" i="11"/>
  <c r="AJ30" i="11"/>
  <c r="AI30" i="11"/>
  <c r="AH30" i="11"/>
  <c r="AK29" i="11"/>
  <c r="AJ29" i="11"/>
  <c r="AI29" i="11"/>
  <c r="AH29" i="11"/>
  <c r="AK28" i="11"/>
  <c r="AJ28" i="11"/>
  <c r="AI28" i="11"/>
  <c r="AH28" i="11"/>
  <c r="AK27" i="11"/>
  <c r="AJ27" i="11"/>
  <c r="AI27" i="11"/>
  <c r="AH27" i="11"/>
  <c r="AK26" i="11"/>
  <c r="AJ26" i="11"/>
  <c r="AI26" i="11"/>
  <c r="AH26" i="11"/>
  <c r="AK25" i="11"/>
  <c r="AJ25" i="11"/>
  <c r="AI25" i="11"/>
  <c r="AH25" i="11"/>
  <c r="AK24" i="11"/>
  <c r="AJ24" i="11"/>
  <c r="AI24" i="11"/>
  <c r="AH24" i="11"/>
  <c r="AK23" i="11"/>
  <c r="AJ23" i="11"/>
  <c r="AI23" i="11"/>
  <c r="AH23" i="11"/>
  <c r="AK22" i="11"/>
  <c r="AJ22" i="11"/>
  <c r="AI22" i="11"/>
  <c r="AH22" i="11"/>
  <c r="AK21" i="11"/>
  <c r="AJ21" i="11"/>
  <c r="AI21" i="11"/>
  <c r="AH21" i="11"/>
  <c r="AK20" i="11"/>
  <c r="AJ20" i="11"/>
  <c r="AI20" i="11"/>
  <c r="AH20" i="11"/>
  <c r="AK19" i="11"/>
  <c r="AJ19" i="11"/>
  <c r="AI19" i="11"/>
  <c r="AH19" i="11"/>
  <c r="AK18" i="11"/>
  <c r="AJ18" i="11"/>
  <c r="AI18" i="11"/>
  <c r="AH18" i="11"/>
  <c r="AK17" i="11"/>
  <c r="AJ17" i="11"/>
  <c r="AI17" i="11"/>
  <c r="AH17" i="11"/>
  <c r="AK16" i="11"/>
  <c r="AJ16" i="11"/>
  <c r="AI16" i="11"/>
  <c r="AH16" i="11"/>
  <c r="AK15" i="11"/>
  <c r="AJ15" i="11"/>
  <c r="AI15" i="11"/>
  <c r="AH15" i="11"/>
  <c r="AK14" i="11"/>
  <c r="AJ14" i="11"/>
  <c r="AI14" i="11"/>
  <c r="AH14" i="11"/>
  <c r="AK13" i="11"/>
  <c r="AJ13" i="11"/>
  <c r="AI13" i="11"/>
  <c r="AH13" i="11"/>
  <c r="AK12" i="11"/>
  <c r="AJ12" i="11"/>
  <c r="AI12" i="11"/>
  <c r="AH12" i="11"/>
  <c r="AK11" i="11"/>
  <c r="AJ11" i="11"/>
  <c r="AI11" i="11"/>
  <c r="AH11" i="11"/>
  <c r="AK10" i="11"/>
  <c r="AJ10" i="11"/>
  <c r="AI10" i="11"/>
  <c r="AH10" i="11"/>
  <c r="AK9" i="11"/>
  <c r="AJ9" i="11"/>
  <c r="AI9" i="11"/>
  <c r="AH9" i="11"/>
  <c r="AK8" i="11"/>
  <c r="AJ8" i="11"/>
  <c r="AI8" i="11"/>
  <c r="AH8" i="11"/>
  <c r="AK36" i="10"/>
  <c r="AJ36" i="10"/>
  <c r="AI36" i="10"/>
  <c r="AH36" i="10"/>
  <c r="AK35" i="10"/>
  <c r="AJ35" i="10"/>
  <c r="AI35" i="10"/>
  <c r="AH35" i="10"/>
  <c r="AK34" i="10"/>
  <c r="AJ34" i="10"/>
  <c r="AI34" i="10"/>
  <c r="AH34" i="10"/>
  <c r="AK33" i="10"/>
  <c r="AJ33" i="10"/>
  <c r="AI33" i="10"/>
  <c r="AH33" i="10"/>
  <c r="AK32" i="10"/>
  <c r="AJ32" i="10"/>
  <c r="AI32" i="10"/>
  <c r="AH32" i="10"/>
  <c r="AK31" i="10"/>
  <c r="AJ31" i="10"/>
  <c r="AI31" i="10"/>
  <c r="AH31" i="10"/>
  <c r="AK30" i="10"/>
  <c r="AJ30" i="10"/>
  <c r="AI30" i="10"/>
  <c r="AH30" i="10"/>
  <c r="AK29" i="10"/>
  <c r="AJ29" i="10"/>
  <c r="AI29" i="10"/>
  <c r="AH29" i="10"/>
  <c r="AK28" i="10"/>
  <c r="AJ28" i="10"/>
  <c r="AI28" i="10"/>
  <c r="AH28" i="10"/>
  <c r="AK27" i="10"/>
  <c r="AJ27" i="10"/>
  <c r="AI27" i="10"/>
  <c r="AH27" i="10"/>
  <c r="AK26" i="10"/>
  <c r="AJ26" i="10"/>
  <c r="AI26" i="10"/>
  <c r="AH26" i="10"/>
  <c r="AK25" i="10"/>
  <c r="AJ25" i="10"/>
  <c r="AI25" i="10"/>
  <c r="AH25" i="10"/>
  <c r="AK24" i="10"/>
  <c r="AJ24" i="10"/>
  <c r="AI24" i="10"/>
  <c r="AH24" i="10"/>
  <c r="AK23" i="10"/>
  <c r="AJ23" i="10"/>
  <c r="AI23" i="10"/>
  <c r="AH23" i="10"/>
  <c r="AK22" i="10"/>
  <c r="AJ22" i="10"/>
  <c r="AI22" i="10"/>
  <c r="AH22" i="10"/>
  <c r="AK21" i="10"/>
  <c r="AJ21" i="10"/>
  <c r="AI21" i="10"/>
  <c r="AH21" i="10"/>
  <c r="AK20" i="10"/>
  <c r="AJ20" i="10"/>
  <c r="AI20" i="10"/>
  <c r="AH20" i="10"/>
  <c r="AK19" i="10"/>
  <c r="AJ19" i="10"/>
  <c r="AI19" i="10"/>
  <c r="AH19" i="10"/>
  <c r="AK18" i="10"/>
  <c r="AJ18" i="10"/>
  <c r="AI18" i="10"/>
  <c r="AH18" i="10"/>
  <c r="AK17" i="10"/>
  <c r="AJ17" i="10"/>
  <c r="AI17" i="10"/>
  <c r="AH17" i="10"/>
  <c r="AK16" i="10"/>
  <c r="AJ16" i="10"/>
  <c r="AI16" i="10"/>
  <c r="AH16" i="10"/>
  <c r="AK15" i="10"/>
  <c r="AJ15" i="10"/>
  <c r="AI15" i="10"/>
  <c r="AH15" i="10"/>
  <c r="AK14" i="10"/>
  <c r="AJ14" i="10"/>
  <c r="AI14" i="10"/>
  <c r="AH14" i="10"/>
  <c r="AK13" i="10"/>
  <c r="AJ13" i="10"/>
  <c r="AI13" i="10"/>
  <c r="AH13" i="10"/>
  <c r="AK12" i="10"/>
  <c r="AJ12" i="10"/>
  <c r="AI12" i="10"/>
  <c r="AH12" i="10"/>
  <c r="AK11" i="10"/>
  <c r="AJ11" i="10"/>
  <c r="AI11" i="10"/>
  <c r="AH11" i="10"/>
  <c r="AK10" i="10"/>
  <c r="AJ10" i="10"/>
  <c r="AI10" i="10"/>
  <c r="AH10" i="10"/>
  <c r="AK9" i="10"/>
  <c r="AJ9" i="10"/>
  <c r="AI9" i="10"/>
  <c r="AH9" i="10"/>
  <c r="AK8" i="10"/>
  <c r="AJ8" i="10"/>
  <c r="AI8" i="10"/>
  <c r="AH8" i="10"/>
  <c r="AK36" i="9"/>
  <c r="AJ36" i="9"/>
  <c r="AI36" i="9"/>
  <c r="AH36" i="9"/>
  <c r="AK35" i="9"/>
  <c r="AJ35" i="9"/>
  <c r="AI35" i="9"/>
  <c r="AH35" i="9"/>
  <c r="AK34" i="9"/>
  <c r="AJ34" i="9"/>
  <c r="AI34" i="9"/>
  <c r="AH34" i="9"/>
  <c r="AK33" i="9"/>
  <c r="AJ33" i="9"/>
  <c r="AI33" i="9"/>
  <c r="AH33" i="9"/>
  <c r="AK32" i="9"/>
  <c r="AJ32" i="9"/>
  <c r="AI32" i="9"/>
  <c r="AH32" i="9"/>
  <c r="AK31" i="9"/>
  <c r="AJ31" i="9"/>
  <c r="AI31" i="9"/>
  <c r="AH31" i="9"/>
  <c r="AK30" i="9"/>
  <c r="AJ30" i="9"/>
  <c r="AI30" i="9"/>
  <c r="AH30" i="9"/>
  <c r="AK29" i="9"/>
  <c r="AJ29" i="9"/>
  <c r="AI29" i="9"/>
  <c r="AH29" i="9"/>
  <c r="AK28" i="9"/>
  <c r="AJ28" i="9"/>
  <c r="AI28" i="9"/>
  <c r="AH28" i="9"/>
  <c r="AK27" i="9"/>
  <c r="AJ27" i="9"/>
  <c r="AI27" i="9"/>
  <c r="AH27" i="9"/>
  <c r="AK26" i="9"/>
  <c r="AJ26" i="9"/>
  <c r="AI26" i="9"/>
  <c r="AH26" i="9"/>
  <c r="AK25" i="9"/>
  <c r="AJ25" i="9"/>
  <c r="AI25" i="9"/>
  <c r="AH25" i="9"/>
  <c r="AK24" i="9"/>
  <c r="AJ24" i="9"/>
  <c r="AI24" i="9"/>
  <c r="AH24" i="9"/>
  <c r="AK23" i="9"/>
  <c r="AJ23" i="9"/>
  <c r="AI23" i="9"/>
  <c r="AH23" i="9"/>
  <c r="AK22" i="9"/>
  <c r="AJ22" i="9"/>
  <c r="AI22" i="9"/>
  <c r="AH22" i="9"/>
  <c r="AK21" i="9"/>
  <c r="AJ21" i="9"/>
  <c r="AI21" i="9"/>
  <c r="AH21" i="9"/>
  <c r="AK20" i="9"/>
  <c r="AJ20" i="9"/>
  <c r="AI20" i="9"/>
  <c r="AH20" i="9"/>
  <c r="AK19" i="9"/>
  <c r="AJ19" i="9"/>
  <c r="AI19" i="9"/>
  <c r="AH19" i="9"/>
  <c r="AK18" i="9"/>
  <c r="AJ18" i="9"/>
  <c r="AI18" i="9"/>
  <c r="AH18" i="9"/>
  <c r="AK17" i="9"/>
  <c r="AJ17" i="9"/>
  <c r="AI17" i="9"/>
  <c r="AH17" i="9"/>
  <c r="AK16" i="9"/>
  <c r="AJ16" i="9"/>
  <c r="AI16" i="9"/>
  <c r="AH16" i="9"/>
  <c r="AK15" i="9"/>
  <c r="AJ15" i="9"/>
  <c r="AI15" i="9"/>
  <c r="AH15" i="9"/>
  <c r="AK14" i="9"/>
  <c r="AJ14" i="9"/>
  <c r="AI14" i="9"/>
  <c r="AH14" i="9"/>
  <c r="AK13" i="9"/>
  <c r="AJ13" i="9"/>
  <c r="AI13" i="9"/>
  <c r="AH13" i="9"/>
  <c r="AK12" i="9"/>
  <c r="AJ12" i="9"/>
  <c r="AI12" i="9"/>
  <c r="AH12" i="9"/>
  <c r="AK11" i="9"/>
  <c r="AJ11" i="9"/>
  <c r="AI11" i="9"/>
  <c r="AH11" i="9"/>
  <c r="AK10" i="9"/>
  <c r="AJ10" i="9"/>
  <c r="AI10" i="9"/>
  <c r="AH10" i="9"/>
  <c r="AK9" i="9"/>
  <c r="AJ9" i="9"/>
  <c r="AI9" i="9"/>
  <c r="AH9" i="9"/>
  <c r="AK8" i="9"/>
  <c r="AJ8" i="9"/>
  <c r="AI8" i="9"/>
  <c r="AH8" i="9"/>
  <c r="AK36" i="8"/>
  <c r="AJ36" i="8"/>
  <c r="AI36" i="8"/>
  <c r="AH36" i="8"/>
  <c r="AK35" i="8"/>
  <c r="AJ35" i="8"/>
  <c r="AI35" i="8"/>
  <c r="AH35" i="8"/>
  <c r="AK34" i="8"/>
  <c r="AJ34" i="8"/>
  <c r="AI34" i="8"/>
  <c r="AH34" i="8"/>
  <c r="AK33" i="8"/>
  <c r="AJ33" i="8"/>
  <c r="AI33" i="8"/>
  <c r="AH33" i="8"/>
  <c r="AK32" i="8"/>
  <c r="AJ32" i="8"/>
  <c r="AI32" i="8"/>
  <c r="AH32" i="8"/>
  <c r="AK31" i="8"/>
  <c r="AJ31" i="8"/>
  <c r="AI31" i="8"/>
  <c r="AH31" i="8"/>
  <c r="AK30" i="8"/>
  <c r="AJ30" i="8"/>
  <c r="AI30" i="8"/>
  <c r="AH30" i="8"/>
  <c r="AK29" i="8"/>
  <c r="AJ29" i="8"/>
  <c r="AI29" i="8"/>
  <c r="AH29" i="8"/>
  <c r="AK28" i="8"/>
  <c r="AJ28" i="8"/>
  <c r="AI28" i="8"/>
  <c r="AH28" i="8"/>
  <c r="AK27" i="8"/>
  <c r="AJ27" i="8"/>
  <c r="AI27" i="8"/>
  <c r="AH27" i="8"/>
  <c r="AK26" i="8"/>
  <c r="AJ26" i="8"/>
  <c r="AI26" i="8"/>
  <c r="AH26" i="8"/>
  <c r="AK25" i="8"/>
  <c r="AJ25" i="8"/>
  <c r="AI25" i="8"/>
  <c r="AH25" i="8"/>
  <c r="AK24" i="8"/>
  <c r="AJ24" i="8"/>
  <c r="AI24" i="8"/>
  <c r="AH24" i="8"/>
  <c r="AK23" i="8"/>
  <c r="AJ23" i="8"/>
  <c r="AI23" i="8"/>
  <c r="AH23" i="8"/>
  <c r="AK22" i="8"/>
  <c r="AJ22" i="8"/>
  <c r="AI22" i="8"/>
  <c r="AH22" i="8"/>
  <c r="AK21" i="8"/>
  <c r="AJ21" i="8"/>
  <c r="AI21" i="8"/>
  <c r="AH21" i="8"/>
  <c r="AK20" i="8"/>
  <c r="AJ20" i="8"/>
  <c r="AI20" i="8"/>
  <c r="AH20" i="8"/>
  <c r="AK19" i="8"/>
  <c r="AJ19" i="8"/>
  <c r="AI19" i="8"/>
  <c r="AH19" i="8"/>
  <c r="AK18" i="8"/>
  <c r="AJ18" i="8"/>
  <c r="AI18" i="8"/>
  <c r="AH18" i="8"/>
  <c r="AK17" i="8"/>
  <c r="AJ17" i="8"/>
  <c r="AI17" i="8"/>
  <c r="AH17" i="8"/>
  <c r="AK16" i="8"/>
  <c r="AJ16" i="8"/>
  <c r="AI16" i="8"/>
  <c r="AH16" i="8"/>
  <c r="AK15" i="8"/>
  <c r="AJ15" i="8"/>
  <c r="AI15" i="8"/>
  <c r="AH15" i="8"/>
  <c r="AK14" i="8"/>
  <c r="AJ14" i="8"/>
  <c r="AI14" i="8"/>
  <c r="AH14" i="8"/>
  <c r="AK13" i="8"/>
  <c r="AJ13" i="8"/>
  <c r="AI13" i="8"/>
  <c r="AH13" i="8"/>
  <c r="AK12" i="8"/>
  <c r="AJ12" i="8"/>
  <c r="AI12" i="8"/>
  <c r="AH12" i="8"/>
  <c r="AK11" i="8"/>
  <c r="AJ11" i="8"/>
  <c r="AI11" i="8"/>
  <c r="AH11" i="8"/>
  <c r="AK10" i="8"/>
  <c r="AJ10" i="8"/>
  <c r="AI10" i="8"/>
  <c r="AH10" i="8"/>
  <c r="AK9" i="8"/>
  <c r="AJ9" i="8"/>
  <c r="AI9" i="8"/>
  <c r="AH9" i="8"/>
  <c r="AK8" i="8"/>
  <c r="AJ8" i="8"/>
  <c r="AI8" i="8"/>
  <c r="AH8" i="8"/>
  <c r="AK36" i="7"/>
  <c r="AJ36" i="7"/>
  <c r="AI36" i="7"/>
  <c r="AH36" i="7"/>
  <c r="AK35" i="7"/>
  <c r="AJ35" i="7"/>
  <c r="AI35" i="7"/>
  <c r="AH35" i="7"/>
  <c r="AK34" i="7"/>
  <c r="AJ34" i="7"/>
  <c r="AI34" i="7"/>
  <c r="AH34" i="7"/>
  <c r="AK33" i="7"/>
  <c r="AJ33" i="7"/>
  <c r="AI33" i="7"/>
  <c r="AH33" i="7"/>
  <c r="AK32" i="7"/>
  <c r="AJ32" i="7"/>
  <c r="AI32" i="7"/>
  <c r="AH32" i="7"/>
  <c r="AK31" i="7"/>
  <c r="AJ31" i="7"/>
  <c r="AI31" i="7"/>
  <c r="AH31" i="7"/>
  <c r="AK30" i="7"/>
  <c r="AJ30" i="7"/>
  <c r="AI30" i="7"/>
  <c r="AH30" i="7"/>
  <c r="AK29" i="7"/>
  <c r="AJ29" i="7"/>
  <c r="AI29" i="7"/>
  <c r="AH29" i="7"/>
  <c r="AK28" i="7"/>
  <c r="AJ28" i="7"/>
  <c r="AI28" i="7"/>
  <c r="AH28" i="7"/>
  <c r="AK27" i="7"/>
  <c r="AJ27" i="7"/>
  <c r="AI27" i="7"/>
  <c r="AH27" i="7"/>
  <c r="AK26" i="7"/>
  <c r="AJ26" i="7"/>
  <c r="AI26" i="7"/>
  <c r="AH26" i="7"/>
  <c r="AK25" i="7"/>
  <c r="AJ25" i="7"/>
  <c r="AI25" i="7"/>
  <c r="AH25" i="7"/>
  <c r="AK24" i="7"/>
  <c r="AJ24" i="7"/>
  <c r="AI24" i="7"/>
  <c r="AH24" i="7"/>
  <c r="AK23" i="7"/>
  <c r="AJ23" i="7"/>
  <c r="AI23" i="7"/>
  <c r="AH23" i="7"/>
  <c r="AK22" i="7"/>
  <c r="AJ22" i="7"/>
  <c r="AI22" i="7"/>
  <c r="AH22" i="7"/>
  <c r="AK21" i="7"/>
  <c r="AJ21" i="7"/>
  <c r="AI21" i="7"/>
  <c r="AH21" i="7"/>
  <c r="AK20" i="7"/>
  <c r="AJ20" i="7"/>
  <c r="AI20" i="7"/>
  <c r="AH20" i="7"/>
  <c r="AK19" i="7"/>
  <c r="AJ19" i="7"/>
  <c r="AI19" i="7"/>
  <c r="AH19" i="7"/>
  <c r="AK18" i="7"/>
  <c r="AJ18" i="7"/>
  <c r="AI18" i="7"/>
  <c r="AH18" i="7"/>
  <c r="AK17" i="7"/>
  <c r="AJ17" i="7"/>
  <c r="AI17" i="7"/>
  <c r="AH17" i="7"/>
  <c r="AK16" i="7"/>
  <c r="AJ16" i="7"/>
  <c r="AI16" i="7"/>
  <c r="AH16" i="7"/>
  <c r="AK15" i="7"/>
  <c r="AJ15" i="7"/>
  <c r="AI15" i="7"/>
  <c r="AH15" i="7"/>
  <c r="AK14" i="7"/>
  <c r="AJ14" i="7"/>
  <c r="AI14" i="7"/>
  <c r="AH14" i="7"/>
  <c r="AK13" i="7"/>
  <c r="AJ13" i="7"/>
  <c r="AI13" i="7"/>
  <c r="AH13" i="7"/>
  <c r="AK12" i="7"/>
  <c r="AJ12" i="7"/>
  <c r="AI12" i="7"/>
  <c r="AH12" i="7"/>
  <c r="AK11" i="7"/>
  <c r="AJ11" i="7"/>
  <c r="AI11" i="7"/>
  <c r="AH11" i="7"/>
  <c r="AK10" i="7"/>
  <c r="AJ10" i="7"/>
  <c r="AI10" i="7"/>
  <c r="AH10" i="7"/>
  <c r="AK9" i="7"/>
  <c r="AJ9" i="7"/>
  <c r="AI9" i="7"/>
  <c r="AH9" i="7"/>
  <c r="AK8" i="7"/>
  <c r="AJ8" i="7"/>
  <c r="AI8" i="7"/>
  <c r="AH8" i="7"/>
  <c r="AK36" i="6"/>
  <c r="AJ36" i="6"/>
  <c r="AI36" i="6"/>
  <c r="AH36" i="6"/>
  <c r="AK35" i="6"/>
  <c r="AJ35" i="6"/>
  <c r="AI35" i="6"/>
  <c r="AH35" i="6"/>
  <c r="AK34" i="6"/>
  <c r="AJ34" i="6"/>
  <c r="AI34" i="6"/>
  <c r="AH34" i="6"/>
  <c r="AK33" i="6"/>
  <c r="AJ33" i="6"/>
  <c r="AI33" i="6"/>
  <c r="AH33" i="6"/>
  <c r="AK32" i="6"/>
  <c r="AJ32" i="6"/>
  <c r="AI32" i="6"/>
  <c r="AH32" i="6"/>
  <c r="AK31" i="6"/>
  <c r="AJ31" i="6"/>
  <c r="AI31" i="6"/>
  <c r="AH31" i="6"/>
  <c r="AK30" i="6"/>
  <c r="AJ30" i="6"/>
  <c r="AI30" i="6"/>
  <c r="AH30" i="6"/>
  <c r="AK29" i="6"/>
  <c r="AJ29" i="6"/>
  <c r="AI29" i="6"/>
  <c r="AH29" i="6"/>
  <c r="AK28" i="6"/>
  <c r="AJ28" i="6"/>
  <c r="AI28" i="6"/>
  <c r="AH28" i="6"/>
  <c r="AK27" i="6"/>
  <c r="AJ27" i="6"/>
  <c r="AI27" i="6"/>
  <c r="AH27" i="6"/>
  <c r="AK26" i="6"/>
  <c r="AJ26" i="6"/>
  <c r="AI26" i="6"/>
  <c r="AH26" i="6"/>
  <c r="AK25" i="6"/>
  <c r="AJ25" i="6"/>
  <c r="AI25" i="6"/>
  <c r="AH25" i="6"/>
  <c r="AK24" i="6"/>
  <c r="AJ24" i="6"/>
  <c r="AI24" i="6"/>
  <c r="AH24" i="6"/>
  <c r="AK23" i="6"/>
  <c r="AJ23" i="6"/>
  <c r="AI23" i="6"/>
  <c r="AH23" i="6"/>
  <c r="AK22" i="6"/>
  <c r="AJ22" i="6"/>
  <c r="AI22" i="6"/>
  <c r="AH22" i="6"/>
  <c r="AK21" i="6"/>
  <c r="AJ21" i="6"/>
  <c r="AI21" i="6"/>
  <c r="AH21" i="6"/>
  <c r="AK20" i="6"/>
  <c r="AJ20" i="6"/>
  <c r="AI20" i="6"/>
  <c r="AH20" i="6"/>
  <c r="AK19" i="6"/>
  <c r="AJ19" i="6"/>
  <c r="AI19" i="6"/>
  <c r="AH19" i="6"/>
  <c r="AK18" i="6"/>
  <c r="AJ18" i="6"/>
  <c r="AI18" i="6"/>
  <c r="AH18" i="6"/>
  <c r="AK17" i="6"/>
  <c r="AJ17" i="6"/>
  <c r="AI17" i="6"/>
  <c r="AH17" i="6"/>
  <c r="AK16" i="6"/>
  <c r="AJ16" i="6"/>
  <c r="AI16" i="6"/>
  <c r="AH16" i="6"/>
  <c r="AK15" i="6"/>
  <c r="AJ15" i="6"/>
  <c r="AI15" i="6"/>
  <c r="AH15" i="6"/>
  <c r="AK14" i="6"/>
  <c r="AJ14" i="6"/>
  <c r="AI14" i="6"/>
  <c r="AH14" i="6"/>
  <c r="AK13" i="6"/>
  <c r="AJ13" i="6"/>
  <c r="AI13" i="6"/>
  <c r="AH13" i="6"/>
  <c r="AK12" i="6"/>
  <c r="AJ12" i="6"/>
  <c r="AI12" i="6"/>
  <c r="AH12" i="6"/>
  <c r="AK11" i="6"/>
  <c r="AJ11" i="6"/>
  <c r="AI11" i="6"/>
  <c r="AH11" i="6"/>
  <c r="AK10" i="6"/>
  <c r="AJ10" i="6"/>
  <c r="AI10" i="6"/>
  <c r="AH10" i="6"/>
  <c r="AK9" i="6"/>
  <c r="AJ9" i="6"/>
  <c r="AI9" i="6"/>
  <c r="AH9" i="6"/>
  <c r="AK8" i="6"/>
  <c r="AJ8" i="6"/>
  <c r="AI8" i="6"/>
  <c r="AH8" i="6"/>
  <c r="AK36" i="5"/>
  <c r="AJ36" i="5"/>
  <c r="AI36" i="5"/>
  <c r="AH36" i="5"/>
  <c r="AK35" i="5"/>
  <c r="AJ35" i="5"/>
  <c r="AI35" i="5"/>
  <c r="AH35" i="5"/>
  <c r="AK34" i="5"/>
  <c r="AJ34" i="5"/>
  <c r="AI34" i="5"/>
  <c r="AH34" i="5"/>
  <c r="AK33" i="5"/>
  <c r="AJ33" i="5"/>
  <c r="AI33" i="5"/>
  <c r="AH33" i="5"/>
  <c r="AK32" i="5"/>
  <c r="AJ32" i="5"/>
  <c r="AI32" i="5"/>
  <c r="AH32" i="5"/>
  <c r="AK31" i="5"/>
  <c r="AJ31" i="5"/>
  <c r="AI31" i="5"/>
  <c r="AH31" i="5"/>
  <c r="AK30" i="5"/>
  <c r="AJ30" i="5"/>
  <c r="AI30" i="5"/>
  <c r="AH30" i="5"/>
  <c r="AK29" i="5"/>
  <c r="AJ29" i="5"/>
  <c r="AI29" i="5"/>
  <c r="AH29" i="5"/>
  <c r="AK28" i="5"/>
  <c r="AJ28" i="5"/>
  <c r="AI28" i="5"/>
  <c r="AH28" i="5"/>
  <c r="AK27" i="5"/>
  <c r="AJ27" i="5"/>
  <c r="AI27" i="5"/>
  <c r="AH27" i="5"/>
  <c r="AK26" i="5"/>
  <c r="AJ26" i="5"/>
  <c r="AI26" i="5"/>
  <c r="AH26" i="5"/>
  <c r="AK25" i="5"/>
  <c r="AJ25" i="5"/>
  <c r="AI25" i="5"/>
  <c r="AH25" i="5"/>
  <c r="AK24" i="5"/>
  <c r="AJ24" i="5"/>
  <c r="AI24" i="5"/>
  <c r="AH24" i="5"/>
  <c r="AK23" i="5"/>
  <c r="AJ23" i="5"/>
  <c r="AI23" i="5"/>
  <c r="AH23" i="5"/>
  <c r="AK22" i="5"/>
  <c r="AJ22" i="5"/>
  <c r="AI22" i="5"/>
  <c r="AH22" i="5"/>
  <c r="AK21" i="5"/>
  <c r="AJ21" i="5"/>
  <c r="AI21" i="5"/>
  <c r="AH21" i="5"/>
  <c r="AK20" i="5"/>
  <c r="AJ20" i="5"/>
  <c r="AI20" i="5"/>
  <c r="AH20" i="5"/>
  <c r="AK19" i="5"/>
  <c r="AJ19" i="5"/>
  <c r="AI19" i="5"/>
  <c r="AH19" i="5"/>
  <c r="AK18" i="5"/>
  <c r="AJ18" i="5"/>
  <c r="AI18" i="5"/>
  <c r="AH18" i="5"/>
  <c r="AK17" i="5"/>
  <c r="AJ17" i="5"/>
  <c r="AI17" i="5"/>
  <c r="AH17" i="5"/>
  <c r="AK16" i="5"/>
  <c r="AJ16" i="5"/>
  <c r="AI16" i="5"/>
  <c r="AH16" i="5"/>
  <c r="AK15" i="5"/>
  <c r="AJ15" i="5"/>
  <c r="AI15" i="5"/>
  <c r="AH15" i="5"/>
  <c r="AK14" i="5"/>
  <c r="AJ14" i="5"/>
  <c r="AI14" i="5"/>
  <c r="AH14" i="5"/>
  <c r="AK13" i="5"/>
  <c r="AJ13" i="5"/>
  <c r="AI13" i="5"/>
  <c r="AH13" i="5"/>
  <c r="AK12" i="5"/>
  <c r="F16" i="4" s="1"/>
  <c r="AJ12" i="5"/>
  <c r="AI12" i="5"/>
  <c r="AH12" i="5"/>
  <c r="AK11" i="5"/>
  <c r="F15" i="4" s="1"/>
  <c r="AJ11" i="5"/>
  <c r="E15" i="4" s="1"/>
  <c r="AI11" i="5"/>
  <c r="D15" i="4" s="1"/>
  <c r="AH11" i="5"/>
  <c r="AK10" i="5"/>
  <c r="F14" i="4" s="1"/>
  <c r="AJ10" i="5"/>
  <c r="AI10" i="5"/>
  <c r="D14" i="4" s="1"/>
  <c r="AH10" i="5"/>
  <c r="AK9" i="5"/>
  <c r="F13" i="4" s="1"/>
  <c r="AJ9" i="5"/>
  <c r="E13" i="4" s="1"/>
  <c r="AI9" i="5"/>
  <c r="D13" i="4" s="1"/>
  <c r="AH9" i="5"/>
  <c r="C13" i="4" s="1"/>
  <c r="AK8" i="5"/>
  <c r="AJ8" i="5"/>
  <c r="AI8" i="5"/>
  <c r="AH8" i="5"/>
  <c r="D16" i="4" l="1"/>
  <c r="E14" i="4"/>
  <c r="E16" i="4"/>
  <c r="AH39" i="5"/>
  <c r="AH39" i="9"/>
  <c r="AK39" i="10"/>
  <c r="AJ39" i="8"/>
  <c r="AH39" i="10"/>
  <c r="AI39" i="13"/>
  <c r="AH39" i="14"/>
  <c r="AJ39" i="6"/>
  <c r="AH39" i="8"/>
  <c r="AJ39" i="10"/>
  <c r="AI39" i="11"/>
  <c r="AH39" i="12"/>
  <c r="AJ39" i="11"/>
  <c r="AH39" i="13"/>
  <c r="AK39" i="14"/>
  <c r="AH39" i="7"/>
  <c r="AK39" i="8"/>
  <c r="AH39" i="11"/>
  <c r="AK39" i="12"/>
  <c r="AJ39" i="13"/>
  <c r="AJ39" i="12"/>
  <c r="AJ39" i="14"/>
  <c r="AI39" i="5"/>
  <c r="AK39" i="6"/>
  <c r="AI39" i="7"/>
  <c r="AI39" i="9"/>
  <c r="AJ39" i="5"/>
  <c r="AH39" i="6"/>
  <c r="AJ39" i="7"/>
  <c r="AJ39" i="9"/>
  <c r="AK39" i="5"/>
  <c r="AI39" i="6"/>
  <c r="AK39" i="7"/>
  <c r="AI39" i="8"/>
  <c r="AK39" i="9"/>
  <c r="AI39" i="10"/>
  <c r="AK39" i="11"/>
  <c r="AI39" i="12"/>
  <c r="AK39" i="13"/>
  <c r="AI39" i="14"/>
  <c r="AB3" i="6"/>
  <c r="C7" i="6" s="1"/>
  <c r="D7" i="6" s="1"/>
  <c r="E7" i="6" s="1"/>
  <c r="AB3" i="7"/>
  <c r="C7" i="7" s="1"/>
  <c r="D7" i="7" s="1"/>
  <c r="D6" i="7" s="1"/>
  <c r="AB3" i="8"/>
  <c r="D6" i="5"/>
  <c r="E7" i="5"/>
  <c r="C6" i="5"/>
  <c r="AH13" i="1"/>
  <c r="AI13" i="1"/>
  <c r="D17" i="4" s="1"/>
  <c r="AJ13" i="1"/>
  <c r="E17" i="4" s="1"/>
  <c r="AK13" i="1"/>
  <c r="F17" i="4" s="1"/>
  <c r="AH14" i="1"/>
  <c r="AI14" i="1"/>
  <c r="D18" i="4" s="1"/>
  <c r="AJ14" i="1"/>
  <c r="E18" i="4" s="1"/>
  <c r="AK14" i="1"/>
  <c r="F18" i="4" s="1"/>
  <c r="AH15" i="1"/>
  <c r="AI15" i="1"/>
  <c r="D19" i="4" s="1"/>
  <c r="AJ15" i="1"/>
  <c r="E19" i="4" s="1"/>
  <c r="AK15" i="1"/>
  <c r="F19" i="4" s="1"/>
  <c r="AH16" i="1"/>
  <c r="AI16" i="1"/>
  <c r="D20" i="4" s="1"/>
  <c r="AJ16" i="1"/>
  <c r="E20" i="4" s="1"/>
  <c r="AK16" i="1"/>
  <c r="F20" i="4" s="1"/>
  <c r="AH17" i="1"/>
  <c r="AI17" i="1"/>
  <c r="D21" i="4" s="1"/>
  <c r="AJ17" i="1"/>
  <c r="E21" i="4" s="1"/>
  <c r="AK17" i="1"/>
  <c r="F21" i="4" s="1"/>
  <c r="AH18" i="1"/>
  <c r="AI18" i="1"/>
  <c r="D22" i="4" s="1"/>
  <c r="AJ18" i="1"/>
  <c r="E22" i="4" s="1"/>
  <c r="AK18" i="1"/>
  <c r="F22" i="4" s="1"/>
  <c r="AH19" i="1"/>
  <c r="AI19" i="1"/>
  <c r="D23" i="4" s="1"/>
  <c r="AJ19" i="1"/>
  <c r="E23" i="4" s="1"/>
  <c r="AK19" i="1"/>
  <c r="F23" i="4" s="1"/>
  <c r="AH20" i="1"/>
  <c r="AI20" i="1"/>
  <c r="D24" i="4" s="1"/>
  <c r="AJ20" i="1"/>
  <c r="E24" i="4" s="1"/>
  <c r="AK20" i="1"/>
  <c r="F24" i="4" s="1"/>
  <c r="AH21" i="1"/>
  <c r="AI21" i="1"/>
  <c r="D25" i="4" s="1"/>
  <c r="AJ21" i="1"/>
  <c r="E25" i="4" s="1"/>
  <c r="AK21" i="1"/>
  <c r="F25" i="4" s="1"/>
  <c r="AH22" i="1"/>
  <c r="AI22" i="1"/>
  <c r="D26" i="4" s="1"/>
  <c r="AJ22" i="1"/>
  <c r="E26" i="4" s="1"/>
  <c r="AK22" i="1"/>
  <c r="F26" i="4" s="1"/>
  <c r="AH23" i="1"/>
  <c r="AI23" i="1"/>
  <c r="D27" i="4" s="1"/>
  <c r="AJ23" i="1"/>
  <c r="E27" i="4" s="1"/>
  <c r="AK23" i="1"/>
  <c r="F27" i="4" s="1"/>
  <c r="AH24" i="1"/>
  <c r="AI24" i="1"/>
  <c r="D28" i="4" s="1"/>
  <c r="AJ24" i="1"/>
  <c r="E28" i="4" s="1"/>
  <c r="AK24" i="1"/>
  <c r="F28" i="4" s="1"/>
  <c r="AH25" i="1"/>
  <c r="AI25" i="1"/>
  <c r="D29" i="4" s="1"/>
  <c r="AJ25" i="1"/>
  <c r="E29" i="4" s="1"/>
  <c r="AK25" i="1"/>
  <c r="F29" i="4" s="1"/>
  <c r="AH26" i="1"/>
  <c r="AI26" i="1"/>
  <c r="D30" i="4" s="1"/>
  <c r="AJ26" i="1"/>
  <c r="E30" i="4" s="1"/>
  <c r="AK26" i="1"/>
  <c r="F30" i="4" s="1"/>
  <c r="AH27" i="1"/>
  <c r="AI27" i="1"/>
  <c r="D31" i="4" s="1"/>
  <c r="AJ27" i="1"/>
  <c r="E31" i="4" s="1"/>
  <c r="AK27" i="1"/>
  <c r="F31" i="4" s="1"/>
  <c r="AH28" i="1"/>
  <c r="AI28" i="1"/>
  <c r="D32" i="4" s="1"/>
  <c r="AJ28" i="1"/>
  <c r="E32" i="4" s="1"/>
  <c r="AK28" i="1"/>
  <c r="F32" i="4" s="1"/>
  <c r="AH29" i="1"/>
  <c r="AI29" i="1"/>
  <c r="D33" i="4" s="1"/>
  <c r="AJ29" i="1"/>
  <c r="E33" i="4" s="1"/>
  <c r="AK29" i="1"/>
  <c r="F33" i="4" s="1"/>
  <c r="AH30" i="1"/>
  <c r="AI30" i="1"/>
  <c r="D34" i="4" s="1"/>
  <c r="AJ30" i="1"/>
  <c r="E34" i="4" s="1"/>
  <c r="AK30" i="1"/>
  <c r="F34" i="4" s="1"/>
  <c r="AH31" i="1"/>
  <c r="AI31" i="1"/>
  <c r="D35" i="4" s="1"/>
  <c r="AJ31" i="1"/>
  <c r="E35" i="4" s="1"/>
  <c r="AK31" i="1"/>
  <c r="F35" i="4" s="1"/>
  <c r="AH32" i="1"/>
  <c r="AI32" i="1"/>
  <c r="D36" i="4" s="1"/>
  <c r="AJ32" i="1"/>
  <c r="E36" i="4" s="1"/>
  <c r="AK32" i="1"/>
  <c r="F36" i="4" s="1"/>
  <c r="AH33" i="1"/>
  <c r="AI33" i="1"/>
  <c r="D37" i="4" s="1"/>
  <c r="AJ33" i="1"/>
  <c r="E37" i="4" s="1"/>
  <c r="AK33" i="1"/>
  <c r="F37" i="4" s="1"/>
  <c r="AH34" i="1"/>
  <c r="AI34" i="1"/>
  <c r="D38" i="4" s="1"/>
  <c r="AJ34" i="1"/>
  <c r="E38" i="4" s="1"/>
  <c r="AK34" i="1"/>
  <c r="F38" i="4" s="1"/>
  <c r="AH35" i="1"/>
  <c r="AI35" i="1"/>
  <c r="D39" i="4" s="1"/>
  <c r="AJ35" i="1"/>
  <c r="E39" i="4" s="1"/>
  <c r="AK35" i="1"/>
  <c r="F39" i="4" s="1"/>
  <c r="AH36" i="1"/>
  <c r="AI36" i="1"/>
  <c r="D40" i="4" s="1"/>
  <c r="AJ36" i="1"/>
  <c r="E40" i="4" s="1"/>
  <c r="AK36" i="1"/>
  <c r="F40" i="4" s="1"/>
  <c r="AK8" i="1"/>
  <c r="F12" i="4" s="1"/>
  <c r="AJ8" i="1"/>
  <c r="E12" i="4" s="1"/>
  <c r="AI8" i="1"/>
  <c r="D12" i="4" s="1"/>
  <c r="AH8" i="1"/>
  <c r="C7" i="1"/>
  <c r="C7" i="8" l="1"/>
  <c r="D7" i="8" s="1"/>
  <c r="D6" i="8" s="1"/>
  <c r="AB3" i="15"/>
  <c r="C7" i="15" s="1"/>
  <c r="AB3" i="14"/>
  <c r="AB3" i="13"/>
  <c r="AB3" i="12"/>
  <c r="AB3" i="11"/>
  <c r="C7" i="11" s="1"/>
  <c r="AB3" i="10"/>
  <c r="AB3" i="9"/>
  <c r="C43" i="4"/>
  <c r="E43" i="4"/>
  <c r="D6" i="6"/>
  <c r="C7" i="14"/>
  <c r="D7" i="14" s="1"/>
  <c r="D6" i="14" s="1"/>
  <c r="C6" i="7"/>
  <c r="C7" i="12"/>
  <c r="D7" i="12" s="1"/>
  <c r="E7" i="12" s="1"/>
  <c r="E7" i="7"/>
  <c r="E6" i="7" s="1"/>
  <c r="C6" i="6"/>
  <c r="C7" i="10"/>
  <c r="C6" i="8"/>
  <c r="C7" i="13"/>
  <c r="D7" i="13" s="1"/>
  <c r="E7" i="13" s="1"/>
  <c r="C7" i="9"/>
  <c r="AI39" i="1"/>
  <c r="D43" i="4"/>
  <c r="AH39" i="1"/>
  <c r="AK39" i="1"/>
  <c r="F43" i="4"/>
  <c r="F7" i="6"/>
  <c r="E6" i="6"/>
  <c r="F7" i="5"/>
  <c r="E6" i="5"/>
  <c r="AJ39" i="1"/>
  <c r="D7" i="1"/>
  <c r="D6" i="1" s="1"/>
  <c r="C6" i="1"/>
  <c r="E7" i="8" l="1"/>
  <c r="D7" i="15"/>
  <c r="C6" i="15"/>
  <c r="E7" i="14"/>
  <c r="F7" i="14" s="1"/>
  <c r="C6" i="14"/>
  <c r="D6" i="12"/>
  <c r="F7" i="7"/>
  <c r="F6" i="7" s="1"/>
  <c r="C6" i="12"/>
  <c r="D7" i="11"/>
  <c r="C6" i="11"/>
  <c r="D6" i="13"/>
  <c r="C6" i="10"/>
  <c r="D7" i="10"/>
  <c r="C6" i="13"/>
  <c r="D7" i="9"/>
  <c r="C6" i="9"/>
  <c r="F7" i="13"/>
  <c r="E6" i="13"/>
  <c r="F7" i="12"/>
  <c r="E6" i="12"/>
  <c r="G7" i="6"/>
  <c r="F6" i="6"/>
  <c r="F6" i="5"/>
  <c r="G7" i="5"/>
  <c r="E7" i="1"/>
  <c r="E6" i="1" s="1"/>
  <c r="E7" i="15" l="1"/>
  <c r="D6" i="15"/>
  <c r="E6" i="8"/>
  <c r="F7" i="8"/>
  <c r="E6" i="14"/>
  <c r="G7" i="7"/>
  <c r="H7" i="7" s="1"/>
  <c r="E7" i="11"/>
  <c r="D6" i="11"/>
  <c r="E7" i="10"/>
  <c r="D6" i="10"/>
  <c r="E7" i="9"/>
  <c r="D6" i="9"/>
  <c r="G7" i="14"/>
  <c r="F6" i="14"/>
  <c r="G7" i="13"/>
  <c r="F6" i="13"/>
  <c r="G7" i="12"/>
  <c r="F6" i="12"/>
  <c r="H7" i="6"/>
  <c r="G6" i="6"/>
  <c r="H7" i="5"/>
  <c r="G6" i="5"/>
  <c r="F7" i="1"/>
  <c r="F6" i="1" s="1"/>
  <c r="G6" i="7" l="1"/>
  <c r="G7" i="8"/>
  <c r="F6" i="8"/>
  <c r="E6" i="15"/>
  <c r="F7" i="15"/>
  <c r="F7" i="11"/>
  <c r="E6" i="11"/>
  <c r="F7" i="10"/>
  <c r="E6" i="10"/>
  <c r="F7" i="9"/>
  <c r="E6" i="9"/>
  <c r="H7" i="14"/>
  <c r="G6" i="14"/>
  <c r="H7" i="13"/>
  <c r="G6" i="13"/>
  <c r="H7" i="12"/>
  <c r="G6" i="12"/>
  <c r="H6" i="7"/>
  <c r="I7" i="7"/>
  <c r="I7" i="6"/>
  <c r="H6" i="6"/>
  <c r="I7" i="5"/>
  <c r="H6" i="5"/>
  <c r="G7" i="1"/>
  <c r="G6" i="1" s="1"/>
  <c r="F6" i="15" l="1"/>
  <c r="G7" i="15"/>
  <c r="H7" i="8"/>
  <c r="G6" i="8"/>
  <c r="G7" i="11"/>
  <c r="F6" i="11"/>
  <c r="G7" i="10"/>
  <c r="F6" i="10"/>
  <c r="G7" i="9"/>
  <c r="F6" i="9"/>
  <c r="I7" i="14"/>
  <c r="H6" i="14"/>
  <c r="I7" i="13"/>
  <c r="H6" i="13"/>
  <c r="I7" i="12"/>
  <c r="H6" i="12"/>
  <c r="J7" i="7"/>
  <c r="I6" i="7"/>
  <c r="J7" i="6"/>
  <c r="I6" i="6"/>
  <c r="I6" i="5"/>
  <c r="J7" i="5"/>
  <c r="H7" i="1"/>
  <c r="H6" i="1" s="1"/>
  <c r="H6" i="8" l="1"/>
  <c r="I7" i="8"/>
  <c r="H7" i="15"/>
  <c r="G6" i="15"/>
  <c r="H7" i="11"/>
  <c r="G6" i="11"/>
  <c r="H7" i="10"/>
  <c r="G6" i="10"/>
  <c r="H7" i="9"/>
  <c r="G6" i="9"/>
  <c r="J7" i="14"/>
  <c r="I6" i="14"/>
  <c r="J7" i="13"/>
  <c r="I6" i="13"/>
  <c r="J7" i="12"/>
  <c r="I6" i="12"/>
  <c r="J6" i="7"/>
  <c r="K7" i="7"/>
  <c r="K7" i="6"/>
  <c r="J6" i="6"/>
  <c r="K7" i="5"/>
  <c r="J6" i="5"/>
  <c r="I7" i="1"/>
  <c r="I6" i="1" s="1"/>
  <c r="H6" i="15" l="1"/>
  <c r="I7" i="15"/>
  <c r="J7" i="8"/>
  <c r="I6" i="8"/>
  <c r="I7" i="11"/>
  <c r="H6" i="11"/>
  <c r="I7" i="10"/>
  <c r="H6" i="10"/>
  <c r="I7" i="9"/>
  <c r="H6" i="9"/>
  <c r="K7" i="14"/>
  <c r="J6" i="14"/>
  <c r="K7" i="13"/>
  <c r="J6" i="13"/>
  <c r="K7" i="12"/>
  <c r="J6" i="12"/>
  <c r="L7" i="7"/>
  <c r="K6" i="7"/>
  <c r="L7" i="6"/>
  <c r="K6" i="6"/>
  <c r="L7" i="5"/>
  <c r="K6" i="5"/>
  <c r="J7" i="1"/>
  <c r="J6" i="1" s="1"/>
  <c r="K7" i="8" l="1"/>
  <c r="J6" i="8"/>
  <c r="I6" i="15"/>
  <c r="J7" i="15"/>
  <c r="J7" i="11"/>
  <c r="I6" i="11"/>
  <c r="J7" i="10"/>
  <c r="I6" i="10"/>
  <c r="J7" i="9"/>
  <c r="I6" i="9"/>
  <c r="L7" i="14"/>
  <c r="K6" i="14"/>
  <c r="L7" i="13"/>
  <c r="K6" i="13"/>
  <c r="L7" i="12"/>
  <c r="K6" i="12"/>
  <c r="M7" i="7"/>
  <c r="L6" i="7"/>
  <c r="M7" i="6"/>
  <c r="L6" i="6"/>
  <c r="M7" i="5"/>
  <c r="L6" i="5"/>
  <c r="K7" i="1"/>
  <c r="K6" i="1" s="1"/>
  <c r="J6" i="15" l="1"/>
  <c r="K7" i="15"/>
  <c r="K6" i="8"/>
  <c r="L7" i="8"/>
  <c r="K7" i="11"/>
  <c r="J6" i="11"/>
  <c r="K7" i="10"/>
  <c r="J6" i="10"/>
  <c r="K7" i="9"/>
  <c r="J6" i="9"/>
  <c r="M7" i="14"/>
  <c r="L6" i="14"/>
  <c r="M7" i="13"/>
  <c r="L6" i="13"/>
  <c r="M7" i="12"/>
  <c r="L6" i="12"/>
  <c r="N7" i="7"/>
  <c r="M6" i="7"/>
  <c r="N7" i="6"/>
  <c r="M6" i="6"/>
  <c r="N7" i="5"/>
  <c r="M6" i="5"/>
  <c r="L7" i="1"/>
  <c r="L6" i="1" s="1"/>
  <c r="M7" i="8" l="1"/>
  <c r="L6" i="8"/>
  <c r="L7" i="15"/>
  <c r="K6" i="15"/>
  <c r="L7" i="11"/>
  <c r="K6" i="11"/>
  <c r="L7" i="10"/>
  <c r="K6" i="10"/>
  <c r="L7" i="9"/>
  <c r="K6" i="9"/>
  <c r="N7" i="14"/>
  <c r="M6" i="14"/>
  <c r="N7" i="13"/>
  <c r="M6" i="13"/>
  <c r="N7" i="12"/>
  <c r="M6" i="12"/>
  <c r="N6" i="7"/>
  <c r="O7" i="7"/>
  <c r="O7" i="6"/>
  <c r="N6" i="6"/>
  <c r="N6" i="5"/>
  <c r="O7" i="5"/>
  <c r="M7" i="1"/>
  <c r="M6" i="1" s="1"/>
  <c r="M7" i="15" l="1"/>
  <c r="L6" i="15"/>
  <c r="N7" i="8"/>
  <c r="M6" i="8"/>
  <c r="M7" i="11"/>
  <c r="L6" i="11"/>
  <c r="M7" i="10"/>
  <c r="L6" i="10"/>
  <c r="M7" i="9"/>
  <c r="L6" i="9"/>
  <c r="O7" i="14"/>
  <c r="N6" i="14"/>
  <c r="O7" i="13"/>
  <c r="N6" i="13"/>
  <c r="O7" i="12"/>
  <c r="N6" i="12"/>
  <c r="P7" i="7"/>
  <c r="O6" i="7"/>
  <c r="P7" i="6"/>
  <c r="O6" i="6"/>
  <c r="P7" i="5"/>
  <c r="O6" i="5"/>
  <c r="N7" i="1"/>
  <c r="N6" i="1" s="1"/>
  <c r="N6" i="8" l="1"/>
  <c r="O7" i="8"/>
  <c r="M6" i="15"/>
  <c r="N7" i="15"/>
  <c r="N7" i="11"/>
  <c r="M6" i="11"/>
  <c r="N7" i="10"/>
  <c r="M6" i="10"/>
  <c r="N7" i="9"/>
  <c r="M6" i="9"/>
  <c r="P7" i="14"/>
  <c r="O6" i="14"/>
  <c r="P7" i="13"/>
  <c r="O6" i="13"/>
  <c r="P7" i="12"/>
  <c r="O6" i="12"/>
  <c r="Q7" i="7"/>
  <c r="P6" i="7"/>
  <c r="P6" i="6"/>
  <c r="Q7" i="6"/>
  <c r="Q7" i="5"/>
  <c r="P6" i="5"/>
  <c r="O7" i="1"/>
  <c r="O6" i="1" s="1"/>
  <c r="O7" i="15" l="1"/>
  <c r="N6" i="15"/>
  <c r="P7" i="8"/>
  <c r="O6" i="8"/>
  <c r="O7" i="11"/>
  <c r="N6" i="11"/>
  <c r="O7" i="10"/>
  <c r="N6" i="10"/>
  <c r="O7" i="9"/>
  <c r="N6" i="9"/>
  <c r="Q7" i="14"/>
  <c r="P6" i="14"/>
  <c r="Q7" i="13"/>
  <c r="P6" i="13"/>
  <c r="Q7" i="12"/>
  <c r="P6" i="12"/>
  <c r="R7" i="7"/>
  <c r="Q6" i="7"/>
  <c r="R7" i="6"/>
  <c r="Q6" i="6"/>
  <c r="R7" i="5"/>
  <c r="Q6" i="5"/>
  <c r="P7" i="1"/>
  <c r="P6" i="1" s="1"/>
  <c r="Q7" i="8" l="1"/>
  <c r="P6" i="8"/>
  <c r="P7" i="15"/>
  <c r="O6" i="15"/>
  <c r="P7" i="11"/>
  <c r="O6" i="11"/>
  <c r="P7" i="10"/>
  <c r="O6" i="10"/>
  <c r="P7" i="9"/>
  <c r="O6" i="9"/>
  <c r="R7" i="14"/>
  <c r="Q6" i="14"/>
  <c r="R7" i="13"/>
  <c r="Q6" i="13"/>
  <c r="R7" i="12"/>
  <c r="Q6" i="12"/>
  <c r="R6" i="7"/>
  <c r="S7" i="7"/>
  <c r="S7" i="6"/>
  <c r="R6" i="6"/>
  <c r="R6" i="5"/>
  <c r="S7" i="5"/>
  <c r="Q7" i="1"/>
  <c r="Q6" i="1" s="1"/>
  <c r="Q7" i="15" l="1"/>
  <c r="P6" i="15"/>
  <c r="R7" i="8"/>
  <c r="Q6" i="8"/>
  <c r="Q7" i="11"/>
  <c r="P6" i="11"/>
  <c r="Q7" i="10"/>
  <c r="P6" i="10"/>
  <c r="Q7" i="9"/>
  <c r="P6" i="9"/>
  <c r="S7" i="14"/>
  <c r="R6" i="14"/>
  <c r="S7" i="13"/>
  <c r="R6" i="13"/>
  <c r="S7" i="12"/>
  <c r="R6" i="12"/>
  <c r="T7" i="7"/>
  <c r="S6" i="7"/>
  <c r="T7" i="6"/>
  <c r="S6" i="6"/>
  <c r="T7" i="5"/>
  <c r="S6" i="5"/>
  <c r="R7" i="1"/>
  <c r="R6" i="1" s="1"/>
  <c r="R6" i="8" l="1"/>
  <c r="S7" i="8"/>
  <c r="R7" i="15"/>
  <c r="Q6" i="15"/>
  <c r="R7" i="11"/>
  <c r="Q6" i="11"/>
  <c r="R7" i="10"/>
  <c r="Q6" i="10"/>
  <c r="R7" i="9"/>
  <c r="Q6" i="9"/>
  <c r="T7" i="14"/>
  <c r="S6" i="14"/>
  <c r="T7" i="13"/>
  <c r="S6" i="13"/>
  <c r="T7" i="12"/>
  <c r="S6" i="12"/>
  <c r="U7" i="7"/>
  <c r="T6" i="7"/>
  <c r="U7" i="6"/>
  <c r="T6" i="6"/>
  <c r="U7" i="5"/>
  <c r="T6" i="5"/>
  <c r="S7" i="1"/>
  <c r="S6" i="1" s="1"/>
  <c r="R6" i="15" l="1"/>
  <c r="S7" i="15"/>
  <c r="T7" i="8"/>
  <c r="S6" i="8"/>
  <c r="S7" i="11"/>
  <c r="R6" i="11"/>
  <c r="S7" i="10"/>
  <c r="R6" i="10"/>
  <c r="S7" i="9"/>
  <c r="R6" i="9"/>
  <c r="U7" i="14"/>
  <c r="T6" i="14"/>
  <c r="U7" i="13"/>
  <c r="T6" i="13"/>
  <c r="U7" i="12"/>
  <c r="T6" i="12"/>
  <c r="V7" i="7"/>
  <c r="U6" i="7"/>
  <c r="V7" i="6"/>
  <c r="U6" i="6"/>
  <c r="V7" i="5"/>
  <c r="U6" i="5"/>
  <c r="T7" i="1"/>
  <c r="T6" i="1" s="1"/>
  <c r="U7" i="8" l="1"/>
  <c r="T6" i="8"/>
  <c r="T7" i="15"/>
  <c r="S6" i="15"/>
  <c r="T7" i="11"/>
  <c r="S6" i="11"/>
  <c r="T7" i="10"/>
  <c r="S6" i="10"/>
  <c r="T7" i="9"/>
  <c r="S6" i="9"/>
  <c r="V7" i="14"/>
  <c r="U6" i="14"/>
  <c r="V7" i="13"/>
  <c r="U6" i="13"/>
  <c r="V7" i="12"/>
  <c r="U6" i="12"/>
  <c r="V6" i="7"/>
  <c r="W7" i="7"/>
  <c r="W7" i="6"/>
  <c r="V6" i="6"/>
  <c r="V6" i="5"/>
  <c r="W7" i="5"/>
  <c r="U7" i="1"/>
  <c r="U6" i="1" s="1"/>
  <c r="U7" i="15" l="1"/>
  <c r="T6" i="15"/>
  <c r="V7" i="8"/>
  <c r="U6" i="8"/>
  <c r="U7" i="11"/>
  <c r="T6" i="11"/>
  <c r="U7" i="10"/>
  <c r="T6" i="10"/>
  <c r="U7" i="9"/>
  <c r="T6" i="9"/>
  <c r="W7" i="14"/>
  <c r="V6" i="14"/>
  <c r="W7" i="13"/>
  <c r="V6" i="13"/>
  <c r="W7" i="12"/>
  <c r="V6" i="12"/>
  <c r="X7" i="7"/>
  <c r="W6" i="7"/>
  <c r="X7" i="6"/>
  <c r="W6" i="6"/>
  <c r="X7" i="5"/>
  <c r="W6" i="5"/>
  <c r="V7" i="1"/>
  <c r="V6" i="1" s="1"/>
  <c r="W7" i="8" l="1"/>
  <c r="V6" i="8"/>
  <c r="U6" i="15"/>
  <c r="V7" i="15"/>
  <c r="V7" i="11"/>
  <c r="U6" i="11"/>
  <c r="V7" i="10"/>
  <c r="U6" i="10"/>
  <c r="V7" i="9"/>
  <c r="U6" i="9"/>
  <c r="X7" i="14"/>
  <c r="W6" i="14"/>
  <c r="X7" i="13"/>
  <c r="W6" i="13"/>
  <c r="X7" i="12"/>
  <c r="W6" i="12"/>
  <c r="Y7" i="7"/>
  <c r="X6" i="7"/>
  <c r="Y7" i="6"/>
  <c r="X6" i="6"/>
  <c r="Y7" i="5"/>
  <c r="X6" i="5"/>
  <c r="W7" i="1"/>
  <c r="W6" i="1" s="1"/>
  <c r="W7" i="15" l="1"/>
  <c r="V6" i="15"/>
  <c r="X7" i="8"/>
  <c r="W6" i="8"/>
  <c r="W7" i="11"/>
  <c r="V6" i="11"/>
  <c r="W7" i="10"/>
  <c r="V6" i="10"/>
  <c r="W7" i="9"/>
  <c r="V6" i="9"/>
  <c r="Y7" i="14"/>
  <c r="X6" i="14"/>
  <c r="Y7" i="13"/>
  <c r="X6" i="13"/>
  <c r="Y7" i="12"/>
  <c r="X6" i="12"/>
  <c r="Z7" i="7"/>
  <c r="Y6" i="7"/>
  <c r="Z7" i="6"/>
  <c r="Y6" i="6"/>
  <c r="Z7" i="5"/>
  <c r="Y6" i="5"/>
  <c r="X7" i="1"/>
  <c r="X6" i="1" s="1"/>
  <c r="X6" i="8" l="1"/>
  <c r="Y7" i="8"/>
  <c r="X7" i="15"/>
  <c r="W6" i="15"/>
  <c r="X7" i="11"/>
  <c r="W6" i="11"/>
  <c r="X7" i="10"/>
  <c r="W6" i="10"/>
  <c r="X7" i="9"/>
  <c r="W6" i="9"/>
  <c r="Z7" i="14"/>
  <c r="Y6" i="14"/>
  <c r="Z7" i="13"/>
  <c r="Y6" i="13"/>
  <c r="Z7" i="12"/>
  <c r="Y6" i="12"/>
  <c r="Z6" i="7"/>
  <c r="AA7" i="7"/>
  <c r="AA7" i="6"/>
  <c r="Z6" i="6"/>
  <c r="Z6" i="5"/>
  <c r="AA7" i="5"/>
  <c r="Y7" i="1"/>
  <c r="Y6" i="1" s="1"/>
  <c r="X6" i="15" l="1"/>
  <c r="Y7" i="15"/>
  <c r="Z7" i="8"/>
  <c r="Y6" i="8"/>
  <c r="Y7" i="11"/>
  <c r="X6" i="11"/>
  <c r="Y7" i="10"/>
  <c r="X6" i="10"/>
  <c r="Y7" i="9"/>
  <c r="X6" i="9"/>
  <c r="AA7" i="14"/>
  <c r="Z6" i="14"/>
  <c r="AA7" i="13"/>
  <c r="Z6" i="13"/>
  <c r="AA7" i="12"/>
  <c r="Z6" i="12"/>
  <c r="AB7" i="7"/>
  <c r="AA6" i="7"/>
  <c r="AB7" i="6"/>
  <c r="AA6" i="6"/>
  <c r="AB7" i="5"/>
  <c r="AA6" i="5"/>
  <c r="Z7" i="1"/>
  <c r="Z6" i="1" s="1"/>
  <c r="Z6" i="8" l="1"/>
  <c r="AA7" i="8"/>
  <c r="Z7" i="15"/>
  <c r="Y6" i="15"/>
  <c r="Z7" i="11"/>
  <c r="Y6" i="11"/>
  <c r="Z7" i="10"/>
  <c r="Y6" i="10"/>
  <c r="Z7" i="9"/>
  <c r="Y6" i="9"/>
  <c r="AB7" i="14"/>
  <c r="AA6" i="14"/>
  <c r="AB7" i="13"/>
  <c r="AA6" i="13"/>
  <c r="AB7" i="12"/>
  <c r="AA6" i="12"/>
  <c r="AB6" i="7"/>
  <c r="AC7" i="7"/>
  <c r="AC7" i="6"/>
  <c r="AB6" i="6"/>
  <c r="AB6" i="5"/>
  <c r="AC7" i="5"/>
  <c r="AA7" i="1"/>
  <c r="AA6" i="1" s="1"/>
  <c r="AA7" i="15" l="1"/>
  <c r="Z6" i="15"/>
  <c r="AA6" i="8"/>
  <c r="AB7" i="8"/>
  <c r="AA7" i="11"/>
  <c r="Z6" i="11"/>
  <c r="AA7" i="10"/>
  <c r="Z6" i="10"/>
  <c r="AA7" i="9"/>
  <c r="Z6" i="9"/>
  <c r="AC7" i="14"/>
  <c r="AB6" i="14"/>
  <c r="AC7" i="13"/>
  <c r="AB6" i="13"/>
  <c r="AC7" i="12"/>
  <c r="AB6" i="12"/>
  <c r="AD7" i="7"/>
  <c r="AC6" i="7"/>
  <c r="AD7" i="6"/>
  <c r="AC6" i="6"/>
  <c r="AD7" i="5"/>
  <c r="AC6" i="5"/>
  <c r="AB7" i="1"/>
  <c r="AB6" i="1" s="1"/>
  <c r="AB6" i="8" l="1"/>
  <c r="AC7" i="8"/>
  <c r="AA6" i="15"/>
  <c r="AB7" i="15"/>
  <c r="AB7" i="11"/>
  <c r="AA6" i="11"/>
  <c r="AB7" i="10"/>
  <c r="AA6" i="10"/>
  <c r="AB7" i="9"/>
  <c r="AA6" i="9"/>
  <c r="AD7" i="14"/>
  <c r="AC6" i="14"/>
  <c r="AD7" i="13"/>
  <c r="AC6" i="13"/>
  <c r="AD7" i="12"/>
  <c r="AC6" i="12"/>
  <c r="AG7" i="7"/>
  <c r="AG6" i="7" s="1"/>
  <c r="AF7" i="7"/>
  <c r="AF6" i="7" s="1"/>
  <c r="AD6" i="7"/>
  <c r="AE7" i="7"/>
  <c r="AE6" i="7" s="1"/>
  <c r="AG7" i="6"/>
  <c r="AG6" i="6" s="1"/>
  <c r="AF7" i="6"/>
  <c r="AF6" i="6" s="1"/>
  <c r="AE7" i="6"/>
  <c r="AE6" i="6" s="1"/>
  <c r="AD6" i="6"/>
  <c r="AF7" i="5"/>
  <c r="AF6" i="5" s="1"/>
  <c r="AD6" i="5"/>
  <c r="AG7" i="5"/>
  <c r="AG6" i="5" s="1"/>
  <c r="AE7" i="5"/>
  <c r="AE6" i="5" s="1"/>
  <c r="AC7" i="1"/>
  <c r="AC6" i="1" s="1"/>
  <c r="AC7" i="15" l="1"/>
  <c r="AB6" i="15"/>
  <c r="AD7" i="8"/>
  <c r="AC6" i="8"/>
  <c r="AC7" i="11"/>
  <c r="AB6" i="11"/>
  <c r="AC7" i="10"/>
  <c r="AB6" i="10"/>
  <c r="AC7" i="9"/>
  <c r="AB6" i="9"/>
  <c r="AG7" i="14"/>
  <c r="AG6" i="14" s="1"/>
  <c r="AF7" i="14"/>
  <c r="AF6" i="14" s="1"/>
  <c r="AE7" i="14"/>
  <c r="AE6" i="14" s="1"/>
  <c r="AD6" i="14"/>
  <c r="AG7" i="13"/>
  <c r="AG6" i="13" s="1"/>
  <c r="AF7" i="13"/>
  <c r="AF6" i="13" s="1"/>
  <c r="AE7" i="13"/>
  <c r="AE6" i="13" s="1"/>
  <c r="AD6" i="13"/>
  <c r="AG7" i="12"/>
  <c r="AG6" i="12" s="1"/>
  <c r="AF7" i="12"/>
  <c r="AF6" i="12" s="1"/>
  <c r="AE7" i="12"/>
  <c r="AE6" i="12" s="1"/>
  <c r="AD6" i="12"/>
  <c r="AD7" i="1"/>
  <c r="AD6" i="1" s="1"/>
  <c r="AF7" i="8" l="1"/>
  <c r="AF6" i="8" s="1"/>
  <c r="AE7" i="8"/>
  <c r="AE6" i="8" s="1"/>
  <c r="AD6" i="8"/>
  <c r="AG7" i="8"/>
  <c r="AG6" i="8" s="1"/>
  <c r="AD7" i="15"/>
  <c r="AC6" i="15"/>
  <c r="AD7" i="11"/>
  <c r="AC6" i="11"/>
  <c r="AD7" i="10"/>
  <c r="AC6" i="10"/>
  <c r="AD7" i="9"/>
  <c r="AC6" i="9"/>
  <c r="AF7" i="1"/>
  <c r="AF6" i="1" s="1"/>
  <c r="AG7" i="1"/>
  <c r="AG6" i="1" s="1"/>
  <c r="AE7" i="1"/>
  <c r="AE6" i="1" s="1"/>
  <c r="AD6" i="15" l="1"/>
  <c r="AE7" i="15"/>
  <c r="AE6" i="15" s="1"/>
  <c r="AG7" i="15"/>
  <c r="AG6" i="15" s="1"/>
  <c r="AF7" i="15"/>
  <c r="AF6" i="15" s="1"/>
  <c r="AE7" i="11"/>
  <c r="AE6" i="11" s="1"/>
  <c r="AD6" i="11"/>
  <c r="AG7" i="11"/>
  <c r="AG6" i="11" s="1"/>
  <c r="AF7" i="11"/>
  <c r="AF6" i="11" s="1"/>
  <c r="AG7" i="10"/>
  <c r="AG6" i="10" s="1"/>
  <c r="AF7" i="10"/>
  <c r="AF6" i="10" s="1"/>
  <c r="AD6" i="10"/>
  <c r="AE7" i="10"/>
  <c r="AE6" i="10" s="1"/>
  <c r="AE7" i="9"/>
  <c r="AE6" i="9" s="1"/>
  <c r="AG7" i="9"/>
  <c r="AG6" i="9" s="1"/>
  <c r="AF7" i="9"/>
  <c r="AF6" i="9" s="1"/>
  <c r="AD6" i="9"/>
</calcChain>
</file>

<file path=xl/sharedStrings.xml><?xml version="1.0" encoding="utf-8"?>
<sst xmlns="http://schemas.openxmlformats.org/spreadsheetml/2006/main" count="246" uniqueCount="47">
  <si>
    <t>Teacher</t>
  </si>
  <si>
    <t>Course</t>
  </si>
  <si>
    <t>Room</t>
  </si>
  <si>
    <t>Period/Time</t>
  </si>
  <si>
    <t>Year</t>
  </si>
  <si>
    <t>Totals</t>
  </si>
  <si>
    <t>T</t>
  </si>
  <si>
    <t>U</t>
  </si>
  <si>
    <t>E</t>
  </si>
  <si>
    <t>P</t>
  </si>
  <si>
    <t>[42]</t>
  </si>
  <si>
    <t>Month</t>
  </si>
  <si>
    <t>Enter: T = Tardy,  U = Unexcused,  E = Excused,  or P = Present</t>
  </si>
  <si>
    <t>Monthly Class Attendance</t>
  </si>
  <si>
    <t>September</t>
  </si>
  <si>
    <t>T = Tardy,  U = Unexcused,  E = Excused,  or P = Present</t>
  </si>
  <si>
    <t>August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</si>
  <si>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</si>
  <si>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</si>
  <si>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</si>
  <si>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</si>
  <si>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</si>
  <si>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</si>
  <si>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</si>
  <si>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</si>
  <si>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</si>
  <si>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School Year</t>
  </si>
  <si>
    <t>can be used for mail merges.</t>
  </si>
  <si>
    <t xml:space="preserve">The monthly worksheets reference this worksheet for the </t>
  </si>
  <si>
    <t>Class Attendance</t>
  </si>
  <si>
    <t>Year-To-Date</t>
  </si>
  <si>
    <t>← Change the school year here</t>
  </si>
  <si>
    <t>Student</t>
  </si>
  <si>
    <t>ID</t>
  </si>
  <si>
    <t>Name</t>
  </si>
  <si>
    <t>← Enter student names and IDs in each worksheet</t>
  </si>
  <si>
    <t>The named range "list_totals" is defined as A11:F41 and</t>
  </si>
  <si>
    <t>Make sure the student IDs are unique.</t>
  </si>
  <si>
    <t>If you need to add more names, you will need to insert</t>
  </si>
  <si>
    <t>Then, copy formulas down from the previous row.</t>
  </si>
  <si>
    <t>← Insert new rows ABOVE this one, then copy formulas down</t>
  </si>
  <si>
    <t>The Totals use lookup functions based on the student ID.</t>
  </si>
  <si>
    <t>school year and other header info.</t>
  </si>
  <si>
    <t>new rows ABOVE the last row in the tables (the gray row).</t>
  </si>
  <si>
    <t>use Paste Special &gt; Values to avoid pasting formatting.</t>
  </si>
  <si>
    <t>When copy/pasting names and IDs to other worksheets,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</si>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</sst>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1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sz val="10"/>
      <color indexed="9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b/>
      <sz val="18"/>
      <color theme="4" tint="-0.249977111117893"/>
      <name val="Trebuchet MS"/>
      <family val="2"/>
    </font>
    <font>
      <i/>
      <sz val="10"/>
      <name val="Trebuchet MS"/>
      <family val="2"/>
    </font>
    <font>
      <b/>
      <sz val="10"/>
      <name val="Trebuchet MS"/>
      <family val="2"/>
    </font>
    <font>
      <sz val="10"/>
      <color theme="3"/>
      <name val="Trebuchet MS"/>
      <family val="2"/>
    </font>
    <font>
      <sz val="8"/>
      <color theme="1" tint="0.499984740745262"/>
      <name val="Trebuchet MS"/>
      <family val="2"/>
    </font>
    <font>
      <u/>
      <sz val="10"/>
      <color theme="1" tint="0.499984740745262"/>
      <name val="Trebuchet MS"/>
      <family val="2"/>
    </font>
    <font>
      <sz val="8"/>
      <color theme="4" tint="-0.249977111117893"/>
      <name val="Trebuchet MS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12" fillId="0" borderId="0" xfId="0" applyFont="1" applyProtection="1"/>
    <xf numFmtId="0" fontId="0" fillId="0" borderId="0" xfId="0" applyFont="1" applyProtection="1"/>
    <xf numFmtId="0" fontId="9" fillId="3" borderId="4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8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indent="1"/>
    </xf>
    <xf numFmtId="0" fontId="0" fillId="0" borderId="0" xfId="0" applyFont="1" applyAlignment="1" applyProtection="1">
      <alignment horizontal="right" indent="1"/>
    </xf>
    <xf numFmtId="0" fontId="14" fillId="0" borderId="0" xfId="0" applyFont="1" applyProtection="1"/>
    <xf numFmtId="0" fontId="0" fillId="0" borderId="0" xfId="0" applyBorder="1" applyAlignment="1" applyProtection="1">
      <alignment vertical="top"/>
    </xf>
    <xf numFmtId="0" fontId="2" fillId="0" borderId="0" xfId="0" applyFont="1" applyAlignment="1"/>
    <xf numFmtId="0" fontId="0" fillId="0" borderId="1" xfId="0" applyFont="1" applyBorder="1" applyAlignment="1" applyProtection="1">
      <protection locked="0"/>
    </xf>
    <xf numFmtId="0" fontId="15" fillId="4" borderId="4" xfId="0" applyFont="1" applyFill="1" applyBorder="1" applyAlignment="1" applyProtection="1">
      <alignment horizontal="center"/>
    </xf>
    <xf numFmtId="0" fontId="15" fillId="4" borderId="1" xfId="0" applyFont="1" applyFill="1" applyBorder="1" applyAlignment="1" applyProtection="1">
      <alignment horizontal="center"/>
    </xf>
    <xf numFmtId="0" fontId="15" fillId="4" borderId="5" xfId="0" applyFont="1" applyFill="1" applyBorder="1" applyAlignment="1" applyProtection="1">
      <alignment horizontal="center"/>
    </xf>
    <xf numFmtId="0" fontId="16" fillId="0" borderId="0" xfId="0" applyFont="1" applyProtection="1"/>
    <xf numFmtId="0" fontId="13" fillId="0" borderId="0" xfId="0" applyFont="1" applyAlignment="1" applyProtection="1">
      <alignment horizontal="right" vertical="top"/>
    </xf>
    <xf numFmtId="0" fontId="5" fillId="0" borderId="17" xfId="0" applyFont="1" applyBorder="1" applyProtection="1"/>
    <xf numFmtId="0" fontId="5" fillId="0" borderId="3" xfId="0" applyFont="1" applyBorder="1" applyProtection="1"/>
    <xf numFmtId="0" fontId="0" fillId="2" borderId="1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/>
    </xf>
    <xf numFmtId="0" fontId="15" fillId="3" borderId="7" xfId="0" applyFont="1" applyFill="1" applyBorder="1" applyAlignment="1" applyProtection="1">
      <alignment horizontal="center"/>
    </xf>
    <xf numFmtId="0" fontId="15" fillId="3" borderId="8" xfId="0" applyFont="1" applyFill="1" applyBorder="1" applyAlignment="1" applyProtection="1">
      <alignment horizontal="center"/>
    </xf>
    <xf numFmtId="0" fontId="15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20" fillId="0" borderId="0" xfId="1" applyBorder="1" applyAlignment="1" applyProtection="1"/>
    <xf numFmtId="0" fontId="2" fillId="5" borderId="14" xfId="0" applyFont="1" applyFill="1" applyBorder="1" applyAlignment="1" applyProtection="1">
      <alignment horizontal="center" vertical="center" shrinkToFit="1"/>
    </xf>
    <xf numFmtId="0" fontId="2" fillId="5" borderId="15" xfId="0" applyFont="1" applyFill="1" applyBorder="1" applyAlignment="1" applyProtection="1">
      <alignment horizontal="center" vertical="center" shrinkToFit="1"/>
    </xf>
    <xf numFmtId="0" fontId="2" fillId="5" borderId="16" xfId="0" applyFont="1" applyFill="1" applyBorder="1" applyAlignment="1" applyProtection="1">
      <alignment horizontal="center" vertical="center" shrinkToFit="1"/>
    </xf>
    <xf numFmtId="0" fontId="2" fillId="5" borderId="12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13" xfId="0" applyFont="1" applyFill="1" applyBorder="1" applyAlignment="1" applyProtection="1">
      <alignment horizontal="center" vertical="center"/>
    </xf>
    <xf numFmtId="0" fontId="2" fillId="0" borderId="0" xfId="0" applyFont="1" applyBorder="1" applyProtection="1"/>
    <xf numFmtId="0" fontId="2" fillId="5" borderId="23" xfId="0" applyFont="1" applyFill="1" applyBorder="1" applyAlignment="1" applyProtection="1">
      <alignment vertical="center" shrinkToFit="1"/>
    </xf>
    <xf numFmtId="0" fontId="0" fillId="0" borderId="21" xfId="0" applyFill="1" applyBorder="1" applyAlignment="1" applyProtection="1">
      <alignment vertical="center" shrinkToFit="1"/>
    </xf>
    <xf numFmtId="0" fontId="0" fillId="0" borderId="21" xfId="0" applyFill="1" applyBorder="1" applyAlignment="1" applyProtection="1">
      <alignment horizontal="left" vertical="center" shrinkToFit="1"/>
    </xf>
    <xf numFmtId="0" fontId="0" fillId="0" borderId="25" xfId="0" applyBorder="1" applyAlignment="1" applyProtection="1">
      <alignment horizontal="left" vertical="center" shrinkToFit="1"/>
    </xf>
    <xf numFmtId="0" fontId="0" fillId="0" borderId="24" xfId="0" applyBorder="1" applyAlignment="1" applyProtection="1">
      <alignment horizontal="center" vertical="center" shrinkToFit="1"/>
    </xf>
    <xf numFmtId="0" fontId="0" fillId="0" borderId="25" xfId="0" applyFill="1" applyBorder="1" applyAlignment="1" applyProtection="1">
      <alignment horizontal="left" vertical="center" shrinkToFit="1"/>
    </xf>
    <xf numFmtId="0" fontId="2" fillId="5" borderId="24" xfId="0" applyFont="1" applyFill="1" applyBorder="1" applyAlignment="1" applyProtection="1">
      <alignment horizontal="center" vertical="center" shrinkToFit="1"/>
    </xf>
    <xf numFmtId="0" fontId="2" fillId="5" borderId="5" xfId="0" applyFont="1" applyFill="1" applyBorder="1" applyAlignment="1" applyProtection="1">
      <alignment horizontal="left" vertical="center" shrinkToFit="1"/>
    </xf>
    <xf numFmtId="0" fontId="2" fillId="5" borderId="19" xfId="0" applyFont="1" applyFill="1" applyBorder="1" applyAlignment="1" applyProtection="1">
      <alignment horizontal="center" vertical="center"/>
    </xf>
    <xf numFmtId="0" fontId="17" fillId="0" borderId="17" xfId="0" applyFont="1" applyBorder="1" applyAlignment="1"/>
    <xf numFmtId="0" fontId="0" fillId="0" borderId="24" xfId="0" applyFill="1" applyBorder="1" applyAlignment="1" applyProtection="1">
      <alignment horizontal="center" vertical="center" shrinkToFit="1"/>
    </xf>
    <xf numFmtId="0" fontId="0" fillId="0" borderId="20" xfId="0" applyFill="1" applyBorder="1" applyAlignment="1" applyProtection="1">
      <alignment horizontal="center" vertical="center" shrinkToFit="1"/>
    </xf>
    <xf numFmtId="0" fontId="2" fillId="5" borderId="22" xfId="0" applyFont="1" applyFill="1" applyBorder="1" applyAlignment="1" applyProtection="1">
      <alignment horizontal="center" vertical="center" shrinkToFit="1"/>
    </xf>
    <xf numFmtId="0" fontId="10" fillId="4" borderId="4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19" fillId="0" borderId="0" xfId="0" applyFont="1" applyProtection="1"/>
    <xf numFmtId="0" fontId="2" fillId="0" borderId="1" xfId="0" applyFont="1" applyBorder="1" applyAlignment="1" applyProtection="1">
      <alignment horizontal="left" indent="1"/>
    </xf>
    <xf numFmtId="0" fontId="15" fillId="0" borderId="1" xfId="0" applyFont="1" applyBorder="1" applyAlignment="1" applyProtection="1">
      <alignment horizontal="center"/>
    </xf>
    <xf numFmtId="0" fontId="10" fillId="3" borderId="2" xfId="0" applyFont="1" applyFill="1" applyBorder="1" applyAlignment="1" applyProtection="1">
      <alignment horizontal="center" vertical="center"/>
    </xf>
    <xf numFmtId="0" fontId="10" fillId="3" borderId="17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</xf>
    <xf numFmtId="0" fontId="10" fillId="3" borderId="12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13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left"/>
    </xf>
    <xf numFmtId="0" fontId="11" fillId="3" borderId="17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 indent="1"/>
    </xf>
    <xf numFmtId="0" fontId="3" fillId="0" borderId="1" xfId="0" applyFont="1" applyBorder="1" applyAlignment="1" applyProtection="1">
      <alignment horizontal="left" indent="1"/>
    </xf>
    <xf numFmtId="0" fontId="0" fillId="0" borderId="7" xfId="0" applyFont="1" applyBorder="1" applyAlignment="1" applyProtection="1">
      <alignment horizontal="left" indent="1"/>
    </xf>
    <xf numFmtId="0" fontId="18" fillId="0" borderId="17" xfId="1" applyFont="1" applyBorder="1" applyAlignment="1" applyProtection="1">
      <alignment horizont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0" fillId="3" borderId="2" xfId="0" applyFont="1" applyFill="1" applyBorder="1" applyAlignment="1" applyProtection="1">
      <alignment horizontal="left" vertical="center"/>
    </xf>
    <xf numFmtId="0" fontId="10" fillId="3" borderId="3" xfId="0" applyFont="1" applyFill="1" applyBorder="1" applyAlignment="1" applyProtection="1">
      <alignment horizontal="left" vertical="center"/>
    </xf>
    <xf numFmtId="0" fontId="10" fillId="3" borderId="12" xfId="0" applyFont="1" applyFill="1" applyBorder="1" applyAlignment="1" applyProtection="1">
      <alignment horizontal="left" vertical="center"/>
    </xf>
    <xf numFmtId="0" fontId="10" fillId="3" borderId="13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</xf>
    <xf numFmtId="0" fontId="0" fillId="0" borderId="0" xfId="0" applyFont="1" applyAlignment="1" applyProtection="1">
      <alignment horizontal="right"/>
    </xf>
  </cellXfs>
  <cellStyles count="2">
    <cellStyle name="Hyperlink" xfId="1" builtinId="8" customBuiltin="1"/>
    <cellStyle name="Normal" xfId="0" builtinId="0"/>
  </cellStyles>
  <dxfs count="4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-Calendar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5"/>
  <sheetViews>
    <sheetView showGridLines="0" topLeftCell="A36" workbookViewId="0">
      <selection activeCell="J1" sqref="H1:J4"/>
    </sheetView>
  </sheetViews>
  <sheetFormatPr defaultColWidth="9.09765625" defaultRowHeight="13.5" x14ac:dyDescent="0.35"/>
  <cols>
    <col min="1" max="1" width="9.8984375" style="4" customWidth="1"/>
    <col min="2" max="2" width="31.69921875" style="4" customWidth="1"/>
    <col min="3" max="6" width="9.69921875" style="4" customWidth="1"/>
    <col min="7" max="7" width="9.09765625" style="4" customWidth="1"/>
    <col min="8" max="8" width="25.8984375" style="4" customWidth="1"/>
    <col min="9" max="16384" width="9.09765625" style="4"/>
  </cols>
  <sheetData>
    <row r="1" spans="1:9" s="1" customFormat="1" ht="26.25" customHeight="1" x14ac:dyDescent="0.35">
      <c r="A1" s="27" t="s">
        <v>29</v>
      </c>
      <c r="C1" s="26"/>
      <c r="D1" s="26"/>
      <c r="E1" s="26"/>
      <c r="F1" s="38" t="s">
        <v>30</v>
      </c>
      <c r="H1" s="31"/>
    </row>
    <row r="2" spans="1:9" x14ac:dyDescent="0.35">
      <c r="H2" s="48"/>
    </row>
    <row r="3" spans="1:9" x14ac:dyDescent="0.35">
      <c r="A3" s="28" t="s">
        <v>0</v>
      </c>
      <c r="B3" s="33"/>
      <c r="D3" s="29" t="s">
        <v>3</v>
      </c>
      <c r="E3" s="78"/>
      <c r="F3" s="78"/>
      <c r="H3" s="32"/>
    </row>
    <row r="4" spans="1:9" x14ac:dyDescent="0.35">
      <c r="A4" s="29" t="s">
        <v>1</v>
      </c>
      <c r="B4" s="33"/>
      <c r="D4" s="29" t="s">
        <v>2</v>
      </c>
      <c r="E4" s="77"/>
      <c r="F4" s="77"/>
      <c r="I4" s="32"/>
    </row>
    <row r="5" spans="1:9" x14ac:dyDescent="0.35">
      <c r="H5" s="37"/>
    </row>
    <row r="6" spans="1:9" x14ac:dyDescent="0.35">
      <c r="D6" s="29" t="s">
        <v>26</v>
      </c>
      <c r="E6" s="45">
        <v>2020</v>
      </c>
      <c r="F6" s="73">
        <f>E6+1</f>
        <v>2021</v>
      </c>
      <c r="H6" s="37" t="s">
        <v>31</v>
      </c>
    </row>
    <row r="7" spans="1:9" x14ac:dyDescent="0.35">
      <c r="H7" s="37"/>
    </row>
    <row r="8" spans="1:9" x14ac:dyDescent="0.35">
      <c r="B8" s="30" t="s">
        <v>15</v>
      </c>
      <c r="H8" s="37"/>
    </row>
    <row r="9" spans="1:9" x14ac:dyDescent="0.35">
      <c r="H9" s="37"/>
    </row>
    <row r="10" spans="1:9" ht="18" customHeight="1" x14ac:dyDescent="0.35">
      <c r="A10" s="74" t="s">
        <v>32</v>
      </c>
      <c r="B10" s="76"/>
      <c r="C10" s="74" t="s">
        <v>5</v>
      </c>
      <c r="D10" s="75"/>
      <c r="E10" s="75"/>
      <c r="F10" s="76"/>
      <c r="H10" s="37"/>
    </row>
    <row r="11" spans="1:9" ht="18" customHeight="1" x14ac:dyDescent="0.35">
      <c r="A11" s="69" t="s">
        <v>33</v>
      </c>
      <c r="B11" s="70" t="s">
        <v>34</v>
      </c>
      <c r="C11" s="34" t="s">
        <v>6</v>
      </c>
      <c r="D11" s="35" t="s">
        <v>7</v>
      </c>
      <c r="E11" s="35" t="s">
        <v>8</v>
      </c>
      <c r="F11" s="36" t="s">
        <v>9</v>
      </c>
      <c r="H11" s="37"/>
    </row>
    <row r="12" spans="1:9" ht="18" customHeight="1" x14ac:dyDescent="0.35">
      <c r="A12" s="60">
        <v>1</v>
      </c>
      <c r="B12" s="59"/>
      <c r="C12" s="41">
        <f>IFERROR(INDEX(Aug!AH$7:AH$39,MATCH($A12,Aug!$A$7:$A$39,0)),0)+IFERROR(INDEX(Sep!AH$7:AH$39,MATCH($A12,Sep!$A$7:$A$39,9)),0)+IFERROR(INDEX(Oct!AH$7:AH$39,MATCH($A12,Oct!$A$7:$A$39,0)),0)+IFERROR(INDEX(Nov!AH$7:AH$39,MATCH($A12,Nov!$A$7:$A$39,0)),0)+IFERROR(INDEX(Dec!AH$7:AH$39,MATCH($A12,Dec!$A$7:$A$39,0)),0)+IFERROR(INDEX(Jan!AH$7:AH$39,MATCH($A12,Jan!$A$7:$A$39,0)),0)+IFERROR(INDEX(Feb!AH$7:AH$39,MATCH($A12,Feb!$A$7:$A$39,0)),0)+IFERROR(INDEX(Mar!AH$7:AH$39,MATCH($A12,Mar!$A$7:$A$39,0)),0)+IFERROR(INDEX(Apr!AH$7:AH$39,MATCH($A12,Apr!$A$7:$A$39,0)),0)+IFERROR(INDEX(May!AH$7:AH$39,MATCH($A12,May!$A$7:$A$39,0)),0)+IFERROR(INDEX(Jun!AH$7:AH$39,MATCH($A12,Jun!$A$7:$A$39,0)),0)+IFERROR(INDEX(Jul!AH$7:AH$39,MATCH($A12,Jul!$A$7:$A$39,0)),0)</f>
        <v>0</v>
      </c>
      <c r="D12" s="41">
        <f>IFERROR(INDEX(Aug!AI$7:AI$39,MATCH($A12,Aug!$A$7:$A$39,0)),0)+IFERROR(INDEX(Sep!AI$7:AI$39,MATCH($A12,Sep!$A$7:$A$39,0)),0)+IFERROR(INDEX(Oct!AI$7:AI$39,MATCH($A12,Oct!$A$7:$A$39,0)),0)+IFERROR(INDEX(Nov!AI$7:AI$39,MATCH($A12,Nov!$A$7:$A$39,0)),0)+IFERROR(INDEX(Dec!AI$7:AI$39,MATCH($A12,Dec!$A$7:$A$39,0)),0)+IFERROR(INDEX(Jan!AI$7:AI$39,MATCH($A12,Jan!$A$7:$A$39,0)),0)+IFERROR(INDEX(Feb!AI$7:AI$39,MATCH($A12,Feb!$A$7:$A$39,0)),0)+IFERROR(INDEX(Mar!AI$7:AI$39,MATCH($A12,Mar!$A$7:$A$39,0)),0)+IFERROR(INDEX(Apr!AI$7:AI$39,MATCH($A12,Apr!$A$7:$A$39,0)),0)+IFERROR(INDEX(May!AI$7:AI$39,MATCH($A12,May!$A$7:$A$39,0)),0)+IFERROR(INDEX(Jun!AI$7:AI$39,MATCH($A12,Jun!$A$7:$A$39,0)),0)+IFERROR(INDEX(Jul!AI$7:AI$39,MATCH($A12,Jul!$A$7:$A$39,0)),0)</f>
        <v>0</v>
      </c>
      <c r="E12" s="41">
        <f>IFERROR(INDEX(Aug!AJ$7:AJ$39,MATCH($A12,Aug!$A$7:$A$39,0)),0)+IFERROR(INDEX(Sep!AJ$7:AJ$39,MATCH($A12,Sep!$A$7:$A$39,0)),0)+IFERROR(INDEX(Oct!AJ$7:AJ$39,MATCH($A12,Oct!$A$7:$A$39,0)),0)+IFERROR(INDEX(Nov!AJ$7:AJ$39,MATCH($A12,Nov!$A$7:$A$39,0)),0)+IFERROR(INDEX(Dec!AJ$7:AJ$39,MATCH($A12,Dec!$A$7:$A$39,0)),0)+IFERROR(INDEX(Jan!AJ$7:AJ$39,MATCH($A12,Jan!$A$7:$A$39,0)),0)+IFERROR(INDEX(Feb!AJ$7:AJ$39,MATCH($A12,Feb!$A$7:$A$39,0)),0)+IFERROR(INDEX(Mar!AJ$7:AJ$39,MATCH($A12,Mar!$A$7:$A$39,0)),0)+IFERROR(INDEX(Apr!AJ$7:AJ$39,MATCH($A12,Apr!$A$7:$A$39,0)),0)+IFERROR(INDEX(May!AJ$7:AJ$39,MATCH($A12,May!$A$7:$A$39,0)),0)+IFERROR(INDEX(Jun!AJ$7:AJ$39,MATCH($A12,Jun!$A$7:$A$39,0)),0)+IFERROR(INDEX(Jul!AJ$7:AJ$39,MATCH($A12,Jul!$A$7:$A$39,0)),0)</f>
        <v>0</v>
      </c>
      <c r="F12" s="41">
        <f>IFERROR(INDEX(Aug!AK$7:AK$39,MATCH($A12,Aug!$A$7:$A$39,0)),0)+IFERROR(INDEX(Sep!AK$7:AK$39,MATCH($A12,Sep!$A$7:$A$39,0)),0)+IFERROR(INDEX(Oct!AK$7:AK$39,MATCH($A12,Oct!$A$7:$A$39,0)),0)+IFERROR(INDEX(Nov!AK$7:AK$39,MATCH($A12,Nov!$A$7:$A$39,0)),0)+IFERROR(INDEX(Dec!AK$7:AK$39,MATCH($A12,Dec!$A$7:$A$39,0)),0)+IFERROR(INDEX(Jan!AK$7:AK$39,MATCH($A12,Jan!$A$7:$A$39,0)),0)+IFERROR(INDEX(Feb!AK$7:AK$39,MATCH($A12,Feb!$A$7:$A$39,0)),0)+IFERROR(INDEX(Mar!AK$7:AK$39,MATCH($A12,Mar!$A$7:$A$39,0)),0)+IFERROR(INDEX(Apr!AK$7:AK$39,MATCH($A12,Apr!$A$7:$A$39,0)),0)+IFERROR(INDEX(May!AK$7:AK$39,MATCH($A12,May!$A$7:$A$39,0)),0)+IFERROR(INDEX(Jun!AK$7:AK$39,MATCH($A12,Jun!$A$7:$A$39,0)),0)+IFERROR(INDEX(Jul!AK$7:AK$39,MATCH($A12,Jul!$A$7:$A$39,0)),0)</f>
        <v>0</v>
      </c>
      <c r="H12" s="37" t="s">
        <v>35</v>
      </c>
    </row>
    <row r="13" spans="1:9" ht="18" customHeight="1" x14ac:dyDescent="0.35">
      <c r="A13" s="60">
        <v>2</v>
      </c>
      <c r="B13" s="59"/>
      <c r="C13" s="41">
        <f>IFERROR(INDEX(Aug!AH$7:AH$39,MATCH($A13,Aug!$A$7:$A$39,0)),0)+IFERROR(INDEX(Sep!AH$7:AH$39,MATCH($A13,Sep!$A$7:$A$39,9)),0)+IFERROR(INDEX(Oct!AH$7:AH$39,MATCH($A13,Oct!$A$7:$A$39,0)),0)+IFERROR(INDEX(Nov!AH$7:AH$39,MATCH($A13,Nov!$A$7:$A$39,0)),0)+IFERROR(INDEX(Dec!AH$7:AH$39,MATCH($A13,Dec!$A$7:$A$39,0)),0)+IFERROR(INDEX(Jan!AH$7:AH$39,MATCH($A13,Jan!$A$7:$A$39,0)),0)+IFERROR(INDEX(Feb!AH$7:AH$39,MATCH($A13,Feb!$A$7:$A$39,0)),0)+IFERROR(INDEX(Mar!AH$7:AH$39,MATCH($A13,Mar!$A$7:$A$39,0)),0)+IFERROR(INDEX(Apr!AH$7:AH$39,MATCH($A13,Apr!$A$7:$A$39,0)),0)+IFERROR(INDEX(May!AH$7:AH$39,MATCH($A13,May!$A$7:$A$39,0)),0)+IFERROR(INDEX(Jun!AH$7:AH$39,MATCH($A13,Jun!$A$7:$A$39,0)),0)+IFERROR(INDEX(Jul!AH$7:AH$39,MATCH($A13,Jul!$A$7:$A$39,0)),0)</f>
        <v>0</v>
      </c>
      <c r="D13" s="41">
        <f>IFERROR(INDEX(Aug!AI$7:AI$39,MATCH($A13,Aug!$A$7:$A$39,0)),0)+IFERROR(INDEX(Sep!AI$7:AI$39,MATCH($A13,Sep!$A$7:$A$39,0)),0)+IFERROR(INDEX(Oct!AI$7:AI$39,MATCH($A13,Oct!$A$7:$A$39,0)),0)+IFERROR(INDEX(Nov!AI$7:AI$39,MATCH($A13,Nov!$A$7:$A$39,0)),0)+IFERROR(INDEX(Dec!AI$7:AI$39,MATCH($A13,Dec!$A$7:$A$39,0)),0)+IFERROR(INDEX(Jan!AI$7:AI$39,MATCH($A13,Jan!$A$7:$A$39,0)),0)+IFERROR(INDEX(Feb!AI$7:AI$39,MATCH($A13,Feb!$A$7:$A$39,0)),0)+IFERROR(INDEX(Mar!AI$7:AI$39,MATCH($A13,Mar!$A$7:$A$39,0)),0)+IFERROR(INDEX(Apr!AI$7:AI$39,MATCH($A13,Apr!$A$7:$A$39,0)),0)+IFERROR(INDEX(May!AI$7:AI$39,MATCH($A13,May!$A$7:$A$39,0)),0)+IFERROR(INDEX(Jun!AI$7:AI$39,MATCH($A13,Jun!$A$7:$A$39,0)),0)+IFERROR(INDEX(Jul!AI$7:AI$39,MATCH($A13,Jul!$A$7:$A$39,0)),0)</f>
        <v>0</v>
      </c>
      <c r="E13" s="41">
        <f>IFERROR(INDEX(Aug!AJ$7:AJ$39,MATCH($A13,Aug!$A$7:$A$39,0)),0)+IFERROR(INDEX(Sep!AJ$7:AJ$39,MATCH($A13,Sep!$A$7:$A$39,0)),0)+IFERROR(INDEX(Oct!AJ$7:AJ$39,MATCH($A13,Oct!$A$7:$A$39,0)),0)+IFERROR(INDEX(Nov!AJ$7:AJ$39,MATCH($A13,Nov!$A$7:$A$39,0)),0)+IFERROR(INDEX(Dec!AJ$7:AJ$39,MATCH($A13,Dec!$A$7:$A$39,0)),0)+IFERROR(INDEX(Jan!AJ$7:AJ$39,MATCH($A13,Jan!$A$7:$A$39,0)),0)+IFERROR(INDEX(Feb!AJ$7:AJ$39,MATCH($A13,Feb!$A$7:$A$39,0)),0)+IFERROR(INDEX(Mar!AJ$7:AJ$39,MATCH($A13,Mar!$A$7:$A$39,0)),0)+IFERROR(INDEX(Apr!AJ$7:AJ$39,MATCH($A13,Apr!$A$7:$A$39,0)),0)+IFERROR(INDEX(May!AJ$7:AJ$39,MATCH($A13,May!$A$7:$A$39,0)),0)+IFERROR(INDEX(Jun!AJ$7:AJ$39,MATCH($A13,Jun!$A$7:$A$39,0)),0)+IFERROR(INDEX(Jul!AJ$7:AJ$39,MATCH($A13,Jul!$A$7:$A$39,0)),0)</f>
        <v>0</v>
      </c>
      <c r="F13" s="41">
        <f>IFERROR(INDEX(Aug!AK$7:AK$39,MATCH($A13,Aug!$A$7:$A$39,0)),0)+IFERROR(INDEX(Sep!AK$7:AK$39,MATCH($A13,Sep!$A$7:$A$39,0)),0)+IFERROR(INDEX(Oct!AK$7:AK$39,MATCH($A13,Oct!$A$7:$A$39,0)),0)+IFERROR(INDEX(Nov!AK$7:AK$39,MATCH($A13,Nov!$A$7:$A$39,0)),0)+IFERROR(INDEX(Dec!AK$7:AK$39,MATCH($A13,Dec!$A$7:$A$39,0)),0)+IFERROR(INDEX(Jan!AK$7:AK$39,MATCH($A13,Jan!$A$7:$A$39,0)),0)+IFERROR(INDEX(Feb!AK$7:AK$39,MATCH($A13,Feb!$A$7:$A$39,0)),0)+IFERROR(INDEX(Mar!AK$7:AK$39,MATCH($A13,Mar!$A$7:$A$39,0)),0)+IFERROR(INDEX(Apr!AK$7:AK$39,MATCH($A13,Apr!$A$7:$A$39,0)),0)+IFERROR(INDEX(May!AK$7:AK$39,MATCH($A13,May!$A$7:$A$39,0)),0)+IFERROR(INDEX(Jun!AK$7:AK$39,MATCH($A13,Jun!$A$7:$A$39,0)),0)+IFERROR(INDEX(Jul!AK$7:AK$39,MATCH($A13,Jul!$A$7:$A$39,0)),0)</f>
        <v>0</v>
      </c>
      <c r="H13" s="37"/>
    </row>
    <row r="14" spans="1:9" ht="18" customHeight="1" x14ac:dyDescent="0.35">
      <c r="A14" s="60">
        <v>3</v>
      </c>
      <c r="B14" s="59"/>
      <c r="C14" s="41">
        <f>IFERROR(INDEX(Aug!AH$7:AH$39,MATCH($A14,Aug!$A$7:$A$39,0)),0)+IFERROR(INDEX(Sep!AH$7:AH$39,MATCH($A14,Sep!$A$7:$A$39,9)),0)+IFERROR(INDEX(Oct!AH$7:AH$39,MATCH($A14,Oct!$A$7:$A$39,0)),0)+IFERROR(INDEX(Nov!AH$7:AH$39,MATCH($A14,Nov!$A$7:$A$39,0)),0)+IFERROR(INDEX(Dec!AH$7:AH$39,MATCH($A14,Dec!$A$7:$A$39,0)),0)+IFERROR(INDEX(Jan!AH$7:AH$39,MATCH($A14,Jan!$A$7:$A$39,0)),0)+IFERROR(INDEX(Feb!AH$7:AH$39,MATCH($A14,Feb!$A$7:$A$39,0)),0)+IFERROR(INDEX(Mar!AH$7:AH$39,MATCH($A14,Mar!$A$7:$A$39,0)),0)+IFERROR(INDEX(Apr!AH$7:AH$39,MATCH($A14,Apr!$A$7:$A$39,0)),0)+IFERROR(INDEX(May!AH$7:AH$39,MATCH($A14,May!$A$7:$A$39,0)),0)+IFERROR(INDEX(Jun!AH$7:AH$39,MATCH($A14,Jun!$A$7:$A$39,0)),0)+IFERROR(INDEX(Jul!AH$7:AH$39,MATCH($A14,Jul!$A$7:$A$39,0)),0)</f>
        <v>0</v>
      </c>
      <c r="D14" s="41">
        <f>IFERROR(INDEX(Aug!AI$7:AI$39,MATCH($A14,Aug!$A$7:$A$39,0)),0)+IFERROR(INDEX(Sep!AI$7:AI$39,MATCH($A14,Sep!$A$7:$A$39,0)),0)+IFERROR(INDEX(Oct!AI$7:AI$39,MATCH($A14,Oct!$A$7:$A$39,0)),0)+IFERROR(INDEX(Nov!AI$7:AI$39,MATCH($A14,Nov!$A$7:$A$39,0)),0)+IFERROR(INDEX(Dec!AI$7:AI$39,MATCH($A14,Dec!$A$7:$A$39,0)),0)+IFERROR(INDEX(Jan!AI$7:AI$39,MATCH($A14,Jan!$A$7:$A$39,0)),0)+IFERROR(INDEX(Feb!AI$7:AI$39,MATCH($A14,Feb!$A$7:$A$39,0)),0)+IFERROR(INDEX(Mar!AI$7:AI$39,MATCH($A14,Mar!$A$7:$A$39,0)),0)+IFERROR(INDEX(Apr!AI$7:AI$39,MATCH($A14,Apr!$A$7:$A$39,0)),0)+IFERROR(INDEX(May!AI$7:AI$39,MATCH($A14,May!$A$7:$A$39,0)),0)+IFERROR(INDEX(Jun!AI$7:AI$39,MATCH($A14,Jun!$A$7:$A$39,0)),0)+IFERROR(INDEX(Jul!AI$7:AI$39,MATCH($A14,Jul!$A$7:$A$39,0)),0)</f>
        <v>0</v>
      </c>
      <c r="E14" s="41">
        <f>IFERROR(INDEX(Aug!AJ$7:AJ$39,MATCH($A14,Aug!$A$7:$A$39,0)),0)+IFERROR(INDEX(Sep!AJ$7:AJ$39,MATCH($A14,Sep!$A$7:$A$39,0)),0)+IFERROR(INDEX(Oct!AJ$7:AJ$39,MATCH($A14,Oct!$A$7:$A$39,0)),0)+IFERROR(INDEX(Nov!AJ$7:AJ$39,MATCH($A14,Nov!$A$7:$A$39,0)),0)+IFERROR(INDEX(Dec!AJ$7:AJ$39,MATCH($A14,Dec!$A$7:$A$39,0)),0)+IFERROR(INDEX(Jan!AJ$7:AJ$39,MATCH($A14,Jan!$A$7:$A$39,0)),0)+IFERROR(INDEX(Feb!AJ$7:AJ$39,MATCH($A14,Feb!$A$7:$A$39,0)),0)+IFERROR(INDEX(Mar!AJ$7:AJ$39,MATCH($A14,Mar!$A$7:$A$39,0)),0)+IFERROR(INDEX(Apr!AJ$7:AJ$39,MATCH($A14,Apr!$A$7:$A$39,0)),0)+IFERROR(INDEX(May!AJ$7:AJ$39,MATCH($A14,May!$A$7:$A$39,0)),0)+IFERROR(INDEX(Jun!AJ$7:AJ$39,MATCH($A14,Jun!$A$7:$A$39,0)),0)+IFERROR(INDEX(Jul!AJ$7:AJ$39,MATCH($A14,Jul!$A$7:$A$39,0)),0)</f>
        <v>0</v>
      </c>
      <c r="F14" s="41">
        <f>IFERROR(INDEX(Aug!AK$7:AK$39,MATCH($A14,Aug!$A$7:$A$39,0)),0)+IFERROR(INDEX(Sep!AK$7:AK$39,MATCH($A14,Sep!$A$7:$A$39,0)),0)+IFERROR(INDEX(Oct!AK$7:AK$39,MATCH($A14,Oct!$A$7:$A$39,0)),0)+IFERROR(INDEX(Nov!AK$7:AK$39,MATCH($A14,Nov!$A$7:$A$39,0)),0)+IFERROR(INDEX(Dec!AK$7:AK$39,MATCH($A14,Dec!$A$7:$A$39,0)),0)+IFERROR(INDEX(Jan!AK$7:AK$39,MATCH($A14,Jan!$A$7:$A$39,0)),0)+IFERROR(INDEX(Feb!AK$7:AK$39,MATCH($A14,Feb!$A$7:$A$39,0)),0)+IFERROR(INDEX(Mar!AK$7:AK$39,MATCH($A14,Mar!$A$7:$A$39,0)),0)+IFERROR(INDEX(Apr!AK$7:AK$39,MATCH($A14,Apr!$A$7:$A$39,0)),0)+IFERROR(INDEX(May!AK$7:AK$39,MATCH($A14,May!$A$7:$A$39,0)),0)+IFERROR(INDEX(Jun!AK$7:AK$39,MATCH($A14,Jun!$A$7:$A$39,0)),0)+IFERROR(INDEX(Jul!AK$7:AK$39,MATCH($A14,Jul!$A$7:$A$39,0)),0)</f>
        <v>0</v>
      </c>
      <c r="H14" s="37" t="s">
        <v>41</v>
      </c>
    </row>
    <row r="15" spans="1:9" ht="18" customHeight="1" x14ac:dyDescent="0.35">
      <c r="A15" s="60">
        <v>4</v>
      </c>
      <c r="B15" s="59"/>
      <c r="C15" s="41">
        <f>IFERROR(INDEX(Aug!AH$7:AH$39,MATCH($A15,Aug!$A$7:$A$39,0)),0)+IFERROR(INDEX(Sep!AH$7:AH$39,MATCH($A15,Sep!$A$7:$A$39,9)),0)+IFERROR(INDEX(Oct!AH$7:AH$39,MATCH($A15,Oct!$A$7:$A$39,0)),0)+IFERROR(INDEX(Nov!AH$7:AH$39,MATCH($A15,Nov!$A$7:$A$39,0)),0)+IFERROR(INDEX(Dec!AH$7:AH$39,MATCH($A15,Dec!$A$7:$A$39,0)),0)+IFERROR(INDEX(Jan!AH$7:AH$39,MATCH($A15,Jan!$A$7:$A$39,0)),0)+IFERROR(INDEX(Feb!AH$7:AH$39,MATCH($A15,Feb!$A$7:$A$39,0)),0)+IFERROR(INDEX(Mar!AH$7:AH$39,MATCH($A15,Mar!$A$7:$A$39,0)),0)+IFERROR(INDEX(Apr!AH$7:AH$39,MATCH($A15,Apr!$A$7:$A$39,0)),0)+IFERROR(INDEX(May!AH$7:AH$39,MATCH($A15,May!$A$7:$A$39,0)),0)+IFERROR(INDEX(Jun!AH$7:AH$39,MATCH($A15,Jun!$A$7:$A$39,0)),0)+IFERROR(INDEX(Jul!AH$7:AH$39,MATCH($A15,Jul!$A$7:$A$39,0)),0)</f>
        <v>0</v>
      </c>
      <c r="D15" s="41">
        <f>IFERROR(INDEX(Aug!AI$7:AI$39,MATCH($A15,Aug!$A$7:$A$39,0)),0)+IFERROR(INDEX(Sep!AI$7:AI$39,MATCH($A15,Sep!$A$7:$A$39,0)),0)+IFERROR(INDEX(Oct!AI$7:AI$39,MATCH($A15,Oct!$A$7:$A$39,0)),0)+IFERROR(INDEX(Nov!AI$7:AI$39,MATCH($A15,Nov!$A$7:$A$39,0)),0)+IFERROR(INDEX(Dec!AI$7:AI$39,MATCH($A15,Dec!$A$7:$A$39,0)),0)+IFERROR(INDEX(Jan!AI$7:AI$39,MATCH($A15,Jan!$A$7:$A$39,0)),0)+IFERROR(INDEX(Feb!AI$7:AI$39,MATCH($A15,Feb!$A$7:$A$39,0)),0)+IFERROR(INDEX(Mar!AI$7:AI$39,MATCH($A15,Mar!$A$7:$A$39,0)),0)+IFERROR(INDEX(Apr!AI$7:AI$39,MATCH($A15,Apr!$A$7:$A$39,0)),0)+IFERROR(INDEX(May!AI$7:AI$39,MATCH($A15,May!$A$7:$A$39,0)),0)+IFERROR(INDEX(Jun!AI$7:AI$39,MATCH($A15,Jun!$A$7:$A$39,0)),0)+IFERROR(INDEX(Jul!AI$7:AI$39,MATCH($A15,Jul!$A$7:$A$39,0)),0)</f>
        <v>0</v>
      </c>
      <c r="E15" s="41">
        <f>IFERROR(INDEX(Aug!AJ$7:AJ$39,MATCH($A15,Aug!$A$7:$A$39,0)),0)+IFERROR(INDEX(Sep!AJ$7:AJ$39,MATCH($A15,Sep!$A$7:$A$39,0)),0)+IFERROR(INDEX(Oct!AJ$7:AJ$39,MATCH($A15,Oct!$A$7:$A$39,0)),0)+IFERROR(INDEX(Nov!AJ$7:AJ$39,MATCH($A15,Nov!$A$7:$A$39,0)),0)+IFERROR(INDEX(Dec!AJ$7:AJ$39,MATCH($A15,Dec!$A$7:$A$39,0)),0)+IFERROR(INDEX(Jan!AJ$7:AJ$39,MATCH($A15,Jan!$A$7:$A$39,0)),0)+IFERROR(INDEX(Feb!AJ$7:AJ$39,MATCH($A15,Feb!$A$7:$A$39,0)),0)+IFERROR(INDEX(Mar!AJ$7:AJ$39,MATCH($A15,Mar!$A$7:$A$39,0)),0)+IFERROR(INDEX(Apr!AJ$7:AJ$39,MATCH($A15,Apr!$A$7:$A$39,0)),0)+IFERROR(INDEX(May!AJ$7:AJ$39,MATCH($A15,May!$A$7:$A$39,0)),0)+IFERROR(INDEX(Jun!AJ$7:AJ$39,MATCH($A15,Jun!$A$7:$A$39,0)),0)+IFERROR(INDEX(Jul!AJ$7:AJ$39,MATCH($A15,Jul!$A$7:$A$39,0)),0)</f>
        <v>0</v>
      </c>
      <c r="F15" s="41">
        <f>IFERROR(INDEX(Aug!AK$7:AK$39,MATCH($A15,Aug!$A$7:$A$39,0)),0)+IFERROR(INDEX(Sep!AK$7:AK$39,MATCH($A15,Sep!$A$7:$A$39,0)),0)+IFERROR(INDEX(Oct!AK$7:AK$39,MATCH($A15,Oct!$A$7:$A$39,0)),0)+IFERROR(INDEX(Nov!AK$7:AK$39,MATCH($A15,Nov!$A$7:$A$39,0)),0)+IFERROR(INDEX(Dec!AK$7:AK$39,MATCH($A15,Dec!$A$7:$A$39,0)),0)+IFERROR(INDEX(Jan!AK$7:AK$39,MATCH($A15,Jan!$A$7:$A$39,0)),0)+IFERROR(INDEX(Feb!AK$7:AK$39,MATCH($A15,Feb!$A$7:$A$39,0)),0)+IFERROR(INDEX(Mar!AK$7:AK$39,MATCH($A15,Mar!$A$7:$A$39,0)),0)+IFERROR(INDEX(Apr!AK$7:AK$39,MATCH($A15,Apr!$A$7:$A$39,0)),0)+IFERROR(INDEX(May!AK$7:AK$39,MATCH($A15,May!$A$7:$A$39,0)),0)+IFERROR(INDEX(Jun!AK$7:AK$39,MATCH($A15,Jun!$A$7:$A$39,0)),0)+IFERROR(INDEX(Jul!AK$7:AK$39,MATCH($A15,Jul!$A$7:$A$39,0)),0)</f>
        <v>0</v>
      </c>
      <c r="H15" s="37" t="s">
        <v>37</v>
      </c>
    </row>
    <row r="16" spans="1:9" ht="18" customHeight="1" x14ac:dyDescent="0.35">
      <c r="A16" s="60">
        <v>5</v>
      </c>
      <c r="B16" s="59"/>
      <c r="C16" s="41">
        <f>IFERROR(INDEX(Aug!AH$7:AH$39,MATCH($A16,Aug!$A$7:$A$39,0)),0)+IFERROR(INDEX(Sep!AH$7:AH$39,MATCH($A16,Sep!$A$7:$A$39,9)),0)+IFERROR(INDEX(Oct!AH$7:AH$39,MATCH($A16,Oct!$A$7:$A$39,0)),0)+IFERROR(INDEX(Nov!AH$7:AH$39,MATCH($A16,Nov!$A$7:$A$39,0)),0)+IFERROR(INDEX(Dec!AH$7:AH$39,MATCH($A16,Dec!$A$7:$A$39,0)),0)+IFERROR(INDEX(Jan!AH$7:AH$39,MATCH($A16,Jan!$A$7:$A$39,0)),0)+IFERROR(INDEX(Feb!AH$7:AH$39,MATCH($A16,Feb!$A$7:$A$39,0)),0)+IFERROR(INDEX(Mar!AH$7:AH$39,MATCH($A16,Mar!$A$7:$A$39,0)),0)+IFERROR(INDEX(Apr!AH$7:AH$39,MATCH($A16,Apr!$A$7:$A$39,0)),0)+IFERROR(INDEX(May!AH$7:AH$39,MATCH($A16,May!$A$7:$A$39,0)),0)+IFERROR(INDEX(Jun!AH$7:AH$39,MATCH($A16,Jun!$A$7:$A$39,0)),0)+IFERROR(INDEX(Jul!AH$7:AH$39,MATCH($A16,Jul!$A$7:$A$39,0)),0)</f>
        <v>0</v>
      </c>
      <c r="D16" s="41">
        <f>IFERROR(INDEX(Aug!AI$7:AI$39,MATCH($A16,Aug!$A$7:$A$39,0)),0)+IFERROR(INDEX(Sep!AI$7:AI$39,MATCH($A16,Sep!$A$7:$A$39,0)),0)+IFERROR(INDEX(Oct!AI$7:AI$39,MATCH($A16,Oct!$A$7:$A$39,0)),0)+IFERROR(INDEX(Nov!AI$7:AI$39,MATCH($A16,Nov!$A$7:$A$39,0)),0)+IFERROR(INDEX(Dec!AI$7:AI$39,MATCH($A16,Dec!$A$7:$A$39,0)),0)+IFERROR(INDEX(Jan!AI$7:AI$39,MATCH($A16,Jan!$A$7:$A$39,0)),0)+IFERROR(INDEX(Feb!AI$7:AI$39,MATCH($A16,Feb!$A$7:$A$39,0)),0)+IFERROR(INDEX(Mar!AI$7:AI$39,MATCH($A16,Mar!$A$7:$A$39,0)),0)+IFERROR(INDEX(Apr!AI$7:AI$39,MATCH($A16,Apr!$A$7:$A$39,0)),0)+IFERROR(INDEX(May!AI$7:AI$39,MATCH($A16,May!$A$7:$A$39,0)),0)+IFERROR(INDEX(Jun!AI$7:AI$39,MATCH($A16,Jun!$A$7:$A$39,0)),0)+IFERROR(INDEX(Jul!AI$7:AI$39,MATCH($A16,Jul!$A$7:$A$39,0)),0)</f>
        <v>0</v>
      </c>
      <c r="E16" s="41">
        <f>IFERROR(INDEX(Aug!AJ$7:AJ$39,MATCH($A16,Aug!$A$7:$A$39,0)),0)+IFERROR(INDEX(Sep!AJ$7:AJ$39,MATCH($A16,Sep!$A$7:$A$39,0)),0)+IFERROR(INDEX(Oct!AJ$7:AJ$39,MATCH($A16,Oct!$A$7:$A$39,0)),0)+IFERROR(INDEX(Nov!AJ$7:AJ$39,MATCH($A16,Nov!$A$7:$A$39,0)),0)+IFERROR(INDEX(Dec!AJ$7:AJ$39,MATCH($A16,Dec!$A$7:$A$39,0)),0)+IFERROR(INDEX(Jan!AJ$7:AJ$39,MATCH($A16,Jan!$A$7:$A$39,0)),0)+IFERROR(INDEX(Feb!AJ$7:AJ$39,MATCH($A16,Feb!$A$7:$A$39,0)),0)+IFERROR(INDEX(Mar!AJ$7:AJ$39,MATCH($A16,Mar!$A$7:$A$39,0)),0)+IFERROR(INDEX(Apr!AJ$7:AJ$39,MATCH($A16,Apr!$A$7:$A$39,0)),0)+IFERROR(INDEX(May!AJ$7:AJ$39,MATCH($A16,May!$A$7:$A$39,0)),0)+IFERROR(INDEX(Jun!AJ$7:AJ$39,MATCH($A16,Jun!$A$7:$A$39,0)),0)+IFERROR(INDEX(Jul!AJ$7:AJ$39,MATCH($A16,Jul!$A$7:$A$39,0)),0)</f>
        <v>0</v>
      </c>
      <c r="F16" s="41">
        <f>IFERROR(INDEX(Aug!AK$7:AK$39,MATCH($A16,Aug!$A$7:$A$39,0)),0)+IFERROR(INDEX(Sep!AK$7:AK$39,MATCH($A16,Sep!$A$7:$A$39,0)),0)+IFERROR(INDEX(Oct!AK$7:AK$39,MATCH($A16,Oct!$A$7:$A$39,0)),0)+IFERROR(INDEX(Nov!AK$7:AK$39,MATCH($A16,Nov!$A$7:$A$39,0)),0)+IFERROR(INDEX(Dec!AK$7:AK$39,MATCH($A16,Dec!$A$7:$A$39,0)),0)+IFERROR(INDEX(Jan!AK$7:AK$39,MATCH($A16,Jan!$A$7:$A$39,0)),0)+IFERROR(INDEX(Feb!AK$7:AK$39,MATCH($A16,Feb!$A$7:$A$39,0)),0)+IFERROR(INDEX(Mar!AK$7:AK$39,MATCH($A16,Mar!$A$7:$A$39,0)),0)+IFERROR(INDEX(Apr!AK$7:AK$39,MATCH($A16,Apr!$A$7:$A$39,0)),0)+IFERROR(INDEX(May!AK$7:AK$39,MATCH($A16,May!$A$7:$A$39,0)),0)+IFERROR(INDEX(Jun!AK$7:AK$39,MATCH($A16,Jun!$A$7:$A$39,0)),0)+IFERROR(INDEX(Jul!AK$7:AK$39,MATCH($A16,Jul!$A$7:$A$39,0)),0)</f>
        <v>0</v>
      </c>
    </row>
    <row r="17" spans="1:8" ht="18" customHeight="1" x14ac:dyDescent="0.35">
      <c r="A17" s="60">
        <v>6</v>
      </c>
      <c r="B17" s="59"/>
      <c r="C17" s="41">
        <f>IFERROR(INDEX(Aug!AH$7:AH$39,MATCH($A17,Aug!$A$7:$A$39,0)),0)+IFERROR(INDEX(Sep!AH$7:AH$39,MATCH($A17,Sep!$A$7:$A$39,9)),0)+IFERROR(INDEX(Oct!AH$7:AH$39,MATCH($A17,Oct!$A$7:$A$39,0)),0)+IFERROR(INDEX(Nov!AH$7:AH$39,MATCH($A17,Nov!$A$7:$A$39,0)),0)+IFERROR(INDEX(Dec!AH$7:AH$39,MATCH($A17,Dec!$A$7:$A$39,0)),0)+IFERROR(INDEX(Jan!AH$7:AH$39,MATCH($A17,Jan!$A$7:$A$39,0)),0)+IFERROR(INDEX(Feb!AH$7:AH$39,MATCH($A17,Feb!$A$7:$A$39,0)),0)+IFERROR(INDEX(Mar!AH$7:AH$39,MATCH($A17,Mar!$A$7:$A$39,0)),0)+IFERROR(INDEX(Apr!AH$7:AH$39,MATCH($A17,Apr!$A$7:$A$39,0)),0)+IFERROR(INDEX(May!AH$7:AH$39,MATCH($A17,May!$A$7:$A$39,0)),0)+IFERROR(INDEX(Jun!AH$7:AH$39,MATCH($A17,Jun!$A$7:$A$39,0)),0)+IFERROR(INDEX(Jul!AH$7:AH$39,MATCH($A17,Jul!$A$7:$A$39,0)),0)</f>
        <v>0</v>
      </c>
      <c r="D17" s="41">
        <f>IFERROR(INDEX(Aug!AI$7:AI$39,MATCH($A17,Aug!$A$7:$A$39,0)),0)+IFERROR(INDEX(Sep!AI$7:AI$39,MATCH($A17,Sep!$A$7:$A$39,0)),0)+IFERROR(INDEX(Oct!AI$7:AI$39,MATCH($A17,Oct!$A$7:$A$39,0)),0)+IFERROR(INDEX(Nov!AI$7:AI$39,MATCH($A17,Nov!$A$7:$A$39,0)),0)+IFERROR(INDEX(Dec!AI$7:AI$39,MATCH($A17,Dec!$A$7:$A$39,0)),0)+IFERROR(INDEX(Jan!AI$7:AI$39,MATCH($A17,Jan!$A$7:$A$39,0)),0)+IFERROR(INDEX(Feb!AI$7:AI$39,MATCH($A17,Feb!$A$7:$A$39,0)),0)+IFERROR(INDEX(Mar!AI$7:AI$39,MATCH($A17,Mar!$A$7:$A$39,0)),0)+IFERROR(INDEX(Apr!AI$7:AI$39,MATCH($A17,Apr!$A$7:$A$39,0)),0)+IFERROR(INDEX(May!AI$7:AI$39,MATCH($A17,May!$A$7:$A$39,0)),0)+IFERROR(INDEX(Jun!AI$7:AI$39,MATCH($A17,Jun!$A$7:$A$39,0)),0)+IFERROR(INDEX(Jul!AI$7:AI$39,MATCH($A17,Jul!$A$7:$A$39,0)),0)</f>
        <v>0</v>
      </c>
      <c r="E17" s="41">
        <f>IFERROR(INDEX(Aug!AJ$7:AJ$39,MATCH($A17,Aug!$A$7:$A$39,0)),0)+IFERROR(INDEX(Sep!AJ$7:AJ$39,MATCH($A17,Sep!$A$7:$A$39,0)),0)+IFERROR(INDEX(Oct!AJ$7:AJ$39,MATCH($A17,Oct!$A$7:$A$39,0)),0)+IFERROR(INDEX(Nov!AJ$7:AJ$39,MATCH($A17,Nov!$A$7:$A$39,0)),0)+IFERROR(INDEX(Dec!AJ$7:AJ$39,MATCH($A17,Dec!$A$7:$A$39,0)),0)+IFERROR(INDEX(Jan!AJ$7:AJ$39,MATCH($A17,Jan!$A$7:$A$39,0)),0)+IFERROR(INDEX(Feb!AJ$7:AJ$39,MATCH($A17,Feb!$A$7:$A$39,0)),0)+IFERROR(INDEX(Mar!AJ$7:AJ$39,MATCH($A17,Mar!$A$7:$A$39,0)),0)+IFERROR(INDEX(Apr!AJ$7:AJ$39,MATCH($A17,Apr!$A$7:$A$39,0)),0)+IFERROR(INDEX(May!AJ$7:AJ$39,MATCH($A17,May!$A$7:$A$39,0)),0)+IFERROR(INDEX(Jun!AJ$7:AJ$39,MATCH($A17,Jun!$A$7:$A$39,0)),0)+IFERROR(INDEX(Jul!AJ$7:AJ$39,MATCH($A17,Jul!$A$7:$A$39,0)),0)</f>
        <v>0</v>
      </c>
      <c r="F17" s="41">
        <f>IFERROR(INDEX(Aug!AK$7:AK$39,MATCH($A17,Aug!$A$7:$A$39,0)),0)+IFERROR(INDEX(Sep!AK$7:AK$39,MATCH($A17,Sep!$A$7:$A$39,0)),0)+IFERROR(INDEX(Oct!AK$7:AK$39,MATCH($A17,Oct!$A$7:$A$39,0)),0)+IFERROR(INDEX(Nov!AK$7:AK$39,MATCH($A17,Nov!$A$7:$A$39,0)),0)+IFERROR(INDEX(Dec!AK$7:AK$39,MATCH($A17,Dec!$A$7:$A$39,0)),0)+IFERROR(INDEX(Jan!AK$7:AK$39,MATCH($A17,Jan!$A$7:$A$39,0)),0)+IFERROR(INDEX(Feb!AK$7:AK$39,MATCH($A17,Feb!$A$7:$A$39,0)),0)+IFERROR(INDEX(Mar!AK$7:AK$39,MATCH($A17,Mar!$A$7:$A$39,0)),0)+IFERROR(INDEX(Apr!AK$7:AK$39,MATCH($A17,Apr!$A$7:$A$39,0)),0)+IFERROR(INDEX(May!AK$7:AK$39,MATCH($A17,May!$A$7:$A$39,0)),0)+IFERROR(INDEX(Jun!AK$7:AK$39,MATCH($A17,Jun!$A$7:$A$39,0)),0)+IFERROR(INDEX(Jul!AK$7:AK$39,MATCH($A17,Jul!$A$7:$A$39,0)),0)</f>
        <v>0</v>
      </c>
      <c r="H17" s="37" t="s">
        <v>28</v>
      </c>
    </row>
    <row r="18" spans="1:8" ht="18" customHeight="1" x14ac:dyDescent="0.35">
      <c r="A18" s="60">
        <v>7</v>
      </c>
      <c r="B18" s="59"/>
      <c r="C18" s="41">
        <f>IFERROR(INDEX(Aug!AH$7:AH$39,MATCH($A18,Aug!$A$7:$A$39,0)),0)+IFERROR(INDEX(Sep!AH$7:AH$39,MATCH($A18,Sep!$A$7:$A$39,9)),0)+IFERROR(INDEX(Oct!AH$7:AH$39,MATCH($A18,Oct!$A$7:$A$39,0)),0)+IFERROR(INDEX(Nov!AH$7:AH$39,MATCH($A18,Nov!$A$7:$A$39,0)),0)+IFERROR(INDEX(Dec!AH$7:AH$39,MATCH($A18,Dec!$A$7:$A$39,0)),0)+IFERROR(INDEX(Jan!AH$7:AH$39,MATCH($A18,Jan!$A$7:$A$39,0)),0)+IFERROR(INDEX(Feb!AH$7:AH$39,MATCH($A18,Feb!$A$7:$A$39,0)),0)+IFERROR(INDEX(Mar!AH$7:AH$39,MATCH($A18,Mar!$A$7:$A$39,0)),0)+IFERROR(INDEX(Apr!AH$7:AH$39,MATCH($A18,Apr!$A$7:$A$39,0)),0)+IFERROR(INDEX(May!AH$7:AH$39,MATCH($A18,May!$A$7:$A$39,0)),0)+IFERROR(INDEX(Jun!AH$7:AH$39,MATCH($A18,Jun!$A$7:$A$39,0)),0)+IFERROR(INDEX(Jul!AH$7:AH$39,MATCH($A18,Jul!$A$7:$A$39,0)),0)</f>
        <v>0</v>
      </c>
      <c r="D18" s="41">
        <f>IFERROR(INDEX(Aug!AI$7:AI$39,MATCH($A18,Aug!$A$7:$A$39,0)),0)+IFERROR(INDEX(Sep!AI$7:AI$39,MATCH($A18,Sep!$A$7:$A$39,0)),0)+IFERROR(INDEX(Oct!AI$7:AI$39,MATCH($A18,Oct!$A$7:$A$39,0)),0)+IFERROR(INDEX(Nov!AI$7:AI$39,MATCH($A18,Nov!$A$7:$A$39,0)),0)+IFERROR(INDEX(Dec!AI$7:AI$39,MATCH($A18,Dec!$A$7:$A$39,0)),0)+IFERROR(INDEX(Jan!AI$7:AI$39,MATCH($A18,Jan!$A$7:$A$39,0)),0)+IFERROR(INDEX(Feb!AI$7:AI$39,MATCH($A18,Feb!$A$7:$A$39,0)),0)+IFERROR(INDEX(Mar!AI$7:AI$39,MATCH($A18,Mar!$A$7:$A$39,0)),0)+IFERROR(INDEX(Apr!AI$7:AI$39,MATCH($A18,Apr!$A$7:$A$39,0)),0)+IFERROR(INDEX(May!AI$7:AI$39,MATCH($A18,May!$A$7:$A$39,0)),0)+IFERROR(INDEX(Jun!AI$7:AI$39,MATCH($A18,Jun!$A$7:$A$39,0)),0)+IFERROR(INDEX(Jul!AI$7:AI$39,MATCH($A18,Jul!$A$7:$A$39,0)),0)</f>
        <v>0</v>
      </c>
      <c r="E18" s="41">
        <f>IFERROR(INDEX(Aug!AJ$7:AJ$39,MATCH($A18,Aug!$A$7:$A$39,0)),0)+IFERROR(INDEX(Sep!AJ$7:AJ$39,MATCH($A18,Sep!$A$7:$A$39,0)),0)+IFERROR(INDEX(Oct!AJ$7:AJ$39,MATCH($A18,Oct!$A$7:$A$39,0)),0)+IFERROR(INDEX(Nov!AJ$7:AJ$39,MATCH($A18,Nov!$A$7:$A$39,0)),0)+IFERROR(INDEX(Dec!AJ$7:AJ$39,MATCH($A18,Dec!$A$7:$A$39,0)),0)+IFERROR(INDEX(Jan!AJ$7:AJ$39,MATCH($A18,Jan!$A$7:$A$39,0)),0)+IFERROR(INDEX(Feb!AJ$7:AJ$39,MATCH($A18,Feb!$A$7:$A$39,0)),0)+IFERROR(INDEX(Mar!AJ$7:AJ$39,MATCH($A18,Mar!$A$7:$A$39,0)),0)+IFERROR(INDEX(Apr!AJ$7:AJ$39,MATCH($A18,Apr!$A$7:$A$39,0)),0)+IFERROR(INDEX(May!AJ$7:AJ$39,MATCH($A18,May!$A$7:$A$39,0)),0)+IFERROR(INDEX(Jun!AJ$7:AJ$39,MATCH($A18,Jun!$A$7:$A$39,0)),0)+IFERROR(INDEX(Jul!AJ$7:AJ$39,MATCH($A18,Jul!$A$7:$A$39,0)),0)</f>
        <v>0</v>
      </c>
      <c r="F18" s="41">
        <f>IFERROR(INDEX(Aug!AK$7:AK$39,MATCH($A18,Aug!$A$7:$A$39,0)),0)+IFERROR(INDEX(Sep!AK$7:AK$39,MATCH($A18,Sep!$A$7:$A$39,0)),0)+IFERROR(INDEX(Oct!AK$7:AK$39,MATCH($A18,Oct!$A$7:$A$39,0)),0)+IFERROR(INDEX(Nov!AK$7:AK$39,MATCH($A18,Nov!$A$7:$A$39,0)),0)+IFERROR(INDEX(Dec!AK$7:AK$39,MATCH($A18,Dec!$A$7:$A$39,0)),0)+IFERROR(INDEX(Jan!AK$7:AK$39,MATCH($A18,Jan!$A$7:$A$39,0)),0)+IFERROR(INDEX(Feb!AK$7:AK$39,MATCH($A18,Feb!$A$7:$A$39,0)),0)+IFERROR(INDEX(Mar!AK$7:AK$39,MATCH($A18,Mar!$A$7:$A$39,0)),0)+IFERROR(INDEX(Apr!AK$7:AK$39,MATCH($A18,Apr!$A$7:$A$39,0)),0)+IFERROR(INDEX(May!AK$7:AK$39,MATCH($A18,May!$A$7:$A$39,0)),0)+IFERROR(INDEX(Jun!AK$7:AK$39,MATCH($A18,Jun!$A$7:$A$39,0)),0)+IFERROR(INDEX(Jul!AK$7:AK$39,MATCH($A18,Jul!$A$7:$A$39,0)),0)</f>
        <v>0</v>
      </c>
      <c r="H18" s="37" t="s">
        <v>42</v>
      </c>
    </row>
    <row r="19" spans="1:8" ht="18" customHeight="1" x14ac:dyDescent="0.35">
      <c r="A19" s="60">
        <v>8</v>
      </c>
      <c r="B19" s="59"/>
      <c r="C19" s="41">
        <f>IFERROR(INDEX(Aug!AH$7:AH$39,MATCH($A19,Aug!$A$7:$A$39,0)),0)+IFERROR(INDEX(Sep!AH$7:AH$39,MATCH($A19,Sep!$A$7:$A$39,9)),0)+IFERROR(INDEX(Oct!AH$7:AH$39,MATCH($A19,Oct!$A$7:$A$39,0)),0)+IFERROR(INDEX(Nov!AH$7:AH$39,MATCH($A19,Nov!$A$7:$A$39,0)),0)+IFERROR(INDEX(Dec!AH$7:AH$39,MATCH($A19,Dec!$A$7:$A$39,0)),0)+IFERROR(INDEX(Jan!AH$7:AH$39,MATCH($A19,Jan!$A$7:$A$39,0)),0)+IFERROR(INDEX(Feb!AH$7:AH$39,MATCH($A19,Feb!$A$7:$A$39,0)),0)+IFERROR(INDEX(Mar!AH$7:AH$39,MATCH($A19,Mar!$A$7:$A$39,0)),0)+IFERROR(INDEX(Apr!AH$7:AH$39,MATCH($A19,Apr!$A$7:$A$39,0)),0)+IFERROR(INDEX(May!AH$7:AH$39,MATCH($A19,May!$A$7:$A$39,0)),0)+IFERROR(INDEX(Jun!AH$7:AH$39,MATCH($A19,Jun!$A$7:$A$39,0)),0)+IFERROR(INDEX(Jul!AH$7:AH$39,MATCH($A19,Jul!$A$7:$A$39,0)),0)</f>
        <v>0</v>
      </c>
      <c r="D19" s="41">
        <f>IFERROR(INDEX(Aug!AI$7:AI$39,MATCH($A19,Aug!$A$7:$A$39,0)),0)+IFERROR(INDEX(Sep!AI$7:AI$39,MATCH($A19,Sep!$A$7:$A$39,0)),0)+IFERROR(INDEX(Oct!AI$7:AI$39,MATCH($A19,Oct!$A$7:$A$39,0)),0)+IFERROR(INDEX(Nov!AI$7:AI$39,MATCH($A19,Nov!$A$7:$A$39,0)),0)+IFERROR(INDEX(Dec!AI$7:AI$39,MATCH($A19,Dec!$A$7:$A$39,0)),0)+IFERROR(INDEX(Jan!AI$7:AI$39,MATCH($A19,Jan!$A$7:$A$39,0)),0)+IFERROR(INDEX(Feb!AI$7:AI$39,MATCH($A19,Feb!$A$7:$A$39,0)),0)+IFERROR(INDEX(Mar!AI$7:AI$39,MATCH($A19,Mar!$A$7:$A$39,0)),0)+IFERROR(INDEX(Apr!AI$7:AI$39,MATCH($A19,Apr!$A$7:$A$39,0)),0)+IFERROR(INDEX(May!AI$7:AI$39,MATCH($A19,May!$A$7:$A$39,0)),0)+IFERROR(INDEX(Jun!AI$7:AI$39,MATCH($A19,Jun!$A$7:$A$39,0)),0)+IFERROR(INDEX(Jul!AI$7:AI$39,MATCH($A19,Jul!$A$7:$A$39,0)),0)</f>
        <v>0</v>
      </c>
      <c r="E19" s="41">
        <f>IFERROR(INDEX(Aug!AJ$7:AJ$39,MATCH($A19,Aug!$A$7:$A$39,0)),0)+IFERROR(INDEX(Sep!AJ$7:AJ$39,MATCH($A19,Sep!$A$7:$A$39,0)),0)+IFERROR(INDEX(Oct!AJ$7:AJ$39,MATCH($A19,Oct!$A$7:$A$39,0)),0)+IFERROR(INDEX(Nov!AJ$7:AJ$39,MATCH($A19,Nov!$A$7:$A$39,0)),0)+IFERROR(INDEX(Dec!AJ$7:AJ$39,MATCH($A19,Dec!$A$7:$A$39,0)),0)+IFERROR(INDEX(Jan!AJ$7:AJ$39,MATCH($A19,Jan!$A$7:$A$39,0)),0)+IFERROR(INDEX(Feb!AJ$7:AJ$39,MATCH($A19,Feb!$A$7:$A$39,0)),0)+IFERROR(INDEX(Mar!AJ$7:AJ$39,MATCH($A19,Mar!$A$7:$A$39,0)),0)+IFERROR(INDEX(Apr!AJ$7:AJ$39,MATCH($A19,Apr!$A$7:$A$39,0)),0)+IFERROR(INDEX(May!AJ$7:AJ$39,MATCH($A19,May!$A$7:$A$39,0)),0)+IFERROR(INDEX(Jun!AJ$7:AJ$39,MATCH($A19,Jun!$A$7:$A$39,0)),0)+IFERROR(INDEX(Jul!AJ$7:AJ$39,MATCH($A19,Jul!$A$7:$A$39,0)),0)</f>
        <v>0</v>
      </c>
      <c r="F19" s="41">
        <f>IFERROR(INDEX(Aug!AK$7:AK$39,MATCH($A19,Aug!$A$7:$A$39,0)),0)+IFERROR(INDEX(Sep!AK$7:AK$39,MATCH($A19,Sep!$A$7:$A$39,0)),0)+IFERROR(INDEX(Oct!AK$7:AK$39,MATCH($A19,Oct!$A$7:$A$39,0)),0)+IFERROR(INDEX(Nov!AK$7:AK$39,MATCH($A19,Nov!$A$7:$A$39,0)),0)+IFERROR(INDEX(Dec!AK$7:AK$39,MATCH($A19,Dec!$A$7:$A$39,0)),0)+IFERROR(INDEX(Jan!AK$7:AK$39,MATCH($A19,Jan!$A$7:$A$39,0)),0)+IFERROR(INDEX(Feb!AK$7:AK$39,MATCH($A19,Feb!$A$7:$A$39,0)),0)+IFERROR(INDEX(Mar!AK$7:AK$39,MATCH($A19,Mar!$A$7:$A$39,0)),0)+IFERROR(INDEX(Apr!AK$7:AK$39,MATCH($A19,Apr!$A$7:$A$39,0)),0)+IFERROR(INDEX(May!AK$7:AK$39,MATCH($A19,May!$A$7:$A$39,0)),0)+IFERROR(INDEX(Jun!AK$7:AK$39,MATCH($A19,Jun!$A$7:$A$39,0)),0)+IFERROR(INDEX(Jul!AK$7:AK$39,MATCH($A19,Jul!$A$7:$A$39,0)),0)</f>
        <v>0</v>
      </c>
      <c r="H19" s="37"/>
    </row>
    <row r="20" spans="1:8" ht="18" customHeight="1" x14ac:dyDescent="0.35">
      <c r="A20" s="60">
        <v>9</v>
      </c>
      <c r="B20" s="59"/>
      <c r="C20" s="41">
        <f>IFERROR(INDEX(Aug!AH$7:AH$39,MATCH($A20,Aug!$A$7:$A$39,0)),0)+IFERROR(INDEX(Sep!AH$7:AH$39,MATCH($A20,Sep!$A$7:$A$39,9)),0)+IFERROR(INDEX(Oct!AH$7:AH$39,MATCH($A20,Oct!$A$7:$A$39,0)),0)+IFERROR(INDEX(Nov!AH$7:AH$39,MATCH($A20,Nov!$A$7:$A$39,0)),0)+IFERROR(INDEX(Dec!AH$7:AH$39,MATCH($A20,Dec!$A$7:$A$39,0)),0)+IFERROR(INDEX(Jan!AH$7:AH$39,MATCH($A20,Jan!$A$7:$A$39,0)),0)+IFERROR(INDEX(Feb!AH$7:AH$39,MATCH($A20,Feb!$A$7:$A$39,0)),0)+IFERROR(INDEX(Mar!AH$7:AH$39,MATCH($A20,Mar!$A$7:$A$39,0)),0)+IFERROR(INDEX(Apr!AH$7:AH$39,MATCH($A20,Apr!$A$7:$A$39,0)),0)+IFERROR(INDEX(May!AH$7:AH$39,MATCH($A20,May!$A$7:$A$39,0)),0)+IFERROR(INDEX(Jun!AH$7:AH$39,MATCH($A20,Jun!$A$7:$A$39,0)),0)+IFERROR(INDEX(Jul!AH$7:AH$39,MATCH($A20,Jul!$A$7:$A$39,0)),0)</f>
        <v>0</v>
      </c>
      <c r="D20" s="41">
        <f>IFERROR(INDEX(Aug!AI$7:AI$39,MATCH($A20,Aug!$A$7:$A$39,0)),0)+IFERROR(INDEX(Sep!AI$7:AI$39,MATCH($A20,Sep!$A$7:$A$39,0)),0)+IFERROR(INDEX(Oct!AI$7:AI$39,MATCH($A20,Oct!$A$7:$A$39,0)),0)+IFERROR(INDEX(Nov!AI$7:AI$39,MATCH($A20,Nov!$A$7:$A$39,0)),0)+IFERROR(INDEX(Dec!AI$7:AI$39,MATCH($A20,Dec!$A$7:$A$39,0)),0)+IFERROR(INDEX(Jan!AI$7:AI$39,MATCH($A20,Jan!$A$7:$A$39,0)),0)+IFERROR(INDEX(Feb!AI$7:AI$39,MATCH($A20,Feb!$A$7:$A$39,0)),0)+IFERROR(INDEX(Mar!AI$7:AI$39,MATCH($A20,Mar!$A$7:$A$39,0)),0)+IFERROR(INDEX(Apr!AI$7:AI$39,MATCH($A20,Apr!$A$7:$A$39,0)),0)+IFERROR(INDEX(May!AI$7:AI$39,MATCH($A20,May!$A$7:$A$39,0)),0)+IFERROR(INDEX(Jun!AI$7:AI$39,MATCH($A20,Jun!$A$7:$A$39,0)),0)+IFERROR(INDEX(Jul!AI$7:AI$39,MATCH($A20,Jul!$A$7:$A$39,0)),0)</f>
        <v>0</v>
      </c>
      <c r="E20" s="41">
        <f>IFERROR(INDEX(Aug!AJ$7:AJ$39,MATCH($A20,Aug!$A$7:$A$39,0)),0)+IFERROR(INDEX(Sep!AJ$7:AJ$39,MATCH($A20,Sep!$A$7:$A$39,0)),0)+IFERROR(INDEX(Oct!AJ$7:AJ$39,MATCH($A20,Oct!$A$7:$A$39,0)),0)+IFERROR(INDEX(Nov!AJ$7:AJ$39,MATCH($A20,Nov!$A$7:$A$39,0)),0)+IFERROR(INDEX(Dec!AJ$7:AJ$39,MATCH($A20,Dec!$A$7:$A$39,0)),0)+IFERROR(INDEX(Jan!AJ$7:AJ$39,MATCH($A20,Jan!$A$7:$A$39,0)),0)+IFERROR(INDEX(Feb!AJ$7:AJ$39,MATCH($A20,Feb!$A$7:$A$39,0)),0)+IFERROR(INDEX(Mar!AJ$7:AJ$39,MATCH($A20,Mar!$A$7:$A$39,0)),0)+IFERROR(INDEX(Apr!AJ$7:AJ$39,MATCH($A20,Apr!$A$7:$A$39,0)),0)+IFERROR(INDEX(May!AJ$7:AJ$39,MATCH($A20,May!$A$7:$A$39,0)),0)+IFERROR(INDEX(Jun!AJ$7:AJ$39,MATCH($A20,Jun!$A$7:$A$39,0)),0)+IFERROR(INDEX(Jul!AJ$7:AJ$39,MATCH($A20,Jul!$A$7:$A$39,0)),0)</f>
        <v>0</v>
      </c>
      <c r="F20" s="41">
        <f>IFERROR(INDEX(Aug!AK$7:AK$39,MATCH($A20,Aug!$A$7:$A$39,0)),0)+IFERROR(INDEX(Sep!AK$7:AK$39,MATCH($A20,Sep!$A$7:$A$39,0)),0)+IFERROR(INDEX(Oct!AK$7:AK$39,MATCH($A20,Oct!$A$7:$A$39,0)),0)+IFERROR(INDEX(Nov!AK$7:AK$39,MATCH($A20,Nov!$A$7:$A$39,0)),0)+IFERROR(INDEX(Dec!AK$7:AK$39,MATCH($A20,Dec!$A$7:$A$39,0)),0)+IFERROR(INDEX(Jan!AK$7:AK$39,MATCH($A20,Jan!$A$7:$A$39,0)),0)+IFERROR(INDEX(Feb!AK$7:AK$39,MATCH($A20,Feb!$A$7:$A$39,0)),0)+IFERROR(INDEX(Mar!AK$7:AK$39,MATCH($A20,Mar!$A$7:$A$39,0)),0)+IFERROR(INDEX(Apr!AK$7:AK$39,MATCH($A20,Apr!$A$7:$A$39,0)),0)+IFERROR(INDEX(May!AK$7:AK$39,MATCH($A20,May!$A$7:$A$39,0)),0)+IFERROR(INDEX(Jun!AK$7:AK$39,MATCH($A20,Jun!$A$7:$A$39,0)),0)+IFERROR(INDEX(Jul!AK$7:AK$39,MATCH($A20,Jul!$A$7:$A$39,0)),0)</f>
        <v>0</v>
      </c>
      <c r="H20" s="37" t="s">
        <v>36</v>
      </c>
    </row>
    <row r="21" spans="1:8" ht="18" customHeight="1" x14ac:dyDescent="0.35">
      <c r="A21" s="60">
        <v>10</v>
      </c>
      <c r="B21" s="59"/>
      <c r="C21" s="41">
        <f>IFERROR(INDEX(Aug!AH$7:AH$39,MATCH($A21,Aug!$A$7:$A$39,0)),0)+IFERROR(INDEX(Sep!AH$7:AH$39,MATCH($A21,Sep!$A$7:$A$39,9)),0)+IFERROR(INDEX(Oct!AH$7:AH$39,MATCH($A21,Oct!$A$7:$A$39,0)),0)+IFERROR(INDEX(Nov!AH$7:AH$39,MATCH($A21,Nov!$A$7:$A$39,0)),0)+IFERROR(INDEX(Dec!AH$7:AH$39,MATCH($A21,Dec!$A$7:$A$39,0)),0)+IFERROR(INDEX(Jan!AH$7:AH$39,MATCH($A21,Jan!$A$7:$A$39,0)),0)+IFERROR(INDEX(Feb!AH$7:AH$39,MATCH($A21,Feb!$A$7:$A$39,0)),0)+IFERROR(INDEX(Mar!AH$7:AH$39,MATCH($A21,Mar!$A$7:$A$39,0)),0)+IFERROR(INDEX(Apr!AH$7:AH$39,MATCH($A21,Apr!$A$7:$A$39,0)),0)+IFERROR(INDEX(May!AH$7:AH$39,MATCH($A21,May!$A$7:$A$39,0)),0)+IFERROR(INDEX(Jun!AH$7:AH$39,MATCH($A21,Jun!$A$7:$A$39,0)),0)+IFERROR(INDEX(Jul!AH$7:AH$39,MATCH($A21,Jul!$A$7:$A$39,0)),0)</f>
        <v>0</v>
      </c>
      <c r="D21" s="41">
        <f>IFERROR(INDEX(Aug!AI$7:AI$39,MATCH($A21,Aug!$A$7:$A$39,0)),0)+IFERROR(INDEX(Sep!AI$7:AI$39,MATCH($A21,Sep!$A$7:$A$39,0)),0)+IFERROR(INDEX(Oct!AI$7:AI$39,MATCH($A21,Oct!$A$7:$A$39,0)),0)+IFERROR(INDEX(Nov!AI$7:AI$39,MATCH($A21,Nov!$A$7:$A$39,0)),0)+IFERROR(INDEX(Dec!AI$7:AI$39,MATCH($A21,Dec!$A$7:$A$39,0)),0)+IFERROR(INDEX(Jan!AI$7:AI$39,MATCH($A21,Jan!$A$7:$A$39,0)),0)+IFERROR(INDEX(Feb!AI$7:AI$39,MATCH($A21,Feb!$A$7:$A$39,0)),0)+IFERROR(INDEX(Mar!AI$7:AI$39,MATCH($A21,Mar!$A$7:$A$39,0)),0)+IFERROR(INDEX(Apr!AI$7:AI$39,MATCH($A21,Apr!$A$7:$A$39,0)),0)+IFERROR(INDEX(May!AI$7:AI$39,MATCH($A21,May!$A$7:$A$39,0)),0)+IFERROR(INDEX(Jun!AI$7:AI$39,MATCH($A21,Jun!$A$7:$A$39,0)),0)+IFERROR(INDEX(Jul!AI$7:AI$39,MATCH($A21,Jul!$A$7:$A$39,0)),0)</f>
        <v>0</v>
      </c>
      <c r="E21" s="41">
        <f>IFERROR(INDEX(Aug!AJ$7:AJ$39,MATCH($A21,Aug!$A$7:$A$39,0)),0)+IFERROR(INDEX(Sep!AJ$7:AJ$39,MATCH($A21,Sep!$A$7:$A$39,0)),0)+IFERROR(INDEX(Oct!AJ$7:AJ$39,MATCH($A21,Oct!$A$7:$A$39,0)),0)+IFERROR(INDEX(Nov!AJ$7:AJ$39,MATCH($A21,Nov!$A$7:$A$39,0)),0)+IFERROR(INDEX(Dec!AJ$7:AJ$39,MATCH($A21,Dec!$A$7:$A$39,0)),0)+IFERROR(INDEX(Jan!AJ$7:AJ$39,MATCH($A21,Jan!$A$7:$A$39,0)),0)+IFERROR(INDEX(Feb!AJ$7:AJ$39,MATCH($A21,Feb!$A$7:$A$39,0)),0)+IFERROR(INDEX(Mar!AJ$7:AJ$39,MATCH($A21,Mar!$A$7:$A$39,0)),0)+IFERROR(INDEX(Apr!AJ$7:AJ$39,MATCH($A21,Apr!$A$7:$A$39,0)),0)+IFERROR(INDEX(May!AJ$7:AJ$39,MATCH($A21,May!$A$7:$A$39,0)),0)+IFERROR(INDEX(Jun!AJ$7:AJ$39,MATCH($A21,Jun!$A$7:$A$39,0)),0)+IFERROR(INDEX(Jul!AJ$7:AJ$39,MATCH($A21,Jul!$A$7:$A$39,0)),0)</f>
        <v>0</v>
      </c>
      <c r="F21" s="41">
        <f>IFERROR(INDEX(Aug!AK$7:AK$39,MATCH($A21,Aug!$A$7:$A$39,0)),0)+IFERROR(INDEX(Sep!AK$7:AK$39,MATCH($A21,Sep!$A$7:$A$39,0)),0)+IFERROR(INDEX(Oct!AK$7:AK$39,MATCH($A21,Oct!$A$7:$A$39,0)),0)+IFERROR(INDEX(Nov!AK$7:AK$39,MATCH($A21,Nov!$A$7:$A$39,0)),0)+IFERROR(INDEX(Dec!AK$7:AK$39,MATCH($A21,Dec!$A$7:$A$39,0)),0)+IFERROR(INDEX(Jan!AK$7:AK$39,MATCH($A21,Jan!$A$7:$A$39,0)),0)+IFERROR(INDEX(Feb!AK$7:AK$39,MATCH($A21,Feb!$A$7:$A$39,0)),0)+IFERROR(INDEX(Mar!AK$7:AK$39,MATCH($A21,Mar!$A$7:$A$39,0)),0)+IFERROR(INDEX(Apr!AK$7:AK$39,MATCH($A21,Apr!$A$7:$A$39,0)),0)+IFERROR(INDEX(May!AK$7:AK$39,MATCH($A21,May!$A$7:$A$39,0)),0)+IFERROR(INDEX(Jun!AK$7:AK$39,MATCH($A21,Jun!$A$7:$A$39,0)),0)+IFERROR(INDEX(Jul!AK$7:AK$39,MATCH($A21,Jul!$A$7:$A$39,0)),0)</f>
        <v>0</v>
      </c>
      <c r="H21" s="37" t="s">
        <v>27</v>
      </c>
    </row>
    <row r="22" spans="1:8" ht="18" customHeight="1" x14ac:dyDescent="0.35">
      <c r="A22" s="60">
        <v>11</v>
      </c>
      <c r="B22" s="59"/>
      <c r="C22" s="41">
        <f>IFERROR(INDEX(Aug!AH$7:AH$39,MATCH($A22,Aug!$A$7:$A$39,0)),0)+IFERROR(INDEX(Sep!AH$7:AH$39,MATCH($A22,Sep!$A$7:$A$39,9)),0)+IFERROR(INDEX(Oct!AH$7:AH$39,MATCH($A22,Oct!$A$7:$A$39,0)),0)+IFERROR(INDEX(Nov!AH$7:AH$39,MATCH($A22,Nov!$A$7:$A$39,0)),0)+IFERROR(INDEX(Dec!AH$7:AH$39,MATCH($A22,Dec!$A$7:$A$39,0)),0)+IFERROR(INDEX(Jan!AH$7:AH$39,MATCH($A22,Jan!$A$7:$A$39,0)),0)+IFERROR(INDEX(Feb!AH$7:AH$39,MATCH($A22,Feb!$A$7:$A$39,0)),0)+IFERROR(INDEX(Mar!AH$7:AH$39,MATCH($A22,Mar!$A$7:$A$39,0)),0)+IFERROR(INDEX(Apr!AH$7:AH$39,MATCH($A22,Apr!$A$7:$A$39,0)),0)+IFERROR(INDEX(May!AH$7:AH$39,MATCH($A22,May!$A$7:$A$39,0)),0)+IFERROR(INDEX(Jun!AH$7:AH$39,MATCH($A22,Jun!$A$7:$A$39,0)),0)+IFERROR(INDEX(Jul!AH$7:AH$39,MATCH($A22,Jul!$A$7:$A$39,0)),0)</f>
        <v>0</v>
      </c>
      <c r="D22" s="41">
        <f>IFERROR(INDEX(Aug!AI$7:AI$39,MATCH($A22,Aug!$A$7:$A$39,0)),0)+IFERROR(INDEX(Sep!AI$7:AI$39,MATCH($A22,Sep!$A$7:$A$39,0)),0)+IFERROR(INDEX(Oct!AI$7:AI$39,MATCH($A22,Oct!$A$7:$A$39,0)),0)+IFERROR(INDEX(Nov!AI$7:AI$39,MATCH($A22,Nov!$A$7:$A$39,0)),0)+IFERROR(INDEX(Dec!AI$7:AI$39,MATCH($A22,Dec!$A$7:$A$39,0)),0)+IFERROR(INDEX(Jan!AI$7:AI$39,MATCH($A22,Jan!$A$7:$A$39,0)),0)+IFERROR(INDEX(Feb!AI$7:AI$39,MATCH($A22,Feb!$A$7:$A$39,0)),0)+IFERROR(INDEX(Mar!AI$7:AI$39,MATCH($A22,Mar!$A$7:$A$39,0)),0)+IFERROR(INDEX(Apr!AI$7:AI$39,MATCH($A22,Apr!$A$7:$A$39,0)),0)+IFERROR(INDEX(May!AI$7:AI$39,MATCH($A22,May!$A$7:$A$39,0)),0)+IFERROR(INDEX(Jun!AI$7:AI$39,MATCH($A22,Jun!$A$7:$A$39,0)),0)+IFERROR(INDEX(Jul!AI$7:AI$39,MATCH($A22,Jul!$A$7:$A$39,0)),0)</f>
        <v>0</v>
      </c>
      <c r="E22" s="41">
        <f>IFERROR(INDEX(Aug!AJ$7:AJ$39,MATCH($A22,Aug!$A$7:$A$39,0)),0)+IFERROR(INDEX(Sep!AJ$7:AJ$39,MATCH($A22,Sep!$A$7:$A$39,0)),0)+IFERROR(INDEX(Oct!AJ$7:AJ$39,MATCH($A22,Oct!$A$7:$A$39,0)),0)+IFERROR(INDEX(Nov!AJ$7:AJ$39,MATCH($A22,Nov!$A$7:$A$39,0)),0)+IFERROR(INDEX(Dec!AJ$7:AJ$39,MATCH($A22,Dec!$A$7:$A$39,0)),0)+IFERROR(INDEX(Jan!AJ$7:AJ$39,MATCH($A22,Jan!$A$7:$A$39,0)),0)+IFERROR(INDEX(Feb!AJ$7:AJ$39,MATCH($A22,Feb!$A$7:$A$39,0)),0)+IFERROR(INDEX(Mar!AJ$7:AJ$39,MATCH($A22,Mar!$A$7:$A$39,0)),0)+IFERROR(INDEX(Apr!AJ$7:AJ$39,MATCH($A22,Apr!$A$7:$A$39,0)),0)+IFERROR(INDEX(May!AJ$7:AJ$39,MATCH($A22,May!$A$7:$A$39,0)),0)+IFERROR(INDEX(Jun!AJ$7:AJ$39,MATCH($A22,Jun!$A$7:$A$39,0)),0)+IFERROR(INDEX(Jul!AJ$7:AJ$39,MATCH($A22,Jul!$A$7:$A$39,0)),0)</f>
        <v>0</v>
      </c>
      <c r="F22" s="41">
        <f>IFERROR(INDEX(Aug!AK$7:AK$39,MATCH($A22,Aug!$A$7:$A$39,0)),0)+IFERROR(INDEX(Sep!AK$7:AK$39,MATCH($A22,Sep!$A$7:$A$39,0)),0)+IFERROR(INDEX(Oct!AK$7:AK$39,MATCH($A22,Oct!$A$7:$A$39,0)),0)+IFERROR(INDEX(Nov!AK$7:AK$39,MATCH($A22,Nov!$A$7:$A$39,0)),0)+IFERROR(INDEX(Dec!AK$7:AK$39,MATCH($A22,Dec!$A$7:$A$39,0)),0)+IFERROR(INDEX(Jan!AK$7:AK$39,MATCH($A22,Jan!$A$7:$A$39,0)),0)+IFERROR(INDEX(Feb!AK$7:AK$39,MATCH($A22,Feb!$A$7:$A$39,0)),0)+IFERROR(INDEX(Mar!AK$7:AK$39,MATCH($A22,Mar!$A$7:$A$39,0)),0)+IFERROR(INDEX(Apr!AK$7:AK$39,MATCH($A22,Apr!$A$7:$A$39,0)),0)+IFERROR(INDEX(May!AK$7:AK$39,MATCH($A22,May!$A$7:$A$39,0)),0)+IFERROR(INDEX(Jun!AK$7:AK$39,MATCH($A22,Jun!$A$7:$A$39,0)),0)+IFERROR(INDEX(Jul!AK$7:AK$39,MATCH($A22,Jul!$A$7:$A$39,0)),0)</f>
        <v>0</v>
      </c>
      <c r="H22" s="37"/>
    </row>
    <row r="23" spans="1:8" ht="18" customHeight="1" x14ac:dyDescent="0.35">
      <c r="A23" s="60">
        <v>12</v>
      </c>
      <c r="B23" s="59"/>
      <c r="C23" s="41">
        <f>IFERROR(INDEX(Aug!AH$7:AH$39,MATCH($A23,Aug!$A$7:$A$39,0)),0)+IFERROR(INDEX(Sep!AH$7:AH$39,MATCH($A23,Sep!$A$7:$A$39,9)),0)+IFERROR(INDEX(Oct!AH$7:AH$39,MATCH($A23,Oct!$A$7:$A$39,0)),0)+IFERROR(INDEX(Nov!AH$7:AH$39,MATCH($A23,Nov!$A$7:$A$39,0)),0)+IFERROR(INDEX(Dec!AH$7:AH$39,MATCH($A23,Dec!$A$7:$A$39,0)),0)+IFERROR(INDEX(Jan!AH$7:AH$39,MATCH($A23,Jan!$A$7:$A$39,0)),0)+IFERROR(INDEX(Feb!AH$7:AH$39,MATCH($A23,Feb!$A$7:$A$39,0)),0)+IFERROR(INDEX(Mar!AH$7:AH$39,MATCH($A23,Mar!$A$7:$A$39,0)),0)+IFERROR(INDEX(Apr!AH$7:AH$39,MATCH($A23,Apr!$A$7:$A$39,0)),0)+IFERROR(INDEX(May!AH$7:AH$39,MATCH($A23,May!$A$7:$A$39,0)),0)+IFERROR(INDEX(Jun!AH$7:AH$39,MATCH($A23,Jun!$A$7:$A$39,0)),0)+IFERROR(INDEX(Jul!AH$7:AH$39,MATCH($A23,Jul!$A$7:$A$39,0)),0)</f>
        <v>0</v>
      </c>
      <c r="D23" s="41">
        <f>IFERROR(INDEX(Aug!AI$7:AI$39,MATCH($A23,Aug!$A$7:$A$39,0)),0)+IFERROR(INDEX(Sep!AI$7:AI$39,MATCH($A23,Sep!$A$7:$A$39,0)),0)+IFERROR(INDEX(Oct!AI$7:AI$39,MATCH($A23,Oct!$A$7:$A$39,0)),0)+IFERROR(INDEX(Nov!AI$7:AI$39,MATCH($A23,Nov!$A$7:$A$39,0)),0)+IFERROR(INDEX(Dec!AI$7:AI$39,MATCH($A23,Dec!$A$7:$A$39,0)),0)+IFERROR(INDEX(Jan!AI$7:AI$39,MATCH($A23,Jan!$A$7:$A$39,0)),0)+IFERROR(INDEX(Feb!AI$7:AI$39,MATCH($A23,Feb!$A$7:$A$39,0)),0)+IFERROR(INDEX(Mar!AI$7:AI$39,MATCH($A23,Mar!$A$7:$A$39,0)),0)+IFERROR(INDEX(Apr!AI$7:AI$39,MATCH($A23,Apr!$A$7:$A$39,0)),0)+IFERROR(INDEX(May!AI$7:AI$39,MATCH($A23,May!$A$7:$A$39,0)),0)+IFERROR(INDEX(Jun!AI$7:AI$39,MATCH($A23,Jun!$A$7:$A$39,0)),0)+IFERROR(INDEX(Jul!AI$7:AI$39,MATCH($A23,Jul!$A$7:$A$39,0)),0)</f>
        <v>0</v>
      </c>
      <c r="E23" s="41">
        <f>IFERROR(INDEX(Aug!AJ$7:AJ$39,MATCH($A23,Aug!$A$7:$A$39,0)),0)+IFERROR(INDEX(Sep!AJ$7:AJ$39,MATCH($A23,Sep!$A$7:$A$39,0)),0)+IFERROR(INDEX(Oct!AJ$7:AJ$39,MATCH($A23,Oct!$A$7:$A$39,0)),0)+IFERROR(INDEX(Nov!AJ$7:AJ$39,MATCH($A23,Nov!$A$7:$A$39,0)),0)+IFERROR(INDEX(Dec!AJ$7:AJ$39,MATCH($A23,Dec!$A$7:$A$39,0)),0)+IFERROR(INDEX(Jan!AJ$7:AJ$39,MATCH($A23,Jan!$A$7:$A$39,0)),0)+IFERROR(INDEX(Feb!AJ$7:AJ$39,MATCH($A23,Feb!$A$7:$A$39,0)),0)+IFERROR(INDEX(Mar!AJ$7:AJ$39,MATCH($A23,Mar!$A$7:$A$39,0)),0)+IFERROR(INDEX(Apr!AJ$7:AJ$39,MATCH($A23,Apr!$A$7:$A$39,0)),0)+IFERROR(INDEX(May!AJ$7:AJ$39,MATCH($A23,May!$A$7:$A$39,0)),0)+IFERROR(INDEX(Jun!AJ$7:AJ$39,MATCH($A23,Jun!$A$7:$A$39,0)),0)+IFERROR(INDEX(Jul!AJ$7:AJ$39,MATCH($A23,Jul!$A$7:$A$39,0)),0)</f>
        <v>0</v>
      </c>
      <c r="F23" s="41">
        <f>IFERROR(INDEX(Aug!AK$7:AK$39,MATCH($A23,Aug!$A$7:$A$39,0)),0)+IFERROR(INDEX(Sep!AK$7:AK$39,MATCH($A23,Sep!$A$7:$A$39,0)),0)+IFERROR(INDEX(Oct!AK$7:AK$39,MATCH($A23,Oct!$A$7:$A$39,0)),0)+IFERROR(INDEX(Nov!AK$7:AK$39,MATCH($A23,Nov!$A$7:$A$39,0)),0)+IFERROR(INDEX(Dec!AK$7:AK$39,MATCH($A23,Dec!$A$7:$A$39,0)),0)+IFERROR(INDEX(Jan!AK$7:AK$39,MATCH($A23,Jan!$A$7:$A$39,0)),0)+IFERROR(INDEX(Feb!AK$7:AK$39,MATCH($A23,Feb!$A$7:$A$39,0)),0)+IFERROR(INDEX(Mar!AK$7:AK$39,MATCH($A23,Mar!$A$7:$A$39,0)),0)+IFERROR(INDEX(Apr!AK$7:AK$39,MATCH($A23,Apr!$A$7:$A$39,0)),0)+IFERROR(INDEX(May!AK$7:AK$39,MATCH($A23,May!$A$7:$A$39,0)),0)+IFERROR(INDEX(Jun!AK$7:AK$39,MATCH($A23,Jun!$A$7:$A$39,0)),0)+IFERROR(INDEX(Jul!AK$7:AK$39,MATCH($A23,Jul!$A$7:$A$39,0)),0)</f>
        <v>0</v>
      </c>
      <c r="H23" s="37" t="s">
        <v>38</v>
      </c>
    </row>
    <row r="24" spans="1:8" ht="18" customHeight="1" x14ac:dyDescent="0.35">
      <c r="A24" s="60">
        <v>13</v>
      </c>
      <c r="B24" s="59"/>
      <c r="C24" s="41">
        <f>IFERROR(INDEX(Aug!AH$7:AH$39,MATCH($A24,Aug!$A$7:$A$39,0)),0)+IFERROR(INDEX(Sep!AH$7:AH$39,MATCH($A24,Sep!$A$7:$A$39,9)),0)+IFERROR(INDEX(Oct!AH$7:AH$39,MATCH($A24,Oct!$A$7:$A$39,0)),0)+IFERROR(INDEX(Nov!AH$7:AH$39,MATCH($A24,Nov!$A$7:$A$39,0)),0)+IFERROR(INDEX(Dec!AH$7:AH$39,MATCH($A24,Dec!$A$7:$A$39,0)),0)+IFERROR(INDEX(Jan!AH$7:AH$39,MATCH($A24,Jan!$A$7:$A$39,0)),0)+IFERROR(INDEX(Feb!AH$7:AH$39,MATCH($A24,Feb!$A$7:$A$39,0)),0)+IFERROR(INDEX(Mar!AH$7:AH$39,MATCH($A24,Mar!$A$7:$A$39,0)),0)+IFERROR(INDEX(Apr!AH$7:AH$39,MATCH($A24,Apr!$A$7:$A$39,0)),0)+IFERROR(INDEX(May!AH$7:AH$39,MATCH($A24,May!$A$7:$A$39,0)),0)+IFERROR(INDEX(Jun!AH$7:AH$39,MATCH($A24,Jun!$A$7:$A$39,0)),0)+IFERROR(INDEX(Jul!AH$7:AH$39,MATCH($A24,Jul!$A$7:$A$39,0)),0)</f>
        <v>0</v>
      </c>
      <c r="D24" s="41">
        <f>IFERROR(INDEX(Aug!AI$7:AI$39,MATCH($A24,Aug!$A$7:$A$39,0)),0)+IFERROR(INDEX(Sep!AI$7:AI$39,MATCH($A24,Sep!$A$7:$A$39,0)),0)+IFERROR(INDEX(Oct!AI$7:AI$39,MATCH($A24,Oct!$A$7:$A$39,0)),0)+IFERROR(INDEX(Nov!AI$7:AI$39,MATCH($A24,Nov!$A$7:$A$39,0)),0)+IFERROR(INDEX(Dec!AI$7:AI$39,MATCH($A24,Dec!$A$7:$A$39,0)),0)+IFERROR(INDEX(Jan!AI$7:AI$39,MATCH($A24,Jan!$A$7:$A$39,0)),0)+IFERROR(INDEX(Feb!AI$7:AI$39,MATCH($A24,Feb!$A$7:$A$39,0)),0)+IFERROR(INDEX(Mar!AI$7:AI$39,MATCH($A24,Mar!$A$7:$A$39,0)),0)+IFERROR(INDEX(Apr!AI$7:AI$39,MATCH($A24,Apr!$A$7:$A$39,0)),0)+IFERROR(INDEX(May!AI$7:AI$39,MATCH($A24,May!$A$7:$A$39,0)),0)+IFERROR(INDEX(Jun!AI$7:AI$39,MATCH($A24,Jun!$A$7:$A$39,0)),0)+IFERROR(INDEX(Jul!AI$7:AI$39,MATCH($A24,Jul!$A$7:$A$39,0)),0)</f>
        <v>0</v>
      </c>
      <c r="E24" s="41">
        <f>IFERROR(INDEX(Aug!AJ$7:AJ$39,MATCH($A24,Aug!$A$7:$A$39,0)),0)+IFERROR(INDEX(Sep!AJ$7:AJ$39,MATCH($A24,Sep!$A$7:$A$39,0)),0)+IFERROR(INDEX(Oct!AJ$7:AJ$39,MATCH($A24,Oct!$A$7:$A$39,0)),0)+IFERROR(INDEX(Nov!AJ$7:AJ$39,MATCH($A24,Nov!$A$7:$A$39,0)),0)+IFERROR(INDEX(Dec!AJ$7:AJ$39,MATCH($A24,Dec!$A$7:$A$39,0)),0)+IFERROR(INDEX(Jan!AJ$7:AJ$39,MATCH($A24,Jan!$A$7:$A$39,0)),0)+IFERROR(INDEX(Feb!AJ$7:AJ$39,MATCH($A24,Feb!$A$7:$A$39,0)),0)+IFERROR(INDEX(Mar!AJ$7:AJ$39,MATCH($A24,Mar!$A$7:$A$39,0)),0)+IFERROR(INDEX(Apr!AJ$7:AJ$39,MATCH($A24,Apr!$A$7:$A$39,0)),0)+IFERROR(INDEX(May!AJ$7:AJ$39,MATCH($A24,May!$A$7:$A$39,0)),0)+IFERROR(INDEX(Jun!AJ$7:AJ$39,MATCH($A24,Jun!$A$7:$A$39,0)),0)+IFERROR(INDEX(Jul!AJ$7:AJ$39,MATCH($A24,Jul!$A$7:$A$39,0)),0)</f>
        <v>0</v>
      </c>
      <c r="F24" s="41">
        <f>IFERROR(INDEX(Aug!AK$7:AK$39,MATCH($A24,Aug!$A$7:$A$39,0)),0)+IFERROR(INDEX(Sep!AK$7:AK$39,MATCH($A24,Sep!$A$7:$A$39,0)),0)+IFERROR(INDEX(Oct!AK$7:AK$39,MATCH($A24,Oct!$A$7:$A$39,0)),0)+IFERROR(INDEX(Nov!AK$7:AK$39,MATCH($A24,Nov!$A$7:$A$39,0)),0)+IFERROR(INDEX(Dec!AK$7:AK$39,MATCH($A24,Dec!$A$7:$A$39,0)),0)+IFERROR(INDEX(Jan!AK$7:AK$39,MATCH($A24,Jan!$A$7:$A$39,0)),0)+IFERROR(INDEX(Feb!AK$7:AK$39,MATCH($A24,Feb!$A$7:$A$39,0)),0)+IFERROR(INDEX(Mar!AK$7:AK$39,MATCH($A24,Mar!$A$7:$A$39,0)),0)+IFERROR(INDEX(Apr!AK$7:AK$39,MATCH($A24,Apr!$A$7:$A$39,0)),0)+IFERROR(INDEX(May!AK$7:AK$39,MATCH($A24,May!$A$7:$A$39,0)),0)+IFERROR(INDEX(Jun!AK$7:AK$39,MATCH($A24,Jun!$A$7:$A$39,0)),0)+IFERROR(INDEX(Jul!AK$7:AK$39,MATCH($A24,Jul!$A$7:$A$39,0)),0)</f>
        <v>0</v>
      </c>
      <c r="H24" s="37" t="s">
        <v>43</v>
      </c>
    </row>
    <row r="25" spans="1:8" ht="18" customHeight="1" x14ac:dyDescent="0.35">
      <c r="A25" s="60">
        <v>14</v>
      </c>
      <c r="B25" s="59"/>
      <c r="C25" s="41">
        <f>IFERROR(INDEX(Aug!AH$7:AH$39,MATCH($A25,Aug!$A$7:$A$39,0)),0)+IFERROR(INDEX(Sep!AH$7:AH$39,MATCH($A25,Sep!$A$7:$A$39,9)),0)+IFERROR(INDEX(Oct!AH$7:AH$39,MATCH($A25,Oct!$A$7:$A$39,0)),0)+IFERROR(INDEX(Nov!AH$7:AH$39,MATCH($A25,Nov!$A$7:$A$39,0)),0)+IFERROR(INDEX(Dec!AH$7:AH$39,MATCH($A25,Dec!$A$7:$A$39,0)),0)+IFERROR(INDEX(Jan!AH$7:AH$39,MATCH($A25,Jan!$A$7:$A$39,0)),0)+IFERROR(INDEX(Feb!AH$7:AH$39,MATCH($A25,Feb!$A$7:$A$39,0)),0)+IFERROR(INDEX(Mar!AH$7:AH$39,MATCH($A25,Mar!$A$7:$A$39,0)),0)+IFERROR(INDEX(Apr!AH$7:AH$39,MATCH($A25,Apr!$A$7:$A$39,0)),0)+IFERROR(INDEX(May!AH$7:AH$39,MATCH($A25,May!$A$7:$A$39,0)),0)+IFERROR(INDEX(Jun!AH$7:AH$39,MATCH($A25,Jun!$A$7:$A$39,0)),0)+IFERROR(INDEX(Jul!AH$7:AH$39,MATCH($A25,Jul!$A$7:$A$39,0)),0)</f>
        <v>0</v>
      </c>
      <c r="D25" s="41">
        <f>IFERROR(INDEX(Aug!AI$7:AI$39,MATCH($A25,Aug!$A$7:$A$39,0)),0)+IFERROR(INDEX(Sep!AI$7:AI$39,MATCH($A25,Sep!$A$7:$A$39,0)),0)+IFERROR(INDEX(Oct!AI$7:AI$39,MATCH($A25,Oct!$A$7:$A$39,0)),0)+IFERROR(INDEX(Nov!AI$7:AI$39,MATCH($A25,Nov!$A$7:$A$39,0)),0)+IFERROR(INDEX(Dec!AI$7:AI$39,MATCH($A25,Dec!$A$7:$A$39,0)),0)+IFERROR(INDEX(Jan!AI$7:AI$39,MATCH($A25,Jan!$A$7:$A$39,0)),0)+IFERROR(INDEX(Feb!AI$7:AI$39,MATCH($A25,Feb!$A$7:$A$39,0)),0)+IFERROR(INDEX(Mar!AI$7:AI$39,MATCH($A25,Mar!$A$7:$A$39,0)),0)+IFERROR(INDEX(Apr!AI$7:AI$39,MATCH($A25,Apr!$A$7:$A$39,0)),0)+IFERROR(INDEX(May!AI$7:AI$39,MATCH($A25,May!$A$7:$A$39,0)),0)+IFERROR(INDEX(Jun!AI$7:AI$39,MATCH($A25,Jun!$A$7:$A$39,0)),0)+IFERROR(INDEX(Jul!AI$7:AI$39,MATCH($A25,Jul!$A$7:$A$39,0)),0)</f>
        <v>0</v>
      </c>
      <c r="E25" s="41">
        <f>IFERROR(INDEX(Aug!AJ$7:AJ$39,MATCH($A25,Aug!$A$7:$A$39,0)),0)+IFERROR(INDEX(Sep!AJ$7:AJ$39,MATCH($A25,Sep!$A$7:$A$39,0)),0)+IFERROR(INDEX(Oct!AJ$7:AJ$39,MATCH($A25,Oct!$A$7:$A$39,0)),0)+IFERROR(INDEX(Nov!AJ$7:AJ$39,MATCH($A25,Nov!$A$7:$A$39,0)),0)+IFERROR(INDEX(Dec!AJ$7:AJ$39,MATCH($A25,Dec!$A$7:$A$39,0)),0)+IFERROR(INDEX(Jan!AJ$7:AJ$39,MATCH($A25,Jan!$A$7:$A$39,0)),0)+IFERROR(INDEX(Feb!AJ$7:AJ$39,MATCH($A25,Feb!$A$7:$A$39,0)),0)+IFERROR(INDEX(Mar!AJ$7:AJ$39,MATCH($A25,Mar!$A$7:$A$39,0)),0)+IFERROR(INDEX(Apr!AJ$7:AJ$39,MATCH($A25,Apr!$A$7:$A$39,0)),0)+IFERROR(INDEX(May!AJ$7:AJ$39,MATCH($A25,May!$A$7:$A$39,0)),0)+IFERROR(INDEX(Jun!AJ$7:AJ$39,MATCH($A25,Jun!$A$7:$A$39,0)),0)+IFERROR(INDEX(Jul!AJ$7:AJ$39,MATCH($A25,Jul!$A$7:$A$39,0)),0)</f>
        <v>0</v>
      </c>
      <c r="F25" s="41">
        <f>IFERROR(INDEX(Aug!AK$7:AK$39,MATCH($A25,Aug!$A$7:$A$39,0)),0)+IFERROR(INDEX(Sep!AK$7:AK$39,MATCH($A25,Sep!$A$7:$A$39,0)),0)+IFERROR(INDEX(Oct!AK$7:AK$39,MATCH($A25,Oct!$A$7:$A$39,0)),0)+IFERROR(INDEX(Nov!AK$7:AK$39,MATCH($A25,Nov!$A$7:$A$39,0)),0)+IFERROR(INDEX(Dec!AK$7:AK$39,MATCH($A25,Dec!$A$7:$A$39,0)),0)+IFERROR(INDEX(Jan!AK$7:AK$39,MATCH($A25,Jan!$A$7:$A$39,0)),0)+IFERROR(INDEX(Feb!AK$7:AK$39,MATCH($A25,Feb!$A$7:$A$39,0)),0)+IFERROR(INDEX(Mar!AK$7:AK$39,MATCH($A25,Mar!$A$7:$A$39,0)),0)+IFERROR(INDEX(Apr!AK$7:AK$39,MATCH($A25,Apr!$A$7:$A$39,0)),0)+IFERROR(INDEX(May!AK$7:AK$39,MATCH($A25,May!$A$7:$A$39,0)),0)+IFERROR(INDEX(Jun!AK$7:AK$39,MATCH($A25,Jun!$A$7:$A$39,0)),0)+IFERROR(INDEX(Jul!AK$7:AK$39,MATCH($A25,Jul!$A$7:$A$39,0)),0)</f>
        <v>0</v>
      </c>
      <c r="H25" s="37" t="s">
        <v>39</v>
      </c>
    </row>
    <row r="26" spans="1:8" ht="18" customHeight="1" x14ac:dyDescent="0.35">
      <c r="A26" s="60">
        <v>15</v>
      </c>
      <c r="B26" s="59"/>
      <c r="C26" s="41">
        <f>IFERROR(INDEX(Aug!AH$7:AH$39,MATCH($A26,Aug!$A$7:$A$39,0)),0)+IFERROR(INDEX(Sep!AH$7:AH$39,MATCH($A26,Sep!$A$7:$A$39,9)),0)+IFERROR(INDEX(Oct!AH$7:AH$39,MATCH($A26,Oct!$A$7:$A$39,0)),0)+IFERROR(INDEX(Nov!AH$7:AH$39,MATCH($A26,Nov!$A$7:$A$39,0)),0)+IFERROR(INDEX(Dec!AH$7:AH$39,MATCH($A26,Dec!$A$7:$A$39,0)),0)+IFERROR(INDEX(Jan!AH$7:AH$39,MATCH($A26,Jan!$A$7:$A$39,0)),0)+IFERROR(INDEX(Feb!AH$7:AH$39,MATCH($A26,Feb!$A$7:$A$39,0)),0)+IFERROR(INDEX(Mar!AH$7:AH$39,MATCH($A26,Mar!$A$7:$A$39,0)),0)+IFERROR(INDEX(Apr!AH$7:AH$39,MATCH($A26,Apr!$A$7:$A$39,0)),0)+IFERROR(INDEX(May!AH$7:AH$39,MATCH($A26,May!$A$7:$A$39,0)),0)+IFERROR(INDEX(Jun!AH$7:AH$39,MATCH($A26,Jun!$A$7:$A$39,0)),0)+IFERROR(INDEX(Jul!AH$7:AH$39,MATCH($A26,Jul!$A$7:$A$39,0)),0)</f>
        <v>0</v>
      </c>
      <c r="D26" s="41">
        <f>IFERROR(INDEX(Aug!AI$7:AI$39,MATCH($A26,Aug!$A$7:$A$39,0)),0)+IFERROR(INDEX(Sep!AI$7:AI$39,MATCH($A26,Sep!$A$7:$A$39,0)),0)+IFERROR(INDEX(Oct!AI$7:AI$39,MATCH($A26,Oct!$A$7:$A$39,0)),0)+IFERROR(INDEX(Nov!AI$7:AI$39,MATCH($A26,Nov!$A$7:$A$39,0)),0)+IFERROR(INDEX(Dec!AI$7:AI$39,MATCH($A26,Dec!$A$7:$A$39,0)),0)+IFERROR(INDEX(Jan!AI$7:AI$39,MATCH($A26,Jan!$A$7:$A$39,0)),0)+IFERROR(INDEX(Feb!AI$7:AI$39,MATCH($A26,Feb!$A$7:$A$39,0)),0)+IFERROR(INDEX(Mar!AI$7:AI$39,MATCH($A26,Mar!$A$7:$A$39,0)),0)+IFERROR(INDEX(Apr!AI$7:AI$39,MATCH($A26,Apr!$A$7:$A$39,0)),0)+IFERROR(INDEX(May!AI$7:AI$39,MATCH($A26,May!$A$7:$A$39,0)),0)+IFERROR(INDEX(Jun!AI$7:AI$39,MATCH($A26,Jun!$A$7:$A$39,0)),0)+IFERROR(INDEX(Jul!AI$7:AI$39,MATCH($A26,Jul!$A$7:$A$39,0)),0)</f>
        <v>0</v>
      </c>
      <c r="E26" s="41">
        <f>IFERROR(INDEX(Aug!AJ$7:AJ$39,MATCH($A26,Aug!$A$7:$A$39,0)),0)+IFERROR(INDEX(Sep!AJ$7:AJ$39,MATCH($A26,Sep!$A$7:$A$39,0)),0)+IFERROR(INDEX(Oct!AJ$7:AJ$39,MATCH($A26,Oct!$A$7:$A$39,0)),0)+IFERROR(INDEX(Nov!AJ$7:AJ$39,MATCH($A26,Nov!$A$7:$A$39,0)),0)+IFERROR(INDEX(Dec!AJ$7:AJ$39,MATCH($A26,Dec!$A$7:$A$39,0)),0)+IFERROR(INDEX(Jan!AJ$7:AJ$39,MATCH($A26,Jan!$A$7:$A$39,0)),0)+IFERROR(INDEX(Feb!AJ$7:AJ$39,MATCH($A26,Feb!$A$7:$A$39,0)),0)+IFERROR(INDEX(Mar!AJ$7:AJ$39,MATCH($A26,Mar!$A$7:$A$39,0)),0)+IFERROR(INDEX(Apr!AJ$7:AJ$39,MATCH($A26,Apr!$A$7:$A$39,0)),0)+IFERROR(INDEX(May!AJ$7:AJ$39,MATCH($A26,May!$A$7:$A$39,0)),0)+IFERROR(INDEX(Jun!AJ$7:AJ$39,MATCH($A26,Jun!$A$7:$A$39,0)),0)+IFERROR(INDEX(Jul!AJ$7:AJ$39,MATCH($A26,Jul!$A$7:$A$39,0)),0)</f>
        <v>0</v>
      </c>
      <c r="F26" s="41">
        <f>IFERROR(INDEX(Aug!AK$7:AK$39,MATCH($A26,Aug!$A$7:$A$39,0)),0)+IFERROR(INDEX(Sep!AK$7:AK$39,MATCH($A26,Sep!$A$7:$A$39,0)),0)+IFERROR(INDEX(Oct!AK$7:AK$39,MATCH($A26,Oct!$A$7:$A$39,0)),0)+IFERROR(INDEX(Nov!AK$7:AK$39,MATCH($A26,Nov!$A$7:$A$39,0)),0)+IFERROR(INDEX(Dec!AK$7:AK$39,MATCH($A26,Dec!$A$7:$A$39,0)),0)+IFERROR(INDEX(Jan!AK$7:AK$39,MATCH($A26,Jan!$A$7:$A$39,0)),0)+IFERROR(INDEX(Feb!AK$7:AK$39,MATCH($A26,Feb!$A$7:$A$39,0)),0)+IFERROR(INDEX(Mar!AK$7:AK$39,MATCH($A26,Mar!$A$7:$A$39,0)),0)+IFERROR(INDEX(Apr!AK$7:AK$39,MATCH($A26,Apr!$A$7:$A$39,0)),0)+IFERROR(INDEX(May!AK$7:AK$39,MATCH($A26,May!$A$7:$A$39,0)),0)+IFERROR(INDEX(Jun!AK$7:AK$39,MATCH($A26,Jun!$A$7:$A$39,0)),0)+IFERROR(INDEX(Jul!AK$7:AK$39,MATCH($A26,Jul!$A$7:$A$39,0)),0)</f>
        <v>0</v>
      </c>
      <c r="H26" s="37"/>
    </row>
    <row r="27" spans="1:8" ht="18" customHeight="1" x14ac:dyDescent="0.35">
      <c r="A27" s="60">
        <v>16</v>
      </c>
      <c r="B27" s="59"/>
      <c r="C27" s="41">
        <f>IFERROR(INDEX(Aug!AH$7:AH$39,MATCH($A27,Aug!$A$7:$A$39,0)),0)+IFERROR(INDEX(Sep!AH$7:AH$39,MATCH($A27,Sep!$A$7:$A$39,9)),0)+IFERROR(INDEX(Oct!AH$7:AH$39,MATCH($A27,Oct!$A$7:$A$39,0)),0)+IFERROR(INDEX(Nov!AH$7:AH$39,MATCH($A27,Nov!$A$7:$A$39,0)),0)+IFERROR(INDEX(Dec!AH$7:AH$39,MATCH($A27,Dec!$A$7:$A$39,0)),0)+IFERROR(INDEX(Jan!AH$7:AH$39,MATCH($A27,Jan!$A$7:$A$39,0)),0)+IFERROR(INDEX(Feb!AH$7:AH$39,MATCH($A27,Feb!$A$7:$A$39,0)),0)+IFERROR(INDEX(Mar!AH$7:AH$39,MATCH($A27,Mar!$A$7:$A$39,0)),0)+IFERROR(INDEX(Apr!AH$7:AH$39,MATCH($A27,Apr!$A$7:$A$39,0)),0)+IFERROR(INDEX(May!AH$7:AH$39,MATCH($A27,May!$A$7:$A$39,0)),0)+IFERROR(INDEX(Jun!AH$7:AH$39,MATCH($A27,Jun!$A$7:$A$39,0)),0)+IFERROR(INDEX(Jul!AH$7:AH$39,MATCH($A27,Jul!$A$7:$A$39,0)),0)</f>
        <v>0</v>
      </c>
      <c r="D27" s="41">
        <f>IFERROR(INDEX(Aug!AI$7:AI$39,MATCH($A27,Aug!$A$7:$A$39,0)),0)+IFERROR(INDEX(Sep!AI$7:AI$39,MATCH($A27,Sep!$A$7:$A$39,0)),0)+IFERROR(INDEX(Oct!AI$7:AI$39,MATCH($A27,Oct!$A$7:$A$39,0)),0)+IFERROR(INDEX(Nov!AI$7:AI$39,MATCH($A27,Nov!$A$7:$A$39,0)),0)+IFERROR(INDEX(Dec!AI$7:AI$39,MATCH($A27,Dec!$A$7:$A$39,0)),0)+IFERROR(INDEX(Jan!AI$7:AI$39,MATCH($A27,Jan!$A$7:$A$39,0)),0)+IFERROR(INDEX(Feb!AI$7:AI$39,MATCH($A27,Feb!$A$7:$A$39,0)),0)+IFERROR(INDEX(Mar!AI$7:AI$39,MATCH($A27,Mar!$A$7:$A$39,0)),0)+IFERROR(INDEX(Apr!AI$7:AI$39,MATCH($A27,Apr!$A$7:$A$39,0)),0)+IFERROR(INDEX(May!AI$7:AI$39,MATCH($A27,May!$A$7:$A$39,0)),0)+IFERROR(INDEX(Jun!AI$7:AI$39,MATCH($A27,Jun!$A$7:$A$39,0)),0)+IFERROR(INDEX(Jul!AI$7:AI$39,MATCH($A27,Jul!$A$7:$A$39,0)),0)</f>
        <v>0</v>
      </c>
      <c r="E27" s="41">
        <f>IFERROR(INDEX(Aug!AJ$7:AJ$39,MATCH($A27,Aug!$A$7:$A$39,0)),0)+IFERROR(INDEX(Sep!AJ$7:AJ$39,MATCH($A27,Sep!$A$7:$A$39,0)),0)+IFERROR(INDEX(Oct!AJ$7:AJ$39,MATCH($A27,Oct!$A$7:$A$39,0)),0)+IFERROR(INDEX(Nov!AJ$7:AJ$39,MATCH($A27,Nov!$A$7:$A$39,0)),0)+IFERROR(INDEX(Dec!AJ$7:AJ$39,MATCH($A27,Dec!$A$7:$A$39,0)),0)+IFERROR(INDEX(Jan!AJ$7:AJ$39,MATCH($A27,Jan!$A$7:$A$39,0)),0)+IFERROR(INDEX(Feb!AJ$7:AJ$39,MATCH($A27,Feb!$A$7:$A$39,0)),0)+IFERROR(INDEX(Mar!AJ$7:AJ$39,MATCH($A27,Mar!$A$7:$A$39,0)),0)+IFERROR(INDEX(Apr!AJ$7:AJ$39,MATCH($A27,Apr!$A$7:$A$39,0)),0)+IFERROR(INDEX(May!AJ$7:AJ$39,MATCH($A27,May!$A$7:$A$39,0)),0)+IFERROR(INDEX(Jun!AJ$7:AJ$39,MATCH($A27,Jun!$A$7:$A$39,0)),0)+IFERROR(INDEX(Jul!AJ$7:AJ$39,MATCH($A27,Jul!$A$7:$A$39,0)),0)</f>
        <v>0</v>
      </c>
      <c r="F27" s="41">
        <f>IFERROR(INDEX(Aug!AK$7:AK$39,MATCH($A27,Aug!$A$7:$A$39,0)),0)+IFERROR(INDEX(Sep!AK$7:AK$39,MATCH($A27,Sep!$A$7:$A$39,0)),0)+IFERROR(INDEX(Oct!AK$7:AK$39,MATCH($A27,Oct!$A$7:$A$39,0)),0)+IFERROR(INDEX(Nov!AK$7:AK$39,MATCH($A27,Nov!$A$7:$A$39,0)),0)+IFERROR(INDEX(Dec!AK$7:AK$39,MATCH($A27,Dec!$A$7:$A$39,0)),0)+IFERROR(INDEX(Jan!AK$7:AK$39,MATCH($A27,Jan!$A$7:$A$39,0)),0)+IFERROR(INDEX(Feb!AK$7:AK$39,MATCH($A27,Feb!$A$7:$A$39,0)),0)+IFERROR(INDEX(Mar!AK$7:AK$39,MATCH($A27,Mar!$A$7:$A$39,0)),0)+IFERROR(INDEX(Apr!AK$7:AK$39,MATCH($A27,Apr!$A$7:$A$39,0)),0)+IFERROR(INDEX(May!AK$7:AK$39,MATCH($A27,May!$A$7:$A$39,0)),0)+IFERROR(INDEX(Jun!AK$7:AK$39,MATCH($A27,Jun!$A$7:$A$39,0)),0)+IFERROR(INDEX(Jul!AK$7:AK$39,MATCH($A27,Jul!$A$7:$A$39,0)),0)</f>
        <v>0</v>
      </c>
      <c r="H27" s="37" t="s">
        <v>45</v>
      </c>
    </row>
    <row r="28" spans="1:8" ht="18" customHeight="1" x14ac:dyDescent="0.35">
      <c r="A28" s="60">
        <v>17</v>
      </c>
      <c r="B28" s="59"/>
      <c r="C28" s="41">
        <f>IFERROR(INDEX(Aug!AH$7:AH$39,MATCH($A28,Aug!$A$7:$A$39,0)),0)+IFERROR(INDEX(Sep!AH$7:AH$39,MATCH($A28,Sep!$A$7:$A$39,9)),0)+IFERROR(INDEX(Oct!AH$7:AH$39,MATCH($A28,Oct!$A$7:$A$39,0)),0)+IFERROR(INDEX(Nov!AH$7:AH$39,MATCH($A28,Nov!$A$7:$A$39,0)),0)+IFERROR(INDEX(Dec!AH$7:AH$39,MATCH($A28,Dec!$A$7:$A$39,0)),0)+IFERROR(INDEX(Jan!AH$7:AH$39,MATCH($A28,Jan!$A$7:$A$39,0)),0)+IFERROR(INDEX(Feb!AH$7:AH$39,MATCH($A28,Feb!$A$7:$A$39,0)),0)+IFERROR(INDEX(Mar!AH$7:AH$39,MATCH($A28,Mar!$A$7:$A$39,0)),0)+IFERROR(INDEX(Apr!AH$7:AH$39,MATCH($A28,Apr!$A$7:$A$39,0)),0)+IFERROR(INDEX(May!AH$7:AH$39,MATCH($A28,May!$A$7:$A$39,0)),0)+IFERROR(INDEX(Jun!AH$7:AH$39,MATCH($A28,Jun!$A$7:$A$39,0)),0)+IFERROR(INDEX(Jul!AH$7:AH$39,MATCH($A28,Jul!$A$7:$A$39,0)),0)</f>
        <v>0</v>
      </c>
      <c r="D28" s="41">
        <f>IFERROR(INDEX(Aug!AI$7:AI$39,MATCH($A28,Aug!$A$7:$A$39,0)),0)+IFERROR(INDEX(Sep!AI$7:AI$39,MATCH($A28,Sep!$A$7:$A$39,0)),0)+IFERROR(INDEX(Oct!AI$7:AI$39,MATCH($A28,Oct!$A$7:$A$39,0)),0)+IFERROR(INDEX(Nov!AI$7:AI$39,MATCH($A28,Nov!$A$7:$A$39,0)),0)+IFERROR(INDEX(Dec!AI$7:AI$39,MATCH($A28,Dec!$A$7:$A$39,0)),0)+IFERROR(INDEX(Jan!AI$7:AI$39,MATCH($A28,Jan!$A$7:$A$39,0)),0)+IFERROR(INDEX(Feb!AI$7:AI$39,MATCH($A28,Feb!$A$7:$A$39,0)),0)+IFERROR(INDEX(Mar!AI$7:AI$39,MATCH($A28,Mar!$A$7:$A$39,0)),0)+IFERROR(INDEX(Apr!AI$7:AI$39,MATCH($A28,Apr!$A$7:$A$39,0)),0)+IFERROR(INDEX(May!AI$7:AI$39,MATCH($A28,May!$A$7:$A$39,0)),0)+IFERROR(INDEX(Jun!AI$7:AI$39,MATCH($A28,Jun!$A$7:$A$39,0)),0)+IFERROR(INDEX(Jul!AI$7:AI$39,MATCH($A28,Jul!$A$7:$A$39,0)),0)</f>
        <v>0</v>
      </c>
      <c r="E28" s="41">
        <f>IFERROR(INDEX(Aug!AJ$7:AJ$39,MATCH($A28,Aug!$A$7:$A$39,0)),0)+IFERROR(INDEX(Sep!AJ$7:AJ$39,MATCH($A28,Sep!$A$7:$A$39,0)),0)+IFERROR(INDEX(Oct!AJ$7:AJ$39,MATCH($A28,Oct!$A$7:$A$39,0)),0)+IFERROR(INDEX(Nov!AJ$7:AJ$39,MATCH($A28,Nov!$A$7:$A$39,0)),0)+IFERROR(INDEX(Dec!AJ$7:AJ$39,MATCH($A28,Dec!$A$7:$A$39,0)),0)+IFERROR(INDEX(Jan!AJ$7:AJ$39,MATCH($A28,Jan!$A$7:$A$39,0)),0)+IFERROR(INDEX(Feb!AJ$7:AJ$39,MATCH($A28,Feb!$A$7:$A$39,0)),0)+IFERROR(INDEX(Mar!AJ$7:AJ$39,MATCH($A28,Mar!$A$7:$A$39,0)),0)+IFERROR(INDEX(Apr!AJ$7:AJ$39,MATCH($A28,Apr!$A$7:$A$39,0)),0)+IFERROR(INDEX(May!AJ$7:AJ$39,MATCH($A28,May!$A$7:$A$39,0)),0)+IFERROR(INDEX(Jun!AJ$7:AJ$39,MATCH($A28,Jun!$A$7:$A$39,0)),0)+IFERROR(INDEX(Jul!AJ$7:AJ$39,MATCH($A28,Jul!$A$7:$A$39,0)),0)</f>
        <v>0</v>
      </c>
      <c r="F28" s="41">
        <f>IFERROR(INDEX(Aug!AK$7:AK$39,MATCH($A28,Aug!$A$7:$A$39,0)),0)+IFERROR(INDEX(Sep!AK$7:AK$39,MATCH($A28,Sep!$A$7:$A$39,0)),0)+IFERROR(INDEX(Oct!AK$7:AK$39,MATCH($A28,Oct!$A$7:$A$39,0)),0)+IFERROR(INDEX(Nov!AK$7:AK$39,MATCH($A28,Nov!$A$7:$A$39,0)),0)+IFERROR(INDEX(Dec!AK$7:AK$39,MATCH($A28,Dec!$A$7:$A$39,0)),0)+IFERROR(INDEX(Jan!AK$7:AK$39,MATCH($A28,Jan!$A$7:$A$39,0)),0)+IFERROR(INDEX(Feb!AK$7:AK$39,MATCH($A28,Feb!$A$7:$A$39,0)),0)+IFERROR(INDEX(Mar!AK$7:AK$39,MATCH($A28,Mar!$A$7:$A$39,0)),0)+IFERROR(INDEX(Apr!AK$7:AK$39,MATCH($A28,Apr!$A$7:$A$39,0)),0)+IFERROR(INDEX(May!AK$7:AK$39,MATCH($A28,May!$A$7:$A$39,0)),0)+IFERROR(INDEX(Jun!AK$7:AK$39,MATCH($A28,Jun!$A$7:$A$39,0)),0)+IFERROR(INDEX(Jul!AK$7:AK$39,MATCH($A28,Jul!$A$7:$A$39,0)),0)</f>
        <v>0</v>
      </c>
      <c r="H28" s="37" t="s">
        <v>44</v>
      </c>
    </row>
    <row r="29" spans="1:8" ht="18" customHeight="1" x14ac:dyDescent="0.35">
      <c r="A29" s="60">
        <v>18</v>
      </c>
      <c r="B29" s="59"/>
      <c r="C29" s="41">
        <f>IFERROR(INDEX(Aug!AH$7:AH$39,MATCH($A29,Aug!$A$7:$A$39,0)),0)+IFERROR(INDEX(Sep!AH$7:AH$39,MATCH($A29,Sep!$A$7:$A$39,9)),0)+IFERROR(INDEX(Oct!AH$7:AH$39,MATCH($A29,Oct!$A$7:$A$39,0)),0)+IFERROR(INDEX(Nov!AH$7:AH$39,MATCH($A29,Nov!$A$7:$A$39,0)),0)+IFERROR(INDEX(Dec!AH$7:AH$39,MATCH($A29,Dec!$A$7:$A$39,0)),0)+IFERROR(INDEX(Jan!AH$7:AH$39,MATCH($A29,Jan!$A$7:$A$39,0)),0)+IFERROR(INDEX(Feb!AH$7:AH$39,MATCH($A29,Feb!$A$7:$A$39,0)),0)+IFERROR(INDEX(Mar!AH$7:AH$39,MATCH($A29,Mar!$A$7:$A$39,0)),0)+IFERROR(INDEX(Apr!AH$7:AH$39,MATCH($A29,Apr!$A$7:$A$39,0)),0)+IFERROR(INDEX(May!AH$7:AH$39,MATCH($A29,May!$A$7:$A$39,0)),0)+IFERROR(INDEX(Jun!AH$7:AH$39,MATCH($A29,Jun!$A$7:$A$39,0)),0)+IFERROR(INDEX(Jul!AH$7:AH$39,MATCH($A29,Jul!$A$7:$A$39,0)),0)</f>
        <v>0</v>
      </c>
      <c r="D29" s="41">
        <f>IFERROR(INDEX(Aug!AI$7:AI$39,MATCH($A29,Aug!$A$7:$A$39,0)),0)+IFERROR(INDEX(Sep!AI$7:AI$39,MATCH($A29,Sep!$A$7:$A$39,0)),0)+IFERROR(INDEX(Oct!AI$7:AI$39,MATCH($A29,Oct!$A$7:$A$39,0)),0)+IFERROR(INDEX(Nov!AI$7:AI$39,MATCH($A29,Nov!$A$7:$A$39,0)),0)+IFERROR(INDEX(Dec!AI$7:AI$39,MATCH($A29,Dec!$A$7:$A$39,0)),0)+IFERROR(INDEX(Jan!AI$7:AI$39,MATCH($A29,Jan!$A$7:$A$39,0)),0)+IFERROR(INDEX(Feb!AI$7:AI$39,MATCH($A29,Feb!$A$7:$A$39,0)),0)+IFERROR(INDEX(Mar!AI$7:AI$39,MATCH($A29,Mar!$A$7:$A$39,0)),0)+IFERROR(INDEX(Apr!AI$7:AI$39,MATCH($A29,Apr!$A$7:$A$39,0)),0)+IFERROR(INDEX(May!AI$7:AI$39,MATCH($A29,May!$A$7:$A$39,0)),0)+IFERROR(INDEX(Jun!AI$7:AI$39,MATCH($A29,Jun!$A$7:$A$39,0)),0)+IFERROR(INDEX(Jul!AI$7:AI$39,MATCH($A29,Jul!$A$7:$A$39,0)),0)</f>
        <v>0</v>
      </c>
      <c r="E29" s="41">
        <f>IFERROR(INDEX(Aug!AJ$7:AJ$39,MATCH($A29,Aug!$A$7:$A$39,0)),0)+IFERROR(INDEX(Sep!AJ$7:AJ$39,MATCH($A29,Sep!$A$7:$A$39,0)),0)+IFERROR(INDEX(Oct!AJ$7:AJ$39,MATCH($A29,Oct!$A$7:$A$39,0)),0)+IFERROR(INDEX(Nov!AJ$7:AJ$39,MATCH($A29,Nov!$A$7:$A$39,0)),0)+IFERROR(INDEX(Dec!AJ$7:AJ$39,MATCH($A29,Dec!$A$7:$A$39,0)),0)+IFERROR(INDEX(Jan!AJ$7:AJ$39,MATCH($A29,Jan!$A$7:$A$39,0)),0)+IFERROR(INDEX(Feb!AJ$7:AJ$39,MATCH($A29,Feb!$A$7:$A$39,0)),0)+IFERROR(INDEX(Mar!AJ$7:AJ$39,MATCH($A29,Mar!$A$7:$A$39,0)),0)+IFERROR(INDEX(Apr!AJ$7:AJ$39,MATCH($A29,Apr!$A$7:$A$39,0)),0)+IFERROR(INDEX(May!AJ$7:AJ$39,MATCH($A29,May!$A$7:$A$39,0)),0)+IFERROR(INDEX(Jun!AJ$7:AJ$39,MATCH($A29,Jun!$A$7:$A$39,0)),0)+IFERROR(INDEX(Jul!AJ$7:AJ$39,MATCH($A29,Jul!$A$7:$A$39,0)),0)</f>
        <v>0</v>
      </c>
      <c r="F29" s="41">
        <f>IFERROR(INDEX(Aug!AK$7:AK$39,MATCH($A29,Aug!$A$7:$A$39,0)),0)+IFERROR(INDEX(Sep!AK$7:AK$39,MATCH($A29,Sep!$A$7:$A$39,0)),0)+IFERROR(INDEX(Oct!AK$7:AK$39,MATCH($A29,Oct!$A$7:$A$39,0)),0)+IFERROR(INDEX(Nov!AK$7:AK$39,MATCH($A29,Nov!$A$7:$A$39,0)),0)+IFERROR(INDEX(Dec!AK$7:AK$39,MATCH($A29,Dec!$A$7:$A$39,0)),0)+IFERROR(INDEX(Jan!AK$7:AK$39,MATCH($A29,Jan!$A$7:$A$39,0)),0)+IFERROR(INDEX(Feb!AK$7:AK$39,MATCH($A29,Feb!$A$7:$A$39,0)),0)+IFERROR(INDEX(Mar!AK$7:AK$39,MATCH($A29,Mar!$A$7:$A$39,0)),0)+IFERROR(INDEX(Apr!AK$7:AK$39,MATCH($A29,Apr!$A$7:$A$39,0)),0)+IFERROR(INDEX(May!AK$7:AK$39,MATCH($A29,May!$A$7:$A$39,0)),0)+IFERROR(INDEX(Jun!AK$7:AK$39,MATCH($A29,Jun!$A$7:$A$39,0)),0)+IFERROR(INDEX(Jul!AK$7:AK$39,MATCH($A29,Jul!$A$7:$A$39,0)),0)</f>
        <v>0</v>
      </c>
      <c r="H29" s="37"/>
    </row>
    <row r="30" spans="1:8" ht="18" customHeight="1" x14ac:dyDescent="0.35">
      <c r="A30" s="60">
        <v>19</v>
      </c>
      <c r="B30" s="59"/>
      <c r="C30" s="41">
        <f>IFERROR(INDEX(Aug!AH$7:AH$39,MATCH($A30,Aug!$A$7:$A$39,0)),0)+IFERROR(INDEX(Sep!AH$7:AH$39,MATCH($A30,Sep!$A$7:$A$39,9)),0)+IFERROR(INDEX(Oct!AH$7:AH$39,MATCH($A30,Oct!$A$7:$A$39,0)),0)+IFERROR(INDEX(Nov!AH$7:AH$39,MATCH($A30,Nov!$A$7:$A$39,0)),0)+IFERROR(INDEX(Dec!AH$7:AH$39,MATCH($A30,Dec!$A$7:$A$39,0)),0)+IFERROR(INDEX(Jan!AH$7:AH$39,MATCH($A30,Jan!$A$7:$A$39,0)),0)+IFERROR(INDEX(Feb!AH$7:AH$39,MATCH($A30,Feb!$A$7:$A$39,0)),0)+IFERROR(INDEX(Mar!AH$7:AH$39,MATCH($A30,Mar!$A$7:$A$39,0)),0)+IFERROR(INDEX(Apr!AH$7:AH$39,MATCH($A30,Apr!$A$7:$A$39,0)),0)+IFERROR(INDEX(May!AH$7:AH$39,MATCH($A30,May!$A$7:$A$39,0)),0)+IFERROR(INDEX(Jun!AH$7:AH$39,MATCH($A30,Jun!$A$7:$A$39,0)),0)+IFERROR(INDEX(Jul!AH$7:AH$39,MATCH($A30,Jul!$A$7:$A$39,0)),0)</f>
        <v>0</v>
      </c>
      <c r="D30" s="41">
        <f>IFERROR(INDEX(Aug!AI$7:AI$39,MATCH($A30,Aug!$A$7:$A$39,0)),0)+IFERROR(INDEX(Sep!AI$7:AI$39,MATCH($A30,Sep!$A$7:$A$39,0)),0)+IFERROR(INDEX(Oct!AI$7:AI$39,MATCH($A30,Oct!$A$7:$A$39,0)),0)+IFERROR(INDEX(Nov!AI$7:AI$39,MATCH($A30,Nov!$A$7:$A$39,0)),0)+IFERROR(INDEX(Dec!AI$7:AI$39,MATCH($A30,Dec!$A$7:$A$39,0)),0)+IFERROR(INDEX(Jan!AI$7:AI$39,MATCH($A30,Jan!$A$7:$A$39,0)),0)+IFERROR(INDEX(Feb!AI$7:AI$39,MATCH($A30,Feb!$A$7:$A$39,0)),0)+IFERROR(INDEX(Mar!AI$7:AI$39,MATCH($A30,Mar!$A$7:$A$39,0)),0)+IFERROR(INDEX(Apr!AI$7:AI$39,MATCH($A30,Apr!$A$7:$A$39,0)),0)+IFERROR(INDEX(May!AI$7:AI$39,MATCH($A30,May!$A$7:$A$39,0)),0)+IFERROR(INDEX(Jun!AI$7:AI$39,MATCH($A30,Jun!$A$7:$A$39,0)),0)+IFERROR(INDEX(Jul!AI$7:AI$39,MATCH($A30,Jul!$A$7:$A$39,0)),0)</f>
        <v>0</v>
      </c>
      <c r="E30" s="41">
        <f>IFERROR(INDEX(Aug!AJ$7:AJ$39,MATCH($A30,Aug!$A$7:$A$39,0)),0)+IFERROR(INDEX(Sep!AJ$7:AJ$39,MATCH($A30,Sep!$A$7:$A$39,0)),0)+IFERROR(INDEX(Oct!AJ$7:AJ$39,MATCH($A30,Oct!$A$7:$A$39,0)),0)+IFERROR(INDEX(Nov!AJ$7:AJ$39,MATCH($A30,Nov!$A$7:$A$39,0)),0)+IFERROR(INDEX(Dec!AJ$7:AJ$39,MATCH($A30,Dec!$A$7:$A$39,0)),0)+IFERROR(INDEX(Jan!AJ$7:AJ$39,MATCH($A30,Jan!$A$7:$A$39,0)),0)+IFERROR(INDEX(Feb!AJ$7:AJ$39,MATCH($A30,Feb!$A$7:$A$39,0)),0)+IFERROR(INDEX(Mar!AJ$7:AJ$39,MATCH($A30,Mar!$A$7:$A$39,0)),0)+IFERROR(INDEX(Apr!AJ$7:AJ$39,MATCH($A30,Apr!$A$7:$A$39,0)),0)+IFERROR(INDEX(May!AJ$7:AJ$39,MATCH($A30,May!$A$7:$A$39,0)),0)+IFERROR(INDEX(Jun!AJ$7:AJ$39,MATCH($A30,Jun!$A$7:$A$39,0)),0)+IFERROR(INDEX(Jul!AJ$7:AJ$39,MATCH($A30,Jul!$A$7:$A$39,0)),0)</f>
        <v>0</v>
      </c>
      <c r="F30" s="41">
        <f>IFERROR(INDEX(Aug!AK$7:AK$39,MATCH($A30,Aug!$A$7:$A$39,0)),0)+IFERROR(INDEX(Sep!AK$7:AK$39,MATCH($A30,Sep!$A$7:$A$39,0)),0)+IFERROR(INDEX(Oct!AK$7:AK$39,MATCH($A30,Oct!$A$7:$A$39,0)),0)+IFERROR(INDEX(Nov!AK$7:AK$39,MATCH($A30,Nov!$A$7:$A$39,0)),0)+IFERROR(INDEX(Dec!AK$7:AK$39,MATCH($A30,Dec!$A$7:$A$39,0)),0)+IFERROR(INDEX(Jan!AK$7:AK$39,MATCH($A30,Jan!$A$7:$A$39,0)),0)+IFERROR(INDEX(Feb!AK$7:AK$39,MATCH($A30,Feb!$A$7:$A$39,0)),0)+IFERROR(INDEX(Mar!AK$7:AK$39,MATCH($A30,Mar!$A$7:$A$39,0)),0)+IFERROR(INDEX(Apr!AK$7:AK$39,MATCH($A30,Apr!$A$7:$A$39,0)),0)+IFERROR(INDEX(May!AK$7:AK$39,MATCH($A30,May!$A$7:$A$39,0)),0)+IFERROR(INDEX(Jun!AK$7:AK$39,MATCH($A30,Jun!$A$7:$A$39,0)),0)+IFERROR(INDEX(Jul!AK$7:AK$39,MATCH($A30,Jul!$A$7:$A$39,0)),0)</f>
        <v>0</v>
      </c>
    </row>
    <row r="31" spans="1:8" ht="18" customHeight="1" x14ac:dyDescent="0.35">
      <c r="A31" s="60">
        <v>20</v>
      </c>
      <c r="B31" s="59"/>
      <c r="C31" s="41">
        <f>IFERROR(INDEX(Aug!AH$7:AH$39,MATCH($A31,Aug!$A$7:$A$39,0)),0)+IFERROR(INDEX(Sep!AH$7:AH$39,MATCH($A31,Sep!$A$7:$A$39,9)),0)+IFERROR(INDEX(Oct!AH$7:AH$39,MATCH($A31,Oct!$A$7:$A$39,0)),0)+IFERROR(INDEX(Nov!AH$7:AH$39,MATCH($A31,Nov!$A$7:$A$39,0)),0)+IFERROR(INDEX(Dec!AH$7:AH$39,MATCH($A31,Dec!$A$7:$A$39,0)),0)+IFERROR(INDEX(Jan!AH$7:AH$39,MATCH($A31,Jan!$A$7:$A$39,0)),0)+IFERROR(INDEX(Feb!AH$7:AH$39,MATCH($A31,Feb!$A$7:$A$39,0)),0)+IFERROR(INDEX(Mar!AH$7:AH$39,MATCH($A31,Mar!$A$7:$A$39,0)),0)+IFERROR(INDEX(Apr!AH$7:AH$39,MATCH($A31,Apr!$A$7:$A$39,0)),0)+IFERROR(INDEX(May!AH$7:AH$39,MATCH($A31,May!$A$7:$A$39,0)),0)+IFERROR(INDEX(Jun!AH$7:AH$39,MATCH($A31,Jun!$A$7:$A$39,0)),0)+IFERROR(INDEX(Jul!AH$7:AH$39,MATCH($A31,Jul!$A$7:$A$39,0)),0)</f>
        <v>0</v>
      </c>
      <c r="D31" s="41">
        <f>IFERROR(INDEX(Aug!AI$7:AI$39,MATCH($A31,Aug!$A$7:$A$39,0)),0)+IFERROR(INDEX(Sep!AI$7:AI$39,MATCH($A31,Sep!$A$7:$A$39,0)),0)+IFERROR(INDEX(Oct!AI$7:AI$39,MATCH($A31,Oct!$A$7:$A$39,0)),0)+IFERROR(INDEX(Nov!AI$7:AI$39,MATCH($A31,Nov!$A$7:$A$39,0)),0)+IFERROR(INDEX(Dec!AI$7:AI$39,MATCH($A31,Dec!$A$7:$A$39,0)),0)+IFERROR(INDEX(Jan!AI$7:AI$39,MATCH($A31,Jan!$A$7:$A$39,0)),0)+IFERROR(INDEX(Feb!AI$7:AI$39,MATCH($A31,Feb!$A$7:$A$39,0)),0)+IFERROR(INDEX(Mar!AI$7:AI$39,MATCH($A31,Mar!$A$7:$A$39,0)),0)+IFERROR(INDEX(Apr!AI$7:AI$39,MATCH($A31,Apr!$A$7:$A$39,0)),0)+IFERROR(INDEX(May!AI$7:AI$39,MATCH($A31,May!$A$7:$A$39,0)),0)+IFERROR(INDEX(Jun!AI$7:AI$39,MATCH($A31,Jun!$A$7:$A$39,0)),0)+IFERROR(INDEX(Jul!AI$7:AI$39,MATCH($A31,Jul!$A$7:$A$39,0)),0)</f>
        <v>0</v>
      </c>
      <c r="E31" s="41">
        <f>IFERROR(INDEX(Aug!AJ$7:AJ$39,MATCH($A31,Aug!$A$7:$A$39,0)),0)+IFERROR(INDEX(Sep!AJ$7:AJ$39,MATCH($A31,Sep!$A$7:$A$39,0)),0)+IFERROR(INDEX(Oct!AJ$7:AJ$39,MATCH($A31,Oct!$A$7:$A$39,0)),0)+IFERROR(INDEX(Nov!AJ$7:AJ$39,MATCH($A31,Nov!$A$7:$A$39,0)),0)+IFERROR(INDEX(Dec!AJ$7:AJ$39,MATCH($A31,Dec!$A$7:$A$39,0)),0)+IFERROR(INDEX(Jan!AJ$7:AJ$39,MATCH($A31,Jan!$A$7:$A$39,0)),0)+IFERROR(INDEX(Feb!AJ$7:AJ$39,MATCH($A31,Feb!$A$7:$A$39,0)),0)+IFERROR(INDEX(Mar!AJ$7:AJ$39,MATCH($A31,Mar!$A$7:$A$39,0)),0)+IFERROR(INDEX(Apr!AJ$7:AJ$39,MATCH($A31,Apr!$A$7:$A$39,0)),0)+IFERROR(INDEX(May!AJ$7:AJ$39,MATCH($A31,May!$A$7:$A$39,0)),0)+IFERROR(INDEX(Jun!AJ$7:AJ$39,MATCH($A31,Jun!$A$7:$A$39,0)),0)+IFERROR(INDEX(Jul!AJ$7:AJ$39,MATCH($A31,Jul!$A$7:$A$39,0)),0)</f>
        <v>0</v>
      </c>
      <c r="F31" s="41">
        <f>IFERROR(INDEX(Aug!AK$7:AK$39,MATCH($A31,Aug!$A$7:$A$39,0)),0)+IFERROR(INDEX(Sep!AK$7:AK$39,MATCH($A31,Sep!$A$7:$A$39,0)),0)+IFERROR(INDEX(Oct!AK$7:AK$39,MATCH($A31,Oct!$A$7:$A$39,0)),0)+IFERROR(INDEX(Nov!AK$7:AK$39,MATCH($A31,Nov!$A$7:$A$39,0)),0)+IFERROR(INDEX(Dec!AK$7:AK$39,MATCH($A31,Dec!$A$7:$A$39,0)),0)+IFERROR(INDEX(Jan!AK$7:AK$39,MATCH($A31,Jan!$A$7:$A$39,0)),0)+IFERROR(INDEX(Feb!AK$7:AK$39,MATCH($A31,Feb!$A$7:$A$39,0)),0)+IFERROR(INDEX(Mar!AK$7:AK$39,MATCH($A31,Mar!$A$7:$A$39,0)),0)+IFERROR(INDEX(Apr!AK$7:AK$39,MATCH($A31,Apr!$A$7:$A$39,0)),0)+IFERROR(INDEX(May!AK$7:AK$39,MATCH($A31,May!$A$7:$A$39,0)),0)+IFERROR(INDEX(Jun!AK$7:AK$39,MATCH($A31,Jun!$A$7:$A$39,0)),0)+IFERROR(INDEX(Jul!AK$7:AK$39,MATCH($A31,Jul!$A$7:$A$39,0)),0)</f>
        <v>0</v>
      </c>
    </row>
    <row r="32" spans="1:8" ht="18" customHeight="1" x14ac:dyDescent="0.35">
      <c r="A32" s="60">
        <v>21</v>
      </c>
      <c r="B32" s="59"/>
      <c r="C32" s="41">
        <f>IFERROR(INDEX(Aug!AH$7:AH$39,MATCH($A32,Aug!$A$7:$A$39,0)),0)+IFERROR(INDEX(Sep!AH$7:AH$39,MATCH($A32,Sep!$A$7:$A$39,9)),0)+IFERROR(INDEX(Oct!AH$7:AH$39,MATCH($A32,Oct!$A$7:$A$39,0)),0)+IFERROR(INDEX(Nov!AH$7:AH$39,MATCH($A32,Nov!$A$7:$A$39,0)),0)+IFERROR(INDEX(Dec!AH$7:AH$39,MATCH($A32,Dec!$A$7:$A$39,0)),0)+IFERROR(INDEX(Jan!AH$7:AH$39,MATCH($A32,Jan!$A$7:$A$39,0)),0)+IFERROR(INDEX(Feb!AH$7:AH$39,MATCH($A32,Feb!$A$7:$A$39,0)),0)+IFERROR(INDEX(Mar!AH$7:AH$39,MATCH($A32,Mar!$A$7:$A$39,0)),0)+IFERROR(INDEX(Apr!AH$7:AH$39,MATCH($A32,Apr!$A$7:$A$39,0)),0)+IFERROR(INDEX(May!AH$7:AH$39,MATCH($A32,May!$A$7:$A$39,0)),0)+IFERROR(INDEX(Jun!AH$7:AH$39,MATCH($A32,Jun!$A$7:$A$39,0)),0)+IFERROR(INDEX(Jul!AH$7:AH$39,MATCH($A32,Jul!$A$7:$A$39,0)),0)</f>
        <v>0</v>
      </c>
      <c r="D32" s="41">
        <f>IFERROR(INDEX(Aug!AI$7:AI$39,MATCH($A32,Aug!$A$7:$A$39,0)),0)+IFERROR(INDEX(Sep!AI$7:AI$39,MATCH($A32,Sep!$A$7:$A$39,0)),0)+IFERROR(INDEX(Oct!AI$7:AI$39,MATCH($A32,Oct!$A$7:$A$39,0)),0)+IFERROR(INDEX(Nov!AI$7:AI$39,MATCH($A32,Nov!$A$7:$A$39,0)),0)+IFERROR(INDEX(Dec!AI$7:AI$39,MATCH($A32,Dec!$A$7:$A$39,0)),0)+IFERROR(INDEX(Jan!AI$7:AI$39,MATCH($A32,Jan!$A$7:$A$39,0)),0)+IFERROR(INDEX(Feb!AI$7:AI$39,MATCH($A32,Feb!$A$7:$A$39,0)),0)+IFERROR(INDEX(Mar!AI$7:AI$39,MATCH($A32,Mar!$A$7:$A$39,0)),0)+IFERROR(INDEX(Apr!AI$7:AI$39,MATCH($A32,Apr!$A$7:$A$39,0)),0)+IFERROR(INDEX(May!AI$7:AI$39,MATCH($A32,May!$A$7:$A$39,0)),0)+IFERROR(INDEX(Jun!AI$7:AI$39,MATCH($A32,Jun!$A$7:$A$39,0)),0)+IFERROR(INDEX(Jul!AI$7:AI$39,MATCH($A32,Jul!$A$7:$A$39,0)),0)</f>
        <v>0</v>
      </c>
      <c r="E32" s="41">
        <f>IFERROR(INDEX(Aug!AJ$7:AJ$39,MATCH($A32,Aug!$A$7:$A$39,0)),0)+IFERROR(INDEX(Sep!AJ$7:AJ$39,MATCH($A32,Sep!$A$7:$A$39,0)),0)+IFERROR(INDEX(Oct!AJ$7:AJ$39,MATCH($A32,Oct!$A$7:$A$39,0)),0)+IFERROR(INDEX(Nov!AJ$7:AJ$39,MATCH($A32,Nov!$A$7:$A$39,0)),0)+IFERROR(INDEX(Dec!AJ$7:AJ$39,MATCH($A32,Dec!$A$7:$A$39,0)),0)+IFERROR(INDEX(Jan!AJ$7:AJ$39,MATCH($A32,Jan!$A$7:$A$39,0)),0)+IFERROR(INDEX(Feb!AJ$7:AJ$39,MATCH($A32,Feb!$A$7:$A$39,0)),0)+IFERROR(INDEX(Mar!AJ$7:AJ$39,MATCH($A32,Mar!$A$7:$A$39,0)),0)+IFERROR(INDEX(Apr!AJ$7:AJ$39,MATCH($A32,Apr!$A$7:$A$39,0)),0)+IFERROR(INDEX(May!AJ$7:AJ$39,MATCH($A32,May!$A$7:$A$39,0)),0)+IFERROR(INDEX(Jun!AJ$7:AJ$39,MATCH($A32,Jun!$A$7:$A$39,0)),0)+IFERROR(INDEX(Jul!AJ$7:AJ$39,MATCH($A32,Jul!$A$7:$A$39,0)),0)</f>
        <v>0</v>
      </c>
      <c r="F32" s="41">
        <f>IFERROR(INDEX(Aug!AK$7:AK$39,MATCH($A32,Aug!$A$7:$A$39,0)),0)+IFERROR(INDEX(Sep!AK$7:AK$39,MATCH($A32,Sep!$A$7:$A$39,0)),0)+IFERROR(INDEX(Oct!AK$7:AK$39,MATCH($A32,Oct!$A$7:$A$39,0)),0)+IFERROR(INDEX(Nov!AK$7:AK$39,MATCH($A32,Nov!$A$7:$A$39,0)),0)+IFERROR(INDEX(Dec!AK$7:AK$39,MATCH($A32,Dec!$A$7:$A$39,0)),0)+IFERROR(INDEX(Jan!AK$7:AK$39,MATCH($A32,Jan!$A$7:$A$39,0)),0)+IFERROR(INDEX(Feb!AK$7:AK$39,MATCH($A32,Feb!$A$7:$A$39,0)),0)+IFERROR(INDEX(Mar!AK$7:AK$39,MATCH($A32,Mar!$A$7:$A$39,0)),0)+IFERROR(INDEX(Apr!AK$7:AK$39,MATCH($A32,Apr!$A$7:$A$39,0)),0)+IFERROR(INDEX(May!AK$7:AK$39,MATCH($A32,May!$A$7:$A$39,0)),0)+IFERROR(INDEX(Jun!AK$7:AK$39,MATCH($A32,Jun!$A$7:$A$39,0)),0)+IFERROR(INDEX(Jul!AK$7:AK$39,MATCH($A32,Jul!$A$7:$A$39,0)),0)</f>
        <v>0</v>
      </c>
    </row>
    <row r="33" spans="1:8" ht="18" customHeight="1" x14ac:dyDescent="0.35">
      <c r="A33" s="60">
        <v>22</v>
      </c>
      <c r="B33" s="59"/>
      <c r="C33" s="41">
        <f>IFERROR(INDEX(Aug!AH$7:AH$39,MATCH($A33,Aug!$A$7:$A$39,0)),0)+IFERROR(INDEX(Sep!AH$7:AH$39,MATCH($A33,Sep!$A$7:$A$39,9)),0)+IFERROR(INDEX(Oct!AH$7:AH$39,MATCH($A33,Oct!$A$7:$A$39,0)),0)+IFERROR(INDEX(Nov!AH$7:AH$39,MATCH($A33,Nov!$A$7:$A$39,0)),0)+IFERROR(INDEX(Dec!AH$7:AH$39,MATCH($A33,Dec!$A$7:$A$39,0)),0)+IFERROR(INDEX(Jan!AH$7:AH$39,MATCH($A33,Jan!$A$7:$A$39,0)),0)+IFERROR(INDEX(Feb!AH$7:AH$39,MATCH($A33,Feb!$A$7:$A$39,0)),0)+IFERROR(INDEX(Mar!AH$7:AH$39,MATCH($A33,Mar!$A$7:$A$39,0)),0)+IFERROR(INDEX(Apr!AH$7:AH$39,MATCH($A33,Apr!$A$7:$A$39,0)),0)+IFERROR(INDEX(May!AH$7:AH$39,MATCH($A33,May!$A$7:$A$39,0)),0)+IFERROR(INDEX(Jun!AH$7:AH$39,MATCH($A33,Jun!$A$7:$A$39,0)),0)+IFERROR(INDEX(Jul!AH$7:AH$39,MATCH($A33,Jul!$A$7:$A$39,0)),0)</f>
        <v>0</v>
      </c>
      <c r="D33" s="41">
        <f>IFERROR(INDEX(Aug!AI$7:AI$39,MATCH($A33,Aug!$A$7:$A$39,0)),0)+IFERROR(INDEX(Sep!AI$7:AI$39,MATCH($A33,Sep!$A$7:$A$39,0)),0)+IFERROR(INDEX(Oct!AI$7:AI$39,MATCH($A33,Oct!$A$7:$A$39,0)),0)+IFERROR(INDEX(Nov!AI$7:AI$39,MATCH($A33,Nov!$A$7:$A$39,0)),0)+IFERROR(INDEX(Dec!AI$7:AI$39,MATCH($A33,Dec!$A$7:$A$39,0)),0)+IFERROR(INDEX(Jan!AI$7:AI$39,MATCH($A33,Jan!$A$7:$A$39,0)),0)+IFERROR(INDEX(Feb!AI$7:AI$39,MATCH($A33,Feb!$A$7:$A$39,0)),0)+IFERROR(INDEX(Mar!AI$7:AI$39,MATCH($A33,Mar!$A$7:$A$39,0)),0)+IFERROR(INDEX(Apr!AI$7:AI$39,MATCH($A33,Apr!$A$7:$A$39,0)),0)+IFERROR(INDEX(May!AI$7:AI$39,MATCH($A33,May!$A$7:$A$39,0)),0)+IFERROR(INDEX(Jun!AI$7:AI$39,MATCH($A33,Jun!$A$7:$A$39,0)),0)+IFERROR(INDEX(Jul!AI$7:AI$39,MATCH($A33,Jul!$A$7:$A$39,0)),0)</f>
        <v>0</v>
      </c>
      <c r="E33" s="41">
        <f>IFERROR(INDEX(Aug!AJ$7:AJ$39,MATCH($A33,Aug!$A$7:$A$39,0)),0)+IFERROR(INDEX(Sep!AJ$7:AJ$39,MATCH($A33,Sep!$A$7:$A$39,0)),0)+IFERROR(INDEX(Oct!AJ$7:AJ$39,MATCH($A33,Oct!$A$7:$A$39,0)),0)+IFERROR(INDEX(Nov!AJ$7:AJ$39,MATCH($A33,Nov!$A$7:$A$39,0)),0)+IFERROR(INDEX(Dec!AJ$7:AJ$39,MATCH($A33,Dec!$A$7:$A$39,0)),0)+IFERROR(INDEX(Jan!AJ$7:AJ$39,MATCH($A33,Jan!$A$7:$A$39,0)),0)+IFERROR(INDEX(Feb!AJ$7:AJ$39,MATCH($A33,Feb!$A$7:$A$39,0)),0)+IFERROR(INDEX(Mar!AJ$7:AJ$39,MATCH($A33,Mar!$A$7:$A$39,0)),0)+IFERROR(INDEX(Apr!AJ$7:AJ$39,MATCH($A33,Apr!$A$7:$A$39,0)),0)+IFERROR(INDEX(May!AJ$7:AJ$39,MATCH($A33,May!$A$7:$A$39,0)),0)+IFERROR(INDEX(Jun!AJ$7:AJ$39,MATCH($A33,Jun!$A$7:$A$39,0)),0)+IFERROR(INDEX(Jul!AJ$7:AJ$39,MATCH($A33,Jul!$A$7:$A$39,0)),0)</f>
        <v>0</v>
      </c>
      <c r="F33" s="41">
        <f>IFERROR(INDEX(Aug!AK$7:AK$39,MATCH($A33,Aug!$A$7:$A$39,0)),0)+IFERROR(INDEX(Sep!AK$7:AK$39,MATCH($A33,Sep!$A$7:$A$39,0)),0)+IFERROR(INDEX(Oct!AK$7:AK$39,MATCH($A33,Oct!$A$7:$A$39,0)),0)+IFERROR(INDEX(Nov!AK$7:AK$39,MATCH($A33,Nov!$A$7:$A$39,0)),0)+IFERROR(INDEX(Dec!AK$7:AK$39,MATCH($A33,Dec!$A$7:$A$39,0)),0)+IFERROR(INDEX(Jan!AK$7:AK$39,MATCH($A33,Jan!$A$7:$A$39,0)),0)+IFERROR(INDEX(Feb!AK$7:AK$39,MATCH($A33,Feb!$A$7:$A$39,0)),0)+IFERROR(INDEX(Mar!AK$7:AK$39,MATCH($A33,Mar!$A$7:$A$39,0)),0)+IFERROR(INDEX(Apr!AK$7:AK$39,MATCH($A33,Apr!$A$7:$A$39,0)),0)+IFERROR(INDEX(May!AK$7:AK$39,MATCH($A33,May!$A$7:$A$39,0)),0)+IFERROR(INDEX(Jun!AK$7:AK$39,MATCH($A33,Jun!$A$7:$A$39,0)),0)+IFERROR(INDEX(Jul!AK$7:AK$39,MATCH($A33,Jul!$A$7:$A$39,0)),0)</f>
        <v>0</v>
      </c>
    </row>
    <row r="34" spans="1:8" ht="18" customHeight="1" x14ac:dyDescent="0.35">
      <c r="A34" s="60">
        <v>23</v>
      </c>
      <c r="B34" s="59"/>
      <c r="C34" s="41">
        <f>IFERROR(INDEX(Aug!AH$7:AH$39,MATCH($A34,Aug!$A$7:$A$39,0)),0)+IFERROR(INDEX(Sep!AH$7:AH$39,MATCH($A34,Sep!$A$7:$A$39,9)),0)+IFERROR(INDEX(Oct!AH$7:AH$39,MATCH($A34,Oct!$A$7:$A$39,0)),0)+IFERROR(INDEX(Nov!AH$7:AH$39,MATCH($A34,Nov!$A$7:$A$39,0)),0)+IFERROR(INDEX(Dec!AH$7:AH$39,MATCH($A34,Dec!$A$7:$A$39,0)),0)+IFERROR(INDEX(Jan!AH$7:AH$39,MATCH($A34,Jan!$A$7:$A$39,0)),0)+IFERROR(INDEX(Feb!AH$7:AH$39,MATCH($A34,Feb!$A$7:$A$39,0)),0)+IFERROR(INDEX(Mar!AH$7:AH$39,MATCH($A34,Mar!$A$7:$A$39,0)),0)+IFERROR(INDEX(Apr!AH$7:AH$39,MATCH($A34,Apr!$A$7:$A$39,0)),0)+IFERROR(INDEX(May!AH$7:AH$39,MATCH($A34,May!$A$7:$A$39,0)),0)+IFERROR(INDEX(Jun!AH$7:AH$39,MATCH($A34,Jun!$A$7:$A$39,0)),0)+IFERROR(INDEX(Jul!AH$7:AH$39,MATCH($A34,Jul!$A$7:$A$39,0)),0)</f>
        <v>0</v>
      </c>
      <c r="D34" s="41">
        <f>IFERROR(INDEX(Aug!AI$7:AI$39,MATCH($A34,Aug!$A$7:$A$39,0)),0)+IFERROR(INDEX(Sep!AI$7:AI$39,MATCH($A34,Sep!$A$7:$A$39,0)),0)+IFERROR(INDEX(Oct!AI$7:AI$39,MATCH($A34,Oct!$A$7:$A$39,0)),0)+IFERROR(INDEX(Nov!AI$7:AI$39,MATCH($A34,Nov!$A$7:$A$39,0)),0)+IFERROR(INDEX(Dec!AI$7:AI$39,MATCH($A34,Dec!$A$7:$A$39,0)),0)+IFERROR(INDEX(Jan!AI$7:AI$39,MATCH($A34,Jan!$A$7:$A$39,0)),0)+IFERROR(INDEX(Feb!AI$7:AI$39,MATCH($A34,Feb!$A$7:$A$39,0)),0)+IFERROR(INDEX(Mar!AI$7:AI$39,MATCH($A34,Mar!$A$7:$A$39,0)),0)+IFERROR(INDEX(Apr!AI$7:AI$39,MATCH($A34,Apr!$A$7:$A$39,0)),0)+IFERROR(INDEX(May!AI$7:AI$39,MATCH($A34,May!$A$7:$A$39,0)),0)+IFERROR(INDEX(Jun!AI$7:AI$39,MATCH($A34,Jun!$A$7:$A$39,0)),0)+IFERROR(INDEX(Jul!AI$7:AI$39,MATCH($A34,Jul!$A$7:$A$39,0)),0)</f>
        <v>0</v>
      </c>
      <c r="E34" s="41">
        <f>IFERROR(INDEX(Aug!AJ$7:AJ$39,MATCH($A34,Aug!$A$7:$A$39,0)),0)+IFERROR(INDEX(Sep!AJ$7:AJ$39,MATCH($A34,Sep!$A$7:$A$39,0)),0)+IFERROR(INDEX(Oct!AJ$7:AJ$39,MATCH($A34,Oct!$A$7:$A$39,0)),0)+IFERROR(INDEX(Nov!AJ$7:AJ$39,MATCH($A34,Nov!$A$7:$A$39,0)),0)+IFERROR(INDEX(Dec!AJ$7:AJ$39,MATCH($A34,Dec!$A$7:$A$39,0)),0)+IFERROR(INDEX(Jan!AJ$7:AJ$39,MATCH($A34,Jan!$A$7:$A$39,0)),0)+IFERROR(INDEX(Feb!AJ$7:AJ$39,MATCH($A34,Feb!$A$7:$A$39,0)),0)+IFERROR(INDEX(Mar!AJ$7:AJ$39,MATCH($A34,Mar!$A$7:$A$39,0)),0)+IFERROR(INDEX(Apr!AJ$7:AJ$39,MATCH($A34,Apr!$A$7:$A$39,0)),0)+IFERROR(INDEX(May!AJ$7:AJ$39,MATCH($A34,May!$A$7:$A$39,0)),0)+IFERROR(INDEX(Jun!AJ$7:AJ$39,MATCH($A34,Jun!$A$7:$A$39,0)),0)+IFERROR(INDEX(Jul!AJ$7:AJ$39,MATCH($A34,Jul!$A$7:$A$39,0)),0)</f>
        <v>0</v>
      </c>
      <c r="F34" s="41">
        <f>IFERROR(INDEX(Aug!AK$7:AK$39,MATCH($A34,Aug!$A$7:$A$39,0)),0)+IFERROR(INDEX(Sep!AK$7:AK$39,MATCH($A34,Sep!$A$7:$A$39,0)),0)+IFERROR(INDEX(Oct!AK$7:AK$39,MATCH($A34,Oct!$A$7:$A$39,0)),0)+IFERROR(INDEX(Nov!AK$7:AK$39,MATCH($A34,Nov!$A$7:$A$39,0)),0)+IFERROR(INDEX(Dec!AK$7:AK$39,MATCH($A34,Dec!$A$7:$A$39,0)),0)+IFERROR(INDEX(Jan!AK$7:AK$39,MATCH($A34,Jan!$A$7:$A$39,0)),0)+IFERROR(INDEX(Feb!AK$7:AK$39,MATCH($A34,Feb!$A$7:$A$39,0)),0)+IFERROR(INDEX(Mar!AK$7:AK$39,MATCH($A34,Mar!$A$7:$A$39,0)),0)+IFERROR(INDEX(Apr!AK$7:AK$39,MATCH($A34,Apr!$A$7:$A$39,0)),0)+IFERROR(INDEX(May!AK$7:AK$39,MATCH($A34,May!$A$7:$A$39,0)),0)+IFERROR(INDEX(Jun!AK$7:AK$39,MATCH($A34,Jun!$A$7:$A$39,0)),0)+IFERROR(INDEX(Jul!AK$7:AK$39,MATCH($A34,Jul!$A$7:$A$39,0)),0)</f>
        <v>0</v>
      </c>
    </row>
    <row r="35" spans="1:8" ht="18" customHeight="1" x14ac:dyDescent="0.35">
      <c r="A35" s="60">
        <v>24</v>
      </c>
      <c r="B35" s="59"/>
      <c r="C35" s="41">
        <f>IFERROR(INDEX(Aug!AH$7:AH$39,MATCH($A35,Aug!$A$7:$A$39,0)),0)+IFERROR(INDEX(Sep!AH$7:AH$39,MATCH($A35,Sep!$A$7:$A$39,9)),0)+IFERROR(INDEX(Oct!AH$7:AH$39,MATCH($A35,Oct!$A$7:$A$39,0)),0)+IFERROR(INDEX(Nov!AH$7:AH$39,MATCH($A35,Nov!$A$7:$A$39,0)),0)+IFERROR(INDEX(Dec!AH$7:AH$39,MATCH($A35,Dec!$A$7:$A$39,0)),0)+IFERROR(INDEX(Jan!AH$7:AH$39,MATCH($A35,Jan!$A$7:$A$39,0)),0)+IFERROR(INDEX(Feb!AH$7:AH$39,MATCH($A35,Feb!$A$7:$A$39,0)),0)+IFERROR(INDEX(Mar!AH$7:AH$39,MATCH($A35,Mar!$A$7:$A$39,0)),0)+IFERROR(INDEX(Apr!AH$7:AH$39,MATCH($A35,Apr!$A$7:$A$39,0)),0)+IFERROR(INDEX(May!AH$7:AH$39,MATCH($A35,May!$A$7:$A$39,0)),0)+IFERROR(INDEX(Jun!AH$7:AH$39,MATCH($A35,Jun!$A$7:$A$39,0)),0)+IFERROR(INDEX(Jul!AH$7:AH$39,MATCH($A35,Jul!$A$7:$A$39,0)),0)</f>
        <v>0</v>
      </c>
      <c r="D35" s="41">
        <f>IFERROR(INDEX(Aug!AI$7:AI$39,MATCH($A35,Aug!$A$7:$A$39,0)),0)+IFERROR(INDEX(Sep!AI$7:AI$39,MATCH($A35,Sep!$A$7:$A$39,0)),0)+IFERROR(INDEX(Oct!AI$7:AI$39,MATCH($A35,Oct!$A$7:$A$39,0)),0)+IFERROR(INDEX(Nov!AI$7:AI$39,MATCH($A35,Nov!$A$7:$A$39,0)),0)+IFERROR(INDEX(Dec!AI$7:AI$39,MATCH($A35,Dec!$A$7:$A$39,0)),0)+IFERROR(INDEX(Jan!AI$7:AI$39,MATCH($A35,Jan!$A$7:$A$39,0)),0)+IFERROR(INDEX(Feb!AI$7:AI$39,MATCH($A35,Feb!$A$7:$A$39,0)),0)+IFERROR(INDEX(Mar!AI$7:AI$39,MATCH($A35,Mar!$A$7:$A$39,0)),0)+IFERROR(INDEX(Apr!AI$7:AI$39,MATCH($A35,Apr!$A$7:$A$39,0)),0)+IFERROR(INDEX(May!AI$7:AI$39,MATCH($A35,May!$A$7:$A$39,0)),0)+IFERROR(INDEX(Jun!AI$7:AI$39,MATCH($A35,Jun!$A$7:$A$39,0)),0)+IFERROR(INDEX(Jul!AI$7:AI$39,MATCH($A35,Jul!$A$7:$A$39,0)),0)</f>
        <v>0</v>
      </c>
      <c r="E35" s="41">
        <f>IFERROR(INDEX(Aug!AJ$7:AJ$39,MATCH($A35,Aug!$A$7:$A$39,0)),0)+IFERROR(INDEX(Sep!AJ$7:AJ$39,MATCH($A35,Sep!$A$7:$A$39,0)),0)+IFERROR(INDEX(Oct!AJ$7:AJ$39,MATCH($A35,Oct!$A$7:$A$39,0)),0)+IFERROR(INDEX(Nov!AJ$7:AJ$39,MATCH($A35,Nov!$A$7:$A$39,0)),0)+IFERROR(INDEX(Dec!AJ$7:AJ$39,MATCH($A35,Dec!$A$7:$A$39,0)),0)+IFERROR(INDEX(Jan!AJ$7:AJ$39,MATCH($A35,Jan!$A$7:$A$39,0)),0)+IFERROR(INDEX(Feb!AJ$7:AJ$39,MATCH($A35,Feb!$A$7:$A$39,0)),0)+IFERROR(INDEX(Mar!AJ$7:AJ$39,MATCH($A35,Mar!$A$7:$A$39,0)),0)+IFERROR(INDEX(Apr!AJ$7:AJ$39,MATCH($A35,Apr!$A$7:$A$39,0)),0)+IFERROR(INDEX(May!AJ$7:AJ$39,MATCH($A35,May!$A$7:$A$39,0)),0)+IFERROR(INDEX(Jun!AJ$7:AJ$39,MATCH($A35,Jun!$A$7:$A$39,0)),0)+IFERROR(INDEX(Jul!AJ$7:AJ$39,MATCH($A35,Jul!$A$7:$A$39,0)),0)</f>
        <v>0</v>
      </c>
      <c r="F35" s="41">
        <f>IFERROR(INDEX(Aug!AK$7:AK$39,MATCH($A35,Aug!$A$7:$A$39,0)),0)+IFERROR(INDEX(Sep!AK$7:AK$39,MATCH($A35,Sep!$A$7:$A$39,0)),0)+IFERROR(INDEX(Oct!AK$7:AK$39,MATCH($A35,Oct!$A$7:$A$39,0)),0)+IFERROR(INDEX(Nov!AK$7:AK$39,MATCH($A35,Nov!$A$7:$A$39,0)),0)+IFERROR(INDEX(Dec!AK$7:AK$39,MATCH($A35,Dec!$A$7:$A$39,0)),0)+IFERROR(INDEX(Jan!AK$7:AK$39,MATCH($A35,Jan!$A$7:$A$39,0)),0)+IFERROR(INDEX(Feb!AK$7:AK$39,MATCH($A35,Feb!$A$7:$A$39,0)),0)+IFERROR(INDEX(Mar!AK$7:AK$39,MATCH($A35,Mar!$A$7:$A$39,0)),0)+IFERROR(INDEX(Apr!AK$7:AK$39,MATCH($A35,Apr!$A$7:$A$39,0)),0)+IFERROR(INDEX(May!AK$7:AK$39,MATCH($A35,May!$A$7:$A$39,0)),0)+IFERROR(INDEX(Jun!AK$7:AK$39,MATCH($A35,Jun!$A$7:$A$39,0)),0)+IFERROR(INDEX(Jul!AK$7:AK$39,MATCH($A35,Jul!$A$7:$A$39,0)),0)</f>
        <v>0</v>
      </c>
    </row>
    <row r="36" spans="1:8" ht="18" customHeight="1" x14ac:dyDescent="0.35">
      <c r="A36" s="60">
        <v>25</v>
      </c>
      <c r="B36" s="59"/>
      <c r="C36" s="41">
        <f>IFERROR(INDEX(Aug!AH$7:AH$39,MATCH($A36,Aug!$A$7:$A$39,0)),0)+IFERROR(INDEX(Sep!AH$7:AH$39,MATCH($A36,Sep!$A$7:$A$39,9)),0)+IFERROR(INDEX(Oct!AH$7:AH$39,MATCH($A36,Oct!$A$7:$A$39,0)),0)+IFERROR(INDEX(Nov!AH$7:AH$39,MATCH($A36,Nov!$A$7:$A$39,0)),0)+IFERROR(INDEX(Dec!AH$7:AH$39,MATCH($A36,Dec!$A$7:$A$39,0)),0)+IFERROR(INDEX(Jan!AH$7:AH$39,MATCH($A36,Jan!$A$7:$A$39,0)),0)+IFERROR(INDEX(Feb!AH$7:AH$39,MATCH($A36,Feb!$A$7:$A$39,0)),0)+IFERROR(INDEX(Mar!AH$7:AH$39,MATCH($A36,Mar!$A$7:$A$39,0)),0)+IFERROR(INDEX(Apr!AH$7:AH$39,MATCH($A36,Apr!$A$7:$A$39,0)),0)+IFERROR(INDEX(May!AH$7:AH$39,MATCH($A36,May!$A$7:$A$39,0)),0)+IFERROR(INDEX(Jun!AH$7:AH$39,MATCH($A36,Jun!$A$7:$A$39,0)),0)+IFERROR(INDEX(Jul!AH$7:AH$39,MATCH($A36,Jul!$A$7:$A$39,0)),0)</f>
        <v>0</v>
      </c>
      <c r="D36" s="41">
        <f>IFERROR(INDEX(Aug!AI$7:AI$39,MATCH($A36,Aug!$A$7:$A$39,0)),0)+IFERROR(INDEX(Sep!AI$7:AI$39,MATCH($A36,Sep!$A$7:$A$39,0)),0)+IFERROR(INDEX(Oct!AI$7:AI$39,MATCH($A36,Oct!$A$7:$A$39,0)),0)+IFERROR(INDEX(Nov!AI$7:AI$39,MATCH($A36,Nov!$A$7:$A$39,0)),0)+IFERROR(INDEX(Dec!AI$7:AI$39,MATCH($A36,Dec!$A$7:$A$39,0)),0)+IFERROR(INDEX(Jan!AI$7:AI$39,MATCH($A36,Jan!$A$7:$A$39,0)),0)+IFERROR(INDEX(Feb!AI$7:AI$39,MATCH($A36,Feb!$A$7:$A$39,0)),0)+IFERROR(INDEX(Mar!AI$7:AI$39,MATCH($A36,Mar!$A$7:$A$39,0)),0)+IFERROR(INDEX(Apr!AI$7:AI$39,MATCH($A36,Apr!$A$7:$A$39,0)),0)+IFERROR(INDEX(May!AI$7:AI$39,MATCH($A36,May!$A$7:$A$39,0)),0)+IFERROR(INDEX(Jun!AI$7:AI$39,MATCH($A36,Jun!$A$7:$A$39,0)),0)+IFERROR(INDEX(Jul!AI$7:AI$39,MATCH($A36,Jul!$A$7:$A$39,0)),0)</f>
        <v>0</v>
      </c>
      <c r="E36" s="41">
        <f>IFERROR(INDEX(Aug!AJ$7:AJ$39,MATCH($A36,Aug!$A$7:$A$39,0)),0)+IFERROR(INDEX(Sep!AJ$7:AJ$39,MATCH($A36,Sep!$A$7:$A$39,0)),0)+IFERROR(INDEX(Oct!AJ$7:AJ$39,MATCH($A36,Oct!$A$7:$A$39,0)),0)+IFERROR(INDEX(Nov!AJ$7:AJ$39,MATCH($A36,Nov!$A$7:$A$39,0)),0)+IFERROR(INDEX(Dec!AJ$7:AJ$39,MATCH($A36,Dec!$A$7:$A$39,0)),0)+IFERROR(INDEX(Jan!AJ$7:AJ$39,MATCH($A36,Jan!$A$7:$A$39,0)),0)+IFERROR(INDEX(Feb!AJ$7:AJ$39,MATCH($A36,Feb!$A$7:$A$39,0)),0)+IFERROR(INDEX(Mar!AJ$7:AJ$39,MATCH($A36,Mar!$A$7:$A$39,0)),0)+IFERROR(INDEX(Apr!AJ$7:AJ$39,MATCH($A36,Apr!$A$7:$A$39,0)),0)+IFERROR(INDEX(May!AJ$7:AJ$39,MATCH($A36,May!$A$7:$A$39,0)),0)+IFERROR(INDEX(Jun!AJ$7:AJ$39,MATCH($A36,Jun!$A$7:$A$39,0)),0)+IFERROR(INDEX(Jul!AJ$7:AJ$39,MATCH($A36,Jul!$A$7:$A$39,0)),0)</f>
        <v>0</v>
      </c>
      <c r="F36" s="41">
        <f>IFERROR(INDEX(Aug!AK$7:AK$39,MATCH($A36,Aug!$A$7:$A$39,0)),0)+IFERROR(INDEX(Sep!AK$7:AK$39,MATCH($A36,Sep!$A$7:$A$39,0)),0)+IFERROR(INDEX(Oct!AK$7:AK$39,MATCH($A36,Oct!$A$7:$A$39,0)),0)+IFERROR(INDEX(Nov!AK$7:AK$39,MATCH($A36,Nov!$A$7:$A$39,0)),0)+IFERROR(INDEX(Dec!AK$7:AK$39,MATCH($A36,Dec!$A$7:$A$39,0)),0)+IFERROR(INDEX(Jan!AK$7:AK$39,MATCH($A36,Jan!$A$7:$A$39,0)),0)+IFERROR(INDEX(Feb!AK$7:AK$39,MATCH($A36,Feb!$A$7:$A$39,0)),0)+IFERROR(INDEX(Mar!AK$7:AK$39,MATCH($A36,Mar!$A$7:$A$39,0)),0)+IFERROR(INDEX(Apr!AK$7:AK$39,MATCH($A36,Apr!$A$7:$A$39,0)),0)+IFERROR(INDEX(May!AK$7:AK$39,MATCH($A36,May!$A$7:$A$39,0)),0)+IFERROR(INDEX(Jun!AK$7:AK$39,MATCH($A36,Jun!$A$7:$A$39,0)),0)+IFERROR(INDEX(Jul!AK$7:AK$39,MATCH($A36,Jul!$A$7:$A$39,0)),0)</f>
        <v>0</v>
      </c>
    </row>
    <row r="37" spans="1:8" ht="18" customHeight="1" x14ac:dyDescent="0.35">
      <c r="A37" s="60">
        <v>26</v>
      </c>
      <c r="B37" s="59"/>
      <c r="C37" s="41">
        <f>IFERROR(INDEX(Aug!AH$7:AH$39,MATCH($A37,Aug!$A$7:$A$39,0)),0)+IFERROR(INDEX(Sep!AH$7:AH$39,MATCH($A37,Sep!$A$7:$A$39,9)),0)+IFERROR(INDEX(Oct!AH$7:AH$39,MATCH($A37,Oct!$A$7:$A$39,0)),0)+IFERROR(INDEX(Nov!AH$7:AH$39,MATCH($A37,Nov!$A$7:$A$39,0)),0)+IFERROR(INDEX(Dec!AH$7:AH$39,MATCH($A37,Dec!$A$7:$A$39,0)),0)+IFERROR(INDEX(Jan!AH$7:AH$39,MATCH($A37,Jan!$A$7:$A$39,0)),0)+IFERROR(INDEX(Feb!AH$7:AH$39,MATCH($A37,Feb!$A$7:$A$39,0)),0)+IFERROR(INDEX(Mar!AH$7:AH$39,MATCH($A37,Mar!$A$7:$A$39,0)),0)+IFERROR(INDEX(Apr!AH$7:AH$39,MATCH($A37,Apr!$A$7:$A$39,0)),0)+IFERROR(INDEX(May!AH$7:AH$39,MATCH($A37,May!$A$7:$A$39,0)),0)+IFERROR(INDEX(Jun!AH$7:AH$39,MATCH($A37,Jun!$A$7:$A$39,0)),0)+IFERROR(INDEX(Jul!AH$7:AH$39,MATCH($A37,Jul!$A$7:$A$39,0)),0)</f>
        <v>0</v>
      </c>
      <c r="D37" s="41">
        <f>IFERROR(INDEX(Aug!AI$7:AI$39,MATCH($A37,Aug!$A$7:$A$39,0)),0)+IFERROR(INDEX(Sep!AI$7:AI$39,MATCH($A37,Sep!$A$7:$A$39,0)),0)+IFERROR(INDEX(Oct!AI$7:AI$39,MATCH($A37,Oct!$A$7:$A$39,0)),0)+IFERROR(INDEX(Nov!AI$7:AI$39,MATCH($A37,Nov!$A$7:$A$39,0)),0)+IFERROR(INDEX(Dec!AI$7:AI$39,MATCH($A37,Dec!$A$7:$A$39,0)),0)+IFERROR(INDEX(Jan!AI$7:AI$39,MATCH($A37,Jan!$A$7:$A$39,0)),0)+IFERROR(INDEX(Feb!AI$7:AI$39,MATCH($A37,Feb!$A$7:$A$39,0)),0)+IFERROR(INDEX(Mar!AI$7:AI$39,MATCH($A37,Mar!$A$7:$A$39,0)),0)+IFERROR(INDEX(Apr!AI$7:AI$39,MATCH($A37,Apr!$A$7:$A$39,0)),0)+IFERROR(INDEX(May!AI$7:AI$39,MATCH($A37,May!$A$7:$A$39,0)),0)+IFERROR(INDEX(Jun!AI$7:AI$39,MATCH($A37,Jun!$A$7:$A$39,0)),0)+IFERROR(INDEX(Jul!AI$7:AI$39,MATCH($A37,Jul!$A$7:$A$39,0)),0)</f>
        <v>0</v>
      </c>
      <c r="E37" s="41">
        <f>IFERROR(INDEX(Aug!AJ$7:AJ$39,MATCH($A37,Aug!$A$7:$A$39,0)),0)+IFERROR(INDEX(Sep!AJ$7:AJ$39,MATCH($A37,Sep!$A$7:$A$39,0)),0)+IFERROR(INDEX(Oct!AJ$7:AJ$39,MATCH($A37,Oct!$A$7:$A$39,0)),0)+IFERROR(INDEX(Nov!AJ$7:AJ$39,MATCH($A37,Nov!$A$7:$A$39,0)),0)+IFERROR(INDEX(Dec!AJ$7:AJ$39,MATCH($A37,Dec!$A$7:$A$39,0)),0)+IFERROR(INDEX(Jan!AJ$7:AJ$39,MATCH($A37,Jan!$A$7:$A$39,0)),0)+IFERROR(INDEX(Feb!AJ$7:AJ$39,MATCH($A37,Feb!$A$7:$A$39,0)),0)+IFERROR(INDEX(Mar!AJ$7:AJ$39,MATCH($A37,Mar!$A$7:$A$39,0)),0)+IFERROR(INDEX(Apr!AJ$7:AJ$39,MATCH($A37,Apr!$A$7:$A$39,0)),0)+IFERROR(INDEX(May!AJ$7:AJ$39,MATCH($A37,May!$A$7:$A$39,0)),0)+IFERROR(INDEX(Jun!AJ$7:AJ$39,MATCH($A37,Jun!$A$7:$A$39,0)),0)+IFERROR(INDEX(Jul!AJ$7:AJ$39,MATCH($A37,Jul!$A$7:$A$39,0)),0)</f>
        <v>0</v>
      </c>
      <c r="F37" s="41">
        <f>IFERROR(INDEX(Aug!AK$7:AK$39,MATCH($A37,Aug!$A$7:$A$39,0)),0)+IFERROR(INDEX(Sep!AK$7:AK$39,MATCH($A37,Sep!$A$7:$A$39,0)),0)+IFERROR(INDEX(Oct!AK$7:AK$39,MATCH($A37,Oct!$A$7:$A$39,0)),0)+IFERROR(INDEX(Nov!AK$7:AK$39,MATCH($A37,Nov!$A$7:$A$39,0)),0)+IFERROR(INDEX(Dec!AK$7:AK$39,MATCH($A37,Dec!$A$7:$A$39,0)),0)+IFERROR(INDEX(Jan!AK$7:AK$39,MATCH($A37,Jan!$A$7:$A$39,0)),0)+IFERROR(INDEX(Feb!AK$7:AK$39,MATCH($A37,Feb!$A$7:$A$39,0)),0)+IFERROR(INDEX(Mar!AK$7:AK$39,MATCH($A37,Mar!$A$7:$A$39,0)),0)+IFERROR(INDEX(Apr!AK$7:AK$39,MATCH($A37,Apr!$A$7:$A$39,0)),0)+IFERROR(INDEX(May!AK$7:AK$39,MATCH($A37,May!$A$7:$A$39,0)),0)+IFERROR(INDEX(Jun!AK$7:AK$39,MATCH($A37,Jun!$A$7:$A$39,0)),0)+IFERROR(INDEX(Jul!AK$7:AK$39,MATCH($A37,Jul!$A$7:$A$39,0)),0)</f>
        <v>0</v>
      </c>
    </row>
    <row r="38" spans="1:8" ht="18" customHeight="1" x14ac:dyDescent="0.35">
      <c r="A38" s="60">
        <v>27</v>
      </c>
      <c r="B38" s="59"/>
      <c r="C38" s="41">
        <f>IFERROR(INDEX(Aug!AH$7:AH$39,MATCH($A38,Aug!$A$7:$A$39,0)),0)+IFERROR(INDEX(Sep!AH$7:AH$39,MATCH($A38,Sep!$A$7:$A$39,9)),0)+IFERROR(INDEX(Oct!AH$7:AH$39,MATCH($A38,Oct!$A$7:$A$39,0)),0)+IFERROR(INDEX(Nov!AH$7:AH$39,MATCH($A38,Nov!$A$7:$A$39,0)),0)+IFERROR(INDEX(Dec!AH$7:AH$39,MATCH($A38,Dec!$A$7:$A$39,0)),0)+IFERROR(INDEX(Jan!AH$7:AH$39,MATCH($A38,Jan!$A$7:$A$39,0)),0)+IFERROR(INDEX(Feb!AH$7:AH$39,MATCH($A38,Feb!$A$7:$A$39,0)),0)+IFERROR(INDEX(Mar!AH$7:AH$39,MATCH($A38,Mar!$A$7:$A$39,0)),0)+IFERROR(INDEX(Apr!AH$7:AH$39,MATCH($A38,Apr!$A$7:$A$39,0)),0)+IFERROR(INDEX(May!AH$7:AH$39,MATCH($A38,May!$A$7:$A$39,0)),0)+IFERROR(INDEX(Jun!AH$7:AH$39,MATCH($A38,Jun!$A$7:$A$39,0)),0)+IFERROR(INDEX(Jul!AH$7:AH$39,MATCH($A38,Jul!$A$7:$A$39,0)),0)</f>
        <v>0</v>
      </c>
      <c r="D38" s="41">
        <f>IFERROR(INDEX(Aug!AI$7:AI$39,MATCH($A38,Aug!$A$7:$A$39,0)),0)+IFERROR(INDEX(Sep!AI$7:AI$39,MATCH($A38,Sep!$A$7:$A$39,0)),0)+IFERROR(INDEX(Oct!AI$7:AI$39,MATCH($A38,Oct!$A$7:$A$39,0)),0)+IFERROR(INDEX(Nov!AI$7:AI$39,MATCH($A38,Nov!$A$7:$A$39,0)),0)+IFERROR(INDEX(Dec!AI$7:AI$39,MATCH($A38,Dec!$A$7:$A$39,0)),0)+IFERROR(INDEX(Jan!AI$7:AI$39,MATCH($A38,Jan!$A$7:$A$39,0)),0)+IFERROR(INDEX(Feb!AI$7:AI$39,MATCH($A38,Feb!$A$7:$A$39,0)),0)+IFERROR(INDEX(Mar!AI$7:AI$39,MATCH($A38,Mar!$A$7:$A$39,0)),0)+IFERROR(INDEX(Apr!AI$7:AI$39,MATCH($A38,Apr!$A$7:$A$39,0)),0)+IFERROR(INDEX(May!AI$7:AI$39,MATCH($A38,May!$A$7:$A$39,0)),0)+IFERROR(INDEX(Jun!AI$7:AI$39,MATCH($A38,Jun!$A$7:$A$39,0)),0)+IFERROR(INDEX(Jul!AI$7:AI$39,MATCH($A38,Jul!$A$7:$A$39,0)),0)</f>
        <v>0</v>
      </c>
      <c r="E38" s="41">
        <f>IFERROR(INDEX(Aug!AJ$7:AJ$39,MATCH($A38,Aug!$A$7:$A$39,0)),0)+IFERROR(INDEX(Sep!AJ$7:AJ$39,MATCH($A38,Sep!$A$7:$A$39,0)),0)+IFERROR(INDEX(Oct!AJ$7:AJ$39,MATCH($A38,Oct!$A$7:$A$39,0)),0)+IFERROR(INDEX(Nov!AJ$7:AJ$39,MATCH($A38,Nov!$A$7:$A$39,0)),0)+IFERROR(INDEX(Dec!AJ$7:AJ$39,MATCH($A38,Dec!$A$7:$A$39,0)),0)+IFERROR(INDEX(Jan!AJ$7:AJ$39,MATCH($A38,Jan!$A$7:$A$39,0)),0)+IFERROR(INDEX(Feb!AJ$7:AJ$39,MATCH($A38,Feb!$A$7:$A$39,0)),0)+IFERROR(INDEX(Mar!AJ$7:AJ$39,MATCH($A38,Mar!$A$7:$A$39,0)),0)+IFERROR(INDEX(Apr!AJ$7:AJ$39,MATCH($A38,Apr!$A$7:$A$39,0)),0)+IFERROR(INDEX(May!AJ$7:AJ$39,MATCH($A38,May!$A$7:$A$39,0)),0)+IFERROR(INDEX(Jun!AJ$7:AJ$39,MATCH($A38,Jun!$A$7:$A$39,0)),0)+IFERROR(INDEX(Jul!AJ$7:AJ$39,MATCH($A38,Jul!$A$7:$A$39,0)),0)</f>
        <v>0</v>
      </c>
      <c r="F38" s="41">
        <f>IFERROR(INDEX(Aug!AK$7:AK$39,MATCH($A38,Aug!$A$7:$A$39,0)),0)+IFERROR(INDEX(Sep!AK$7:AK$39,MATCH($A38,Sep!$A$7:$A$39,0)),0)+IFERROR(INDEX(Oct!AK$7:AK$39,MATCH($A38,Oct!$A$7:$A$39,0)),0)+IFERROR(INDEX(Nov!AK$7:AK$39,MATCH($A38,Nov!$A$7:$A$39,0)),0)+IFERROR(INDEX(Dec!AK$7:AK$39,MATCH($A38,Dec!$A$7:$A$39,0)),0)+IFERROR(INDEX(Jan!AK$7:AK$39,MATCH($A38,Jan!$A$7:$A$39,0)),0)+IFERROR(INDEX(Feb!AK$7:AK$39,MATCH($A38,Feb!$A$7:$A$39,0)),0)+IFERROR(INDEX(Mar!AK$7:AK$39,MATCH($A38,Mar!$A$7:$A$39,0)),0)+IFERROR(INDEX(Apr!AK$7:AK$39,MATCH($A38,Apr!$A$7:$A$39,0)),0)+IFERROR(INDEX(May!AK$7:AK$39,MATCH($A38,May!$A$7:$A$39,0)),0)+IFERROR(INDEX(Jun!AK$7:AK$39,MATCH($A38,Jun!$A$7:$A$39,0)),0)+IFERROR(INDEX(Jul!AK$7:AK$39,MATCH($A38,Jul!$A$7:$A$39,0)),0)</f>
        <v>0</v>
      </c>
    </row>
    <row r="39" spans="1:8" ht="18" customHeight="1" x14ac:dyDescent="0.35">
      <c r="A39" s="60">
        <v>28</v>
      </c>
      <c r="B39" s="59"/>
      <c r="C39" s="41">
        <f>IFERROR(INDEX(Aug!AH$7:AH$39,MATCH($A39,Aug!$A$7:$A$39,0)),0)+IFERROR(INDEX(Sep!AH$7:AH$39,MATCH($A39,Sep!$A$7:$A$39,9)),0)+IFERROR(INDEX(Oct!AH$7:AH$39,MATCH($A39,Oct!$A$7:$A$39,0)),0)+IFERROR(INDEX(Nov!AH$7:AH$39,MATCH($A39,Nov!$A$7:$A$39,0)),0)+IFERROR(INDEX(Dec!AH$7:AH$39,MATCH($A39,Dec!$A$7:$A$39,0)),0)+IFERROR(INDEX(Jan!AH$7:AH$39,MATCH($A39,Jan!$A$7:$A$39,0)),0)+IFERROR(INDEX(Feb!AH$7:AH$39,MATCH($A39,Feb!$A$7:$A$39,0)),0)+IFERROR(INDEX(Mar!AH$7:AH$39,MATCH($A39,Mar!$A$7:$A$39,0)),0)+IFERROR(INDEX(Apr!AH$7:AH$39,MATCH($A39,Apr!$A$7:$A$39,0)),0)+IFERROR(INDEX(May!AH$7:AH$39,MATCH($A39,May!$A$7:$A$39,0)),0)+IFERROR(INDEX(Jun!AH$7:AH$39,MATCH($A39,Jun!$A$7:$A$39,0)),0)+IFERROR(INDEX(Jul!AH$7:AH$39,MATCH($A39,Jul!$A$7:$A$39,0)),0)</f>
        <v>0</v>
      </c>
      <c r="D39" s="41">
        <f>IFERROR(INDEX(Aug!AI$7:AI$39,MATCH($A39,Aug!$A$7:$A$39,0)),0)+IFERROR(INDEX(Sep!AI$7:AI$39,MATCH($A39,Sep!$A$7:$A$39,0)),0)+IFERROR(INDEX(Oct!AI$7:AI$39,MATCH($A39,Oct!$A$7:$A$39,0)),0)+IFERROR(INDEX(Nov!AI$7:AI$39,MATCH($A39,Nov!$A$7:$A$39,0)),0)+IFERROR(INDEX(Dec!AI$7:AI$39,MATCH($A39,Dec!$A$7:$A$39,0)),0)+IFERROR(INDEX(Jan!AI$7:AI$39,MATCH($A39,Jan!$A$7:$A$39,0)),0)+IFERROR(INDEX(Feb!AI$7:AI$39,MATCH($A39,Feb!$A$7:$A$39,0)),0)+IFERROR(INDEX(Mar!AI$7:AI$39,MATCH($A39,Mar!$A$7:$A$39,0)),0)+IFERROR(INDEX(Apr!AI$7:AI$39,MATCH($A39,Apr!$A$7:$A$39,0)),0)+IFERROR(INDEX(May!AI$7:AI$39,MATCH($A39,May!$A$7:$A$39,0)),0)+IFERROR(INDEX(Jun!AI$7:AI$39,MATCH($A39,Jun!$A$7:$A$39,0)),0)+IFERROR(INDEX(Jul!AI$7:AI$39,MATCH($A39,Jul!$A$7:$A$39,0)),0)</f>
        <v>0</v>
      </c>
      <c r="E39" s="41">
        <f>IFERROR(INDEX(Aug!AJ$7:AJ$39,MATCH($A39,Aug!$A$7:$A$39,0)),0)+IFERROR(INDEX(Sep!AJ$7:AJ$39,MATCH($A39,Sep!$A$7:$A$39,0)),0)+IFERROR(INDEX(Oct!AJ$7:AJ$39,MATCH($A39,Oct!$A$7:$A$39,0)),0)+IFERROR(INDEX(Nov!AJ$7:AJ$39,MATCH($A39,Nov!$A$7:$A$39,0)),0)+IFERROR(INDEX(Dec!AJ$7:AJ$39,MATCH($A39,Dec!$A$7:$A$39,0)),0)+IFERROR(INDEX(Jan!AJ$7:AJ$39,MATCH($A39,Jan!$A$7:$A$39,0)),0)+IFERROR(INDEX(Feb!AJ$7:AJ$39,MATCH($A39,Feb!$A$7:$A$39,0)),0)+IFERROR(INDEX(Mar!AJ$7:AJ$39,MATCH($A39,Mar!$A$7:$A$39,0)),0)+IFERROR(INDEX(Apr!AJ$7:AJ$39,MATCH($A39,Apr!$A$7:$A$39,0)),0)+IFERROR(INDEX(May!AJ$7:AJ$39,MATCH($A39,May!$A$7:$A$39,0)),0)+IFERROR(INDEX(Jun!AJ$7:AJ$39,MATCH($A39,Jun!$A$7:$A$39,0)),0)+IFERROR(INDEX(Jul!AJ$7:AJ$39,MATCH($A39,Jul!$A$7:$A$39,0)),0)</f>
        <v>0</v>
      </c>
      <c r="F39" s="41">
        <f>IFERROR(INDEX(Aug!AK$7:AK$39,MATCH($A39,Aug!$A$7:$A$39,0)),0)+IFERROR(INDEX(Sep!AK$7:AK$39,MATCH($A39,Sep!$A$7:$A$39,0)),0)+IFERROR(INDEX(Oct!AK$7:AK$39,MATCH($A39,Oct!$A$7:$A$39,0)),0)+IFERROR(INDEX(Nov!AK$7:AK$39,MATCH($A39,Nov!$A$7:$A$39,0)),0)+IFERROR(INDEX(Dec!AK$7:AK$39,MATCH($A39,Dec!$A$7:$A$39,0)),0)+IFERROR(INDEX(Jan!AK$7:AK$39,MATCH($A39,Jan!$A$7:$A$39,0)),0)+IFERROR(INDEX(Feb!AK$7:AK$39,MATCH($A39,Feb!$A$7:$A$39,0)),0)+IFERROR(INDEX(Mar!AK$7:AK$39,MATCH($A39,Mar!$A$7:$A$39,0)),0)+IFERROR(INDEX(Apr!AK$7:AK$39,MATCH($A39,Apr!$A$7:$A$39,0)),0)+IFERROR(INDEX(May!AK$7:AK$39,MATCH($A39,May!$A$7:$A$39,0)),0)+IFERROR(INDEX(Jun!AK$7:AK$39,MATCH($A39,Jun!$A$7:$A$39,0)),0)+IFERROR(INDEX(Jul!AK$7:AK$39,MATCH($A39,Jul!$A$7:$A$39,0)),0)</f>
        <v>0</v>
      </c>
    </row>
    <row r="40" spans="1:8" ht="18" customHeight="1" x14ac:dyDescent="0.35">
      <c r="A40" s="60">
        <v>29</v>
      </c>
      <c r="B40" s="59"/>
      <c r="C40" s="41">
        <f>IFERROR(INDEX(Aug!AH$7:AH$39,MATCH($A40,Aug!$A$7:$A$39,0)),0)+IFERROR(INDEX(Sep!AH$7:AH$39,MATCH($A40,Sep!$A$7:$A$39,9)),0)+IFERROR(INDEX(Oct!AH$7:AH$39,MATCH($A40,Oct!$A$7:$A$39,0)),0)+IFERROR(INDEX(Nov!AH$7:AH$39,MATCH($A40,Nov!$A$7:$A$39,0)),0)+IFERROR(INDEX(Dec!AH$7:AH$39,MATCH($A40,Dec!$A$7:$A$39,0)),0)+IFERROR(INDEX(Jan!AH$7:AH$39,MATCH($A40,Jan!$A$7:$A$39,0)),0)+IFERROR(INDEX(Feb!AH$7:AH$39,MATCH($A40,Feb!$A$7:$A$39,0)),0)+IFERROR(INDEX(Mar!AH$7:AH$39,MATCH($A40,Mar!$A$7:$A$39,0)),0)+IFERROR(INDEX(Apr!AH$7:AH$39,MATCH($A40,Apr!$A$7:$A$39,0)),0)+IFERROR(INDEX(May!AH$7:AH$39,MATCH($A40,May!$A$7:$A$39,0)),0)+IFERROR(INDEX(Jun!AH$7:AH$39,MATCH($A40,Jun!$A$7:$A$39,0)),0)+IFERROR(INDEX(Jul!AH$7:AH$39,MATCH($A40,Jul!$A$7:$A$39,0)),0)</f>
        <v>0</v>
      </c>
      <c r="D40" s="41">
        <f>IFERROR(INDEX(Aug!AI$7:AI$39,MATCH($A40,Aug!$A$7:$A$39,0)),0)+IFERROR(INDEX(Sep!AI$7:AI$39,MATCH($A40,Sep!$A$7:$A$39,0)),0)+IFERROR(INDEX(Oct!AI$7:AI$39,MATCH($A40,Oct!$A$7:$A$39,0)),0)+IFERROR(INDEX(Nov!AI$7:AI$39,MATCH($A40,Nov!$A$7:$A$39,0)),0)+IFERROR(INDEX(Dec!AI$7:AI$39,MATCH($A40,Dec!$A$7:$A$39,0)),0)+IFERROR(INDEX(Jan!AI$7:AI$39,MATCH($A40,Jan!$A$7:$A$39,0)),0)+IFERROR(INDEX(Feb!AI$7:AI$39,MATCH($A40,Feb!$A$7:$A$39,0)),0)+IFERROR(INDEX(Mar!AI$7:AI$39,MATCH($A40,Mar!$A$7:$A$39,0)),0)+IFERROR(INDEX(Apr!AI$7:AI$39,MATCH($A40,Apr!$A$7:$A$39,0)),0)+IFERROR(INDEX(May!AI$7:AI$39,MATCH($A40,May!$A$7:$A$39,0)),0)+IFERROR(INDEX(Jun!AI$7:AI$39,MATCH($A40,Jun!$A$7:$A$39,0)),0)+IFERROR(INDEX(Jul!AI$7:AI$39,MATCH($A40,Jul!$A$7:$A$39,0)),0)</f>
        <v>0</v>
      </c>
      <c r="E40" s="41">
        <f>IFERROR(INDEX(Aug!AJ$7:AJ$39,MATCH($A40,Aug!$A$7:$A$39,0)),0)+IFERROR(INDEX(Sep!AJ$7:AJ$39,MATCH($A40,Sep!$A$7:$A$39,0)),0)+IFERROR(INDEX(Oct!AJ$7:AJ$39,MATCH($A40,Oct!$A$7:$A$39,0)),0)+IFERROR(INDEX(Nov!AJ$7:AJ$39,MATCH($A40,Nov!$A$7:$A$39,0)),0)+IFERROR(INDEX(Dec!AJ$7:AJ$39,MATCH($A40,Dec!$A$7:$A$39,0)),0)+IFERROR(INDEX(Jan!AJ$7:AJ$39,MATCH($A40,Jan!$A$7:$A$39,0)),0)+IFERROR(INDEX(Feb!AJ$7:AJ$39,MATCH($A40,Feb!$A$7:$A$39,0)),0)+IFERROR(INDEX(Mar!AJ$7:AJ$39,MATCH($A40,Mar!$A$7:$A$39,0)),0)+IFERROR(INDEX(Apr!AJ$7:AJ$39,MATCH($A40,Apr!$A$7:$A$39,0)),0)+IFERROR(INDEX(May!AJ$7:AJ$39,MATCH($A40,May!$A$7:$A$39,0)),0)+IFERROR(INDEX(Jun!AJ$7:AJ$39,MATCH($A40,Jun!$A$7:$A$39,0)),0)+IFERROR(INDEX(Jul!AJ$7:AJ$39,MATCH($A40,Jul!$A$7:$A$39,0)),0)</f>
        <v>0</v>
      </c>
      <c r="F40" s="41">
        <f>IFERROR(INDEX(Aug!AK$7:AK$39,MATCH($A40,Aug!$A$7:$A$39,0)),0)+IFERROR(INDEX(Sep!AK$7:AK$39,MATCH($A40,Sep!$A$7:$A$39,0)),0)+IFERROR(INDEX(Oct!AK$7:AK$39,MATCH($A40,Oct!$A$7:$A$39,0)),0)+IFERROR(INDEX(Nov!AK$7:AK$39,MATCH($A40,Nov!$A$7:$A$39,0)),0)+IFERROR(INDEX(Dec!AK$7:AK$39,MATCH($A40,Dec!$A$7:$A$39,0)),0)+IFERROR(INDEX(Jan!AK$7:AK$39,MATCH($A40,Jan!$A$7:$A$39,0)),0)+IFERROR(INDEX(Feb!AK$7:AK$39,MATCH($A40,Feb!$A$7:$A$39,0)),0)+IFERROR(INDEX(Mar!AK$7:AK$39,MATCH($A40,Mar!$A$7:$A$39,0)),0)+IFERROR(INDEX(Apr!AK$7:AK$39,MATCH($A40,Apr!$A$7:$A$39,0)),0)+IFERROR(INDEX(May!AK$7:AK$39,MATCH($A40,May!$A$7:$A$39,0)),0)+IFERROR(INDEX(Jun!AK$7:AK$39,MATCH($A40,Jun!$A$7:$A$39,0)),0)+IFERROR(INDEX(Jul!AK$7:AK$39,MATCH($A40,Jul!$A$7:$A$39,0)),0)</f>
        <v>0</v>
      </c>
    </row>
    <row r="41" spans="1:8" ht="18" customHeight="1" x14ac:dyDescent="0.35">
      <c r="A41" s="60">
        <v>30</v>
      </c>
      <c r="B41" s="59"/>
      <c r="C41" s="41">
        <f>IFERROR(INDEX(Aug!AH$7:AH$39,MATCH($A41,Aug!$A$7:$A$39,0)),0)+IFERROR(INDEX(Sep!AH$7:AH$39,MATCH($A41,Sep!$A$7:$A$39,9)),0)+IFERROR(INDEX(Oct!AH$7:AH$39,MATCH($A41,Oct!$A$7:$A$39,0)),0)+IFERROR(INDEX(Nov!AH$7:AH$39,MATCH($A41,Nov!$A$7:$A$39,0)),0)+IFERROR(INDEX(Dec!AH$7:AH$39,MATCH($A41,Dec!$A$7:$A$39,0)),0)+IFERROR(INDEX(Jan!AH$7:AH$39,MATCH($A41,Jan!$A$7:$A$39,0)),0)+IFERROR(INDEX(Feb!AH$7:AH$39,MATCH($A41,Feb!$A$7:$A$39,0)),0)+IFERROR(INDEX(Mar!AH$7:AH$39,MATCH($A41,Mar!$A$7:$A$39,0)),0)+IFERROR(INDEX(Apr!AH$7:AH$39,MATCH($A41,Apr!$A$7:$A$39,0)),0)+IFERROR(INDEX(May!AH$7:AH$39,MATCH($A41,May!$A$7:$A$39,0)),0)+IFERROR(INDEX(Jun!AH$7:AH$39,MATCH($A41,Jun!$A$7:$A$39,0)),0)+IFERROR(INDEX(Jul!AH$7:AH$39,MATCH($A41,Jul!$A$7:$A$39,0)),0)</f>
        <v>0</v>
      </c>
      <c r="D41" s="41">
        <f>IFERROR(INDEX(Aug!AI$7:AI$39,MATCH($A41,Aug!$A$7:$A$39,0)),0)+IFERROR(INDEX(Sep!AI$7:AI$39,MATCH($A41,Sep!$A$7:$A$39,0)),0)+IFERROR(INDEX(Oct!AI$7:AI$39,MATCH($A41,Oct!$A$7:$A$39,0)),0)+IFERROR(INDEX(Nov!AI$7:AI$39,MATCH($A41,Nov!$A$7:$A$39,0)),0)+IFERROR(INDEX(Dec!AI$7:AI$39,MATCH($A41,Dec!$A$7:$A$39,0)),0)+IFERROR(INDEX(Jan!AI$7:AI$39,MATCH($A41,Jan!$A$7:$A$39,0)),0)+IFERROR(INDEX(Feb!AI$7:AI$39,MATCH($A41,Feb!$A$7:$A$39,0)),0)+IFERROR(INDEX(Mar!AI$7:AI$39,MATCH($A41,Mar!$A$7:$A$39,0)),0)+IFERROR(INDEX(Apr!AI$7:AI$39,MATCH($A41,Apr!$A$7:$A$39,0)),0)+IFERROR(INDEX(May!AI$7:AI$39,MATCH($A41,May!$A$7:$A$39,0)),0)+IFERROR(INDEX(Jun!AI$7:AI$39,MATCH($A41,Jun!$A$7:$A$39,0)),0)+IFERROR(INDEX(Jul!AI$7:AI$39,MATCH($A41,Jul!$A$7:$A$39,0)),0)</f>
        <v>0</v>
      </c>
      <c r="E41" s="41">
        <f>IFERROR(INDEX(Aug!AJ$7:AJ$39,MATCH($A41,Aug!$A$7:$A$39,0)),0)+IFERROR(INDEX(Sep!AJ$7:AJ$39,MATCH($A41,Sep!$A$7:$A$39,0)),0)+IFERROR(INDEX(Oct!AJ$7:AJ$39,MATCH($A41,Oct!$A$7:$A$39,0)),0)+IFERROR(INDEX(Nov!AJ$7:AJ$39,MATCH($A41,Nov!$A$7:$A$39,0)),0)+IFERROR(INDEX(Dec!AJ$7:AJ$39,MATCH($A41,Dec!$A$7:$A$39,0)),0)+IFERROR(INDEX(Jan!AJ$7:AJ$39,MATCH($A41,Jan!$A$7:$A$39,0)),0)+IFERROR(INDEX(Feb!AJ$7:AJ$39,MATCH($A41,Feb!$A$7:$A$39,0)),0)+IFERROR(INDEX(Mar!AJ$7:AJ$39,MATCH($A41,Mar!$A$7:$A$39,0)),0)+IFERROR(INDEX(Apr!AJ$7:AJ$39,MATCH($A41,Apr!$A$7:$A$39,0)),0)+IFERROR(INDEX(May!AJ$7:AJ$39,MATCH($A41,May!$A$7:$A$39,0)),0)+IFERROR(INDEX(Jun!AJ$7:AJ$39,MATCH($A41,Jun!$A$7:$A$39,0)),0)+IFERROR(INDEX(Jul!AJ$7:AJ$39,MATCH($A41,Jul!$A$7:$A$39,0)),0)</f>
        <v>0</v>
      </c>
      <c r="F41" s="41">
        <f>IFERROR(INDEX(Aug!AK$7:AK$39,MATCH($A41,Aug!$A$7:$A$39,0)),0)+IFERROR(INDEX(Sep!AK$7:AK$39,MATCH($A41,Sep!$A$7:$A$39,0)),0)+IFERROR(INDEX(Oct!AK$7:AK$39,MATCH($A41,Oct!$A$7:$A$39,0)),0)+IFERROR(INDEX(Nov!AK$7:AK$39,MATCH($A41,Nov!$A$7:$A$39,0)),0)+IFERROR(INDEX(Dec!AK$7:AK$39,MATCH($A41,Dec!$A$7:$A$39,0)),0)+IFERROR(INDEX(Jan!AK$7:AK$39,MATCH($A41,Jan!$A$7:$A$39,0)),0)+IFERROR(INDEX(Feb!AK$7:AK$39,MATCH($A41,Feb!$A$7:$A$39,0)),0)+IFERROR(INDEX(Mar!AK$7:AK$39,MATCH($A41,Mar!$A$7:$A$39,0)),0)+IFERROR(INDEX(Apr!AK$7:AK$39,MATCH($A41,Apr!$A$7:$A$39,0)),0)+IFERROR(INDEX(May!AK$7:AK$39,MATCH($A41,May!$A$7:$A$39,0)),0)+IFERROR(INDEX(Jun!AK$7:AK$39,MATCH($A41,Jun!$A$7:$A$39,0)),0)+IFERROR(INDEX(Jul!AK$7:AK$39,MATCH($A41,Jul!$A$7:$A$39,0)),0)</f>
        <v>0</v>
      </c>
    </row>
    <row r="42" spans="1:8" s="2" customFormat="1" ht="12" x14ac:dyDescent="0.35">
      <c r="A42" s="62"/>
      <c r="B42" s="63"/>
      <c r="C42" s="64"/>
      <c r="D42" s="64"/>
      <c r="E42" s="64"/>
      <c r="F42" s="64"/>
      <c r="H42" s="71" t="s">
        <v>40</v>
      </c>
    </row>
    <row r="43" spans="1:8" ht="16.5" customHeight="1" x14ac:dyDescent="0.35">
      <c r="A43" s="39"/>
      <c r="B43" s="40"/>
      <c r="C43" s="42">
        <f>SUM(C12:C42)</f>
        <v>0</v>
      </c>
      <c r="D43" s="43">
        <f>SUM(D12:D42)</f>
        <v>0</v>
      </c>
      <c r="E43" s="43">
        <f>SUM(E12:E42)</f>
        <v>0</v>
      </c>
      <c r="F43" s="44">
        <f>SUM(F12:F42)</f>
        <v>0</v>
      </c>
    </row>
    <row r="44" spans="1:8" x14ac:dyDescent="0.35">
      <c r="A44" s="7"/>
      <c r="B44" s="7"/>
      <c r="C44" s="7"/>
      <c r="D44" s="7"/>
      <c r="E44" s="7"/>
      <c r="F44" s="7"/>
    </row>
    <row r="45" spans="1:8" x14ac:dyDescent="0.35">
      <c r="A45" s="7"/>
      <c r="C45" s="7"/>
      <c r="D45" s="7"/>
      <c r="E45" s="7"/>
      <c r="F45" s="7"/>
    </row>
  </sheetData>
  <mergeCells count="4">
    <mergeCell ref="C10:F10"/>
    <mergeCell ref="E4:F4"/>
    <mergeCell ref="E3:F3"/>
    <mergeCell ref="A10:B10"/>
  </mergeCells>
  <printOptions horizontalCentered="1"/>
  <pageMargins left="1" right="1" top="0.75" bottom="1" header="0.5" footer="0.5"/>
  <pageSetup scale="9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L41"/>
  <sheetViews>
    <sheetView showGridLines="0" topLeftCell="A21" workbookViewId="0">
      <selection activeCell="K39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23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2021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Th</v>
      </c>
      <c r="D6" s="15" t="str">
        <f>IF(D7="","",INDEX({"Su";"M";"Tu";"W";"Th";"F";"Sa"},WEEKDAY(D7,1)))</f>
        <v>F</v>
      </c>
      <c r="E6" s="15" t="str">
        <f>IF(E7="","",INDEX({"Su";"M";"Tu";"W";"Th";"F";"Sa"},WEEKDAY(E7,1)))</f>
        <v>Sa</v>
      </c>
      <c r="F6" s="15" t="str">
        <f>IF(F7="","",INDEX({"Su";"M";"Tu";"W";"Th";"F";"Sa"},WEEKDAY(F7,1)))</f>
        <v>Su</v>
      </c>
      <c r="G6" s="15" t="str">
        <f>IF(G7="","",INDEX({"Su";"M";"Tu";"W";"Th";"F";"Sa"},WEEKDAY(G7,1)))</f>
        <v>M</v>
      </c>
      <c r="H6" s="15" t="str">
        <f>IF(H7="","",INDEX({"Su";"M";"Tu";"W";"Th";"F";"Sa"},WEEKDAY(H7,1)))</f>
        <v>Tu</v>
      </c>
      <c r="I6" s="15" t="str">
        <f>IF(I7="","",INDEX({"Su";"M";"Tu";"W";"Th";"F";"Sa"},WEEKDAY(I7,1)))</f>
        <v>W</v>
      </c>
      <c r="J6" s="15" t="str">
        <f>IF(J7="","",INDEX({"Su";"M";"Tu";"W";"Th";"F";"Sa"},WEEKDAY(J7,1)))</f>
        <v>Th</v>
      </c>
      <c r="K6" s="15" t="str">
        <f>IF(K7="","",INDEX({"Su";"M";"Tu";"W";"Th";"F";"Sa"},WEEKDAY(K7,1)))</f>
        <v>F</v>
      </c>
      <c r="L6" s="15" t="str">
        <f>IF(L7="","",INDEX({"Su";"M";"Tu";"W";"Th";"F";"Sa"},WEEKDAY(L7,1)))</f>
        <v>Sa</v>
      </c>
      <c r="M6" s="15" t="str">
        <f>IF(M7="","",INDEX({"Su";"M";"Tu";"W";"Th";"F";"Sa"},WEEKDAY(M7,1)))</f>
        <v>Su</v>
      </c>
      <c r="N6" s="15" t="str">
        <f>IF(N7="","",INDEX({"Su";"M";"Tu";"W";"Th";"F";"Sa"},WEEKDAY(N7,1)))</f>
        <v>M</v>
      </c>
      <c r="O6" s="15" t="str">
        <f>IF(O7="","",INDEX({"Su";"M";"Tu";"W";"Th";"F";"Sa"},WEEKDAY(O7,1)))</f>
        <v>Tu</v>
      </c>
      <c r="P6" s="15" t="str">
        <f>IF(P7="","",INDEX({"Su";"M";"Tu";"W";"Th";"F";"Sa"},WEEKDAY(P7,1)))</f>
        <v>W</v>
      </c>
      <c r="Q6" s="15" t="str">
        <f>IF(Q7="","",INDEX({"Su";"M";"Tu";"W";"Th";"F";"Sa"},WEEKDAY(Q7,1)))</f>
        <v>Th</v>
      </c>
      <c r="R6" s="15" t="str">
        <f>IF(R7="","",INDEX({"Su";"M";"Tu";"W";"Th";"F";"Sa"},WEEKDAY(R7,1)))</f>
        <v>F</v>
      </c>
      <c r="S6" s="15" t="str">
        <f>IF(S7="","",INDEX({"Su";"M";"Tu";"W";"Th";"F";"Sa"},WEEKDAY(S7,1)))</f>
        <v>Sa</v>
      </c>
      <c r="T6" s="15" t="str">
        <f>IF(T7="","",INDEX({"Su";"M";"Tu";"W";"Th";"F";"Sa"},WEEKDAY(T7,1)))</f>
        <v>Su</v>
      </c>
      <c r="U6" s="15" t="str">
        <f>IF(U7="","",INDEX({"Su";"M";"Tu";"W";"Th";"F";"Sa"},WEEKDAY(U7,1)))</f>
        <v>M</v>
      </c>
      <c r="V6" s="15" t="str">
        <f>IF(V7="","",INDEX({"Su";"M";"Tu";"W";"Th";"F";"Sa"},WEEKDAY(V7,1)))</f>
        <v>Tu</v>
      </c>
      <c r="W6" s="15" t="str">
        <f>IF(W7="","",INDEX({"Su";"M";"Tu";"W";"Th";"F";"Sa"},WEEKDAY(W7,1)))</f>
        <v>W</v>
      </c>
      <c r="X6" s="15" t="str">
        <f>IF(X7="","",INDEX({"Su";"M";"Tu";"W";"Th";"F";"Sa"},WEEKDAY(X7,1)))</f>
        <v>Th</v>
      </c>
      <c r="Y6" s="15" t="str">
        <f>IF(Y7="","",INDEX({"Su";"M";"Tu";"W";"Th";"F";"Sa"},WEEKDAY(Y7,1)))</f>
        <v>F</v>
      </c>
      <c r="Z6" s="15" t="str">
        <f>IF(Z7="","",INDEX({"Su";"M";"Tu";"W";"Th";"F";"Sa"},WEEKDAY(Z7,1)))</f>
        <v>Sa</v>
      </c>
      <c r="AA6" s="15" t="str">
        <f>IF(AA7="","",INDEX({"Su";"M";"Tu";"W";"Th";"F";"Sa"},WEEKDAY(AA7,1)))</f>
        <v>Su</v>
      </c>
      <c r="AB6" s="15" t="str">
        <f>IF(AB7="","",INDEX({"Su";"M";"Tu";"W";"Th";"F";"Sa"},WEEKDAY(AB7,1)))</f>
        <v>M</v>
      </c>
      <c r="AC6" s="15" t="str">
        <f>IF(AC7="","",INDEX({"Su";"M";"Tu";"W";"Th";"F";"Sa"},WEEKDAY(AC7,1)))</f>
        <v>Tu</v>
      </c>
      <c r="AD6" s="15" t="str">
        <f>IF(AD7="","",INDEX({"Su";"M";"Tu";"W";"Th";"F";"Sa"},WEEKDAY(AD7,1)))</f>
        <v>W</v>
      </c>
      <c r="AE6" s="15" t="str">
        <f>IF(AE7="","",INDEX({"Su";"M";"Tu";"W";"Th";"F";"Sa"},WEEKDAY(AE7,1)))</f>
        <v>Th</v>
      </c>
      <c r="AF6" s="15" t="str">
        <f>IF(AF7="","",INDEX({"Su";"M";"Tu";"W";"Th";"F";"Sa"},WEEKDAY(AF7,1)))</f>
        <v>F</v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44287</v>
      </c>
      <c r="D7" s="16">
        <f>C7+1</f>
        <v>44288</v>
      </c>
      <c r="E7" s="16">
        <f t="shared" ref="E7:AD7" si="0">D7+1</f>
        <v>44289</v>
      </c>
      <c r="F7" s="16">
        <f t="shared" si="0"/>
        <v>44290</v>
      </c>
      <c r="G7" s="16">
        <f>F7+1</f>
        <v>44291</v>
      </c>
      <c r="H7" s="16">
        <f t="shared" si="0"/>
        <v>44292</v>
      </c>
      <c r="I7" s="16">
        <f t="shared" si="0"/>
        <v>44293</v>
      </c>
      <c r="J7" s="16">
        <f t="shared" si="0"/>
        <v>44294</v>
      </c>
      <c r="K7" s="16">
        <f t="shared" si="0"/>
        <v>44295</v>
      </c>
      <c r="L7" s="16">
        <f t="shared" si="0"/>
        <v>44296</v>
      </c>
      <c r="M7" s="16">
        <f t="shared" si="0"/>
        <v>44297</v>
      </c>
      <c r="N7" s="16">
        <f t="shared" si="0"/>
        <v>44298</v>
      </c>
      <c r="O7" s="16">
        <f t="shared" si="0"/>
        <v>44299</v>
      </c>
      <c r="P7" s="16">
        <f t="shared" si="0"/>
        <v>44300</v>
      </c>
      <c r="Q7" s="16">
        <f t="shared" si="0"/>
        <v>44301</v>
      </c>
      <c r="R7" s="16">
        <f t="shared" si="0"/>
        <v>44302</v>
      </c>
      <c r="S7" s="16">
        <f t="shared" si="0"/>
        <v>44303</v>
      </c>
      <c r="T7" s="16">
        <f t="shared" si="0"/>
        <v>44304</v>
      </c>
      <c r="U7" s="16">
        <f t="shared" si="0"/>
        <v>44305</v>
      </c>
      <c r="V7" s="16">
        <f t="shared" si="0"/>
        <v>44306</v>
      </c>
      <c r="W7" s="16">
        <f t="shared" si="0"/>
        <v>44307</v>
      </c>
      <c r="X7" s="16">
        <f t="shared" si="0"/>
        <v>44308</v>
      </c>
      <c r="Y7" s="16">
        <f t="shared" si="0"/>
        <v>44309</v>
      </c>
      <c r="Z7" s="16">
        <f t="shared" si="0"/>
        <v>44310</v>
      </c>
      <c r="AA7" s="16">
        <f t="shared" si="0"/>
        <v>44311</v>
      </c>
      <c r="AB7" s="16">
        <f t="shared" si="0"/>
        <v>44312</v>
      </c>
      <c r="AC7" s="16">
        <f t="shared" si="0"/>
        <v>44313</v>
      </c>
      <c r="AD7" s="16">
        <f t="shared" si="0"/>
        <v>44314</v>
      </c>
      <c r="AE7" s="16">
        <f>IF(MONTH($AD7+1)&gt;MONTH($C$7),"",$AD7+1)</f>
        <v>44315</v>
      </c>
      <c r="AF7" s="16">
        <f>IF(MONTH($AD7+2)&gt;MONTH($C$7),"",$AD7+2)</f>
        <v>44316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15" priority="2" stopIfTrue="1">
      <formula>OR(WEEKDAY(C$7,1)=1,WEEKDAY(C$7,1)=7)</formula>
    </cfRule>
    <cfRule type="cellIs" dxfId="14" priority="3" stopIfTrue="1" operator="equal">
      <formula>""</formula>
    </cfRule>
  </conditionalFormatting>
  <conditionalFormatting sqref="C8:AG37">
    <cfRule type="expression" dxfId="13" priority="4" stopIfTrue="1">
      <formula>OR(WEEKDAY(C$7)=1,WEEKDAY(C$7)=7)</formula>
    </cfRule>
    <cfRule type="expression" dxfId="12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  <ignoredErrors>
    <ignoredError sqref="B2:V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L41"/>
  <sheetViews>
    <sheetView showGridLines="0" topLeftCell="A21" workbookViewId="0">
      <selection activeCell="K39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24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2021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Sa</v>
      </c>
      <c r="D6" s="15" t="str">
        <f>IF(D7="","",INDEX({"Su";"M";"Tu";"W";"Th";"F";"Sa"},WEEKDAY(D7,1)))</f>
        <v>Su</v>
      </c>
      <c r="E6" s="15" t="str">
        <f>IF(E7="","",INDEX({"Su";"M";"Tu";"W";"Th";"F";"Sa"},WEEKDAY(E7,1)))</f>
        <v>M</v>
      </c>
      <c r="F6" s="15" t="str">
        <f>IF(F7="","",INDEX({"Su";"M";"Tu";"W";"Th";"F";"Sa"},WEEKDAY(F7,1)))</f>
        <v>Tu</v>
      </c>
      <c r="G6" s="15" t="str">
        <f>IF(G7="","",INDEX({"Su";"M";"Tu";"W";"Th";"F";"Sa"},WEEKDAY(G7,1)))</f>
        <v>W</v>
      </c>
      <c r="H6" s="15" t="str">
        <f>IF(H7="","",INDEX({"Su";"M";"Tu";"W";"Th";"F";"Sa"},WEEKDAY(H7,1)))</f>
        <v>Th</v>
      </c>
      <c r="I6" s="15" t="str">
        <f>IF(I7="","",INDEX({"Su";"M";"Tu";"W";"Th";"F";"Sa"},WEEKDAY(I7,1)))</f>
        <v>F</v>
      </c>
      <c r="J6" s="15" t="str">
        <f>IF(J7="","",INDEX({"Su";"M";"Tu";"W";"Th";"F";"Sa"},WEEKDAY(J7,1)))</f>
        <v>Sa</v>
      </c>
      <c r="K6" s="15" t="str">
        <f>IF(K7="","",INDEX({"Su";"M";"Tu";"W";"Th";"F";"Sa"},WEEKDAY(K7,1)))</f>
        <v>Su</v>
      </c>
      <c r="L6" s="15" t="str">
        <f>IF(L7="","",INDEX({"Su";"M";"Tu";"W";"Th";"F";"Sa"},WEEKDAY(L7,1)))</f>
        <v>M</v>
      </c>
      <c r="M6" s="15" t="str">
        <f>IF(M7="","",INDEX({"Su";"M";"Tu";"W";"Th";"F";"Sa"},WEEKDAY(M7,1)))</f>
        <v>Tu</v>
      </c>
      <c r="N6" s="15" t="str">
        <f>IF(N7="","",INDEX({"Su";"M";"Tu";"W";"Th";"F";"Sa"},WEEKDAY(N7,1)))</f>
        <v>W</v>
      </c>
      <c r="O6" s="15" t="str">
        <f>IF(O7="","",INDEX({"Su";"M";"Tu";"W";"Th";"F";"Sa"},WEEKDAY(O7,1)))</f>
        <v>Th</v>
      </c>
      <c r="P6" s="15" t="str">
        <f>IF(P7="","",INDEX({"Su";"M";"Tu";"W";"Th";"F";"Sa"},WEEKDAY(P7,1)))</f>
        <v>F</v>
      </c>
      <c r="Q6" s="15" t="str">
        <f>IF(Q7="","",INDEX({"Su";"M";"Tu";"W";"Th";"F";"Sa"},WEEKDAY(Q7,1)))</f>
        <v>Sa</v>
      </c>
      <c r="R6" s="15" t="str">
        <f>IF(R7="","",INDEX({"Su";"M";"Tu";"W";"Th";"F";"Sa"},WEEKDAY(R7,1)))</f>
        <v>Su</v>
      </c>
      <c r="S6" s="15" t="str">
        <f>IF(S7="","",INDEX({"Su";"M";"Tu";"W";"Th";"F";"Sa"},WEEKDAY(S7,1)))</f>
        <v>M</v>
      </c>
      <c r="T6" s="15" t="str">
        <f>IF(T7="","",INDEX({"Su";"M";"Tu";"W";"Th";"F";"Sa"},WEEKDAY(T7,1)))</f>
        <v>Tu</v>
      </c>
      <c r="U6" s="15" t="str">
        <f>IF(U7="","",INDEX({"Su";"M";"Tu";"W";"Th";"F";"Sa"},WEEKDAY(U7,1)))</f>
        <v>W</v>
      </c>
      <c r="V6" s="15" t="str">
        <f>IF(V7="","",INDEX({"Su";"M";"Tu";"W";"Th";"F";"Sa"},WEEKDAY(V7,1)))</f>
        <v>Th</v>
      </c>
      <c r="W6" s="15" t="str">
        <f>IF(W7="","",INDEX({"Su";"M";"Tu";"W";"Th";"F";"Sa"},WEEKDAY(W7,1)))</f>
        <v>F</v>
      </c>
      <c r="X6" s="15" t="str">
        <f>IF(X7="","",INDEX({"Su";"M";"Tu";"W";"Th";"F";"Sa"},WEEKDAY(X7,1)))</f>
        <v>Sa</v>
      </c>
      <c r="Y6" s="15" t="str">
        <f>IF(Y7="","",INDEX({"Su";"M";"Tu";"W";"Th";"F";"Sa"},WEEKDAY(Y7,1)))</f>
        <v>Su</v>
      </c>
      <c r="Z6" s="15" t="str">
        <f>IF(Z7="","",INDEX({"Su";"M";"Tu";"W";"Th";"F";"Sa"},WEEKDAY(Z7,1)))</f>
        <v>M</v>
      </c>
      <c r="AA6" s="15" t="str">
        <f>IF(AA7="","",INDEX({"Su";"M";"Tu";"W";"Th";"F";"Sa"},WEEKDAY(AA7,1)))</f>
        <v>Tu</v>
      </c>
      <c r="AB6" s="15" t="str">
        <f>IF(AB7="","",INDEX({"Su";"M";"Tu";"W";"Th";"F";"Sa"},WEEKDAY(AB7,1)))</f>
        <v>W</v>
      </c>
      <c r="AC6" s="15" t="str">
        <f>IF(AC7="","",INDEX({"Su";"M";"Tu";"W";"Th";"F";"Sa"},WEEKDAY(AC7,1)))</f>
        <v>Th</v>
      </c>
      <c r="AD6" s="15" t="str">
        <f>IF(AD7="","",INDEX({"Su";"M";"Tu";"W";"Th";"F";"Sa"},WEEKDAY(AD7,1)))</f>
        <v>F</v>
      </c>
      <c r="AE6" s="15" t="str">
        <f>IF(AE7="","",INDEX({"Su";"M";"Tu";"W";"Th";"F";"Sa"},WEEKDAY(AE7,1)))</f>
        <v>Sa</v>
      </c>
      <c r="AF6" s="15" t="str">
        <f>IF(AF7="","",INDEX({"Su";"M";"Tu";"W";"Th";"F";"Sa"},WEEKDAY(AF7,1)))</f>
        <v>Su</v>
      </c>
      <c r="AG6" s="15" t="str">
        <f>IF(AG7="","",INDEX({"Su";"M";"Tu";"W";"Th";"F";"Sa"},WEEKDAY(AG7,1)))</f>
        <v>M</v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44317</v>
      </c>
      <c r="D7" s="16">
        <f>C7+1</f>
        <v>44318</v>
      </c>
      <c r="E7" s="16">
        <f t="shared" ref="E7:AD7" si="0">D7+1</f>
        <v>44319</v>
      </c>
      <c r="F7" s="16">
        <f t="shared" si="0"/>
        <v>44320</v>
      </c>
      <c r="G7" s="16">
        <f>F7+1</f>
        <v>44321</v>
      </c>
      <c r="H7" s="16">
        <f t="shared" si="0"/>
        <v>44322</v>
      </c>
      <c r="I7" s="16">
        <f t="shared" si="0"/>
        <v>44323</v>
      </c>
      <c r="J7" s="16">
        <f t="shared" si="0"/>
        <v>44324</v>
      </c>
      <c r="K7" s="16">
        <f t="shared" si="0"/>
        <v>44325</v>
      </c>
      <c r="L7" s="16">
        <f t="shared" si="0"/>
        <v>44326</v>
      </c>
      <c r="M7" s="16">
        <f t="shared" si="0"/>
        <v>44327</v>
      </c>
      <c r="N7" s="16">
        <f t="shared" si="0"/>
        <v>44328</v>
      </c>
      <c r="O7" s="16">
        <f t="shared" si="0"/>
        <v>44329</v>
      </c>
      <c r="P7" s="16">
        <f t="shared" si="0"/>
        <v>44330</v>
      </c>
      <c r="Q7" s="16">
        <f t="shared" si="0"/>
        <v>44331</v>
      </c>
      <c r="R7" s="16">
        <f t="shared" si="0"/>
        <v>44332</v>
      </c>
      <c r="S7" s="16">
        <f t="shared" si="0"/>
        <v>44333</v>
      </c>
      <c r="T7" s="16">
        <f t="shared" si="0"/>
        <v>44334</v>
      </c>
      <c r="U7" s="16">
        <f t="shared" si="0"/>
        <v>44335</v>
      </c>
      <c r="V7" s="16">
        <f t="shared" si="0"/>
        <v>44336</v>
      </c>
      <c r="W7" s="16">
        <f t="shared" si="0"/>
        <v>44337</v>
      </c>
      <c r="X7" s="16">
        <f t="shared" si="0"/>
        <v>44338</v>
      </c>
      <c r="Y7" s="16">
        <f t="shared" si="0"/>
        <v>44339</v>
      </c>
      <c r="Z7" s="16">
        <f t="shared" si="0"/>
        <v>44340</v>
      </c>
      <c r="AA7" s="16">
        <f t="shared" si="0"/>
        <v>44341</v>
      </c>
      <c r="AB7" s="16">
        <f t="shared" si="0"/>
        <v>44342</v>
      </c>
      <c r="AC7" s="16">
        <f t="shared" si="0"/>
        <v>44343</v>
      </c>
      <c r="AD7" s="16">
        <f t="shared" si="0"/>
        <v>44344</v>
      </c>
      <c r="AE7" s="16">
        <f>IF(MONTH($AD7+1)&gt;MONTH($C$7),"",$AD7+1)</f>
        <v>44345</v>
      </c>
      <c r="AF7" s="16">
        <f>IF(MONTH($AD7+2)&gt;MONTH($C$7),"",$AD7+2)</f>
        <v>44346</v>
      </c>
      <c r="AG7" s="16">
        <f>IF(MONTH($AD7+3)&gt;MONTH($C$7),"",$AD7+3)</f>
        <v>44347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11" priority="2" stopIfTrue="1">
      <formula>OR(WEEKDAY(C$7,1)=1,WEEKDAY(C$7,1)=7)</formula>
    </cfRule>
    <cfRule type="cellIs" dxfId="10" priority="3" stopIfTrue="1" operator="equal">
      <formula>""</formula>
    </cfRule>
  </conditionalFormatting>
  <conditionalFormatting sqref="C8:AG37">
    <cfRule type="expression" dxfId="9" priority="4" stopIfTrue="1">
      <formula>OR(WEEKDAY(C$7)=1,WEEKDAY(C$7)=7)</formula>
    </cfRule>
    <cfRule type="expression" dxfId="8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  <ignoredErrors>
    <ignoredError sqref="B2:AG2 B3:AA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L41"/>
  <sheetViews>
    <sheetView showGridLines="0" topLeftCell="A16" workbookViewId="0">
      <selection activeCell="K39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25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2021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Tu</v>
      </c>
      <c r="D6" s="15" t="str">
        <f>IF(D7="","",INDEX({"Su";"M";"Tu";"W";"Th";"F";"Sa"},WEEKDAY(D7,1)))</f>
        <v>W</v>
      </c>
      <c r="E6" s="15" t="str">
        <f>IF(E7="","",INDEX({"Su";"M";"Tu";"W";"Th";"F";"Sa"},WEEKDAY(E7,1)))</f>
        <v>Th</v>
      </c>
      <c r="F6" s="15" t="str">
        <f>IF(F7="","",INDEX({"Su";"M";"Tu";"W";"Th";"F";"Sa"},WEEKDAY(F7,1)))</f>
        <v>F</v>
      </c>
      <c r="G6" s="15" t="str">
        <f>IF(G7="","",INDEX({"Su";"M";"Tu";"W";"Th";"F";"Sa"},WEEKDAY(G7,1)))</f>
        <v>Sa</v>
      </c>
      <c r="H6" s="15" t="str">
        <f>IF(H7="","",INDEX({"Su";"M";"Tu";"W";"Th";"F";"Sa"},WEEKDAY(H7,1)))</f>
        <v>Su</v>
      </c>
      <c r="I6" s="15" t="str">
        <f>IF(I7="","",INDEX({"Su";"M";"Tu";"W";"Th";"F";"Sa"},WEEKDAY(I7,1)))</f>
        <v>M</v>
      </c>
      <c r="J6" s="15" t="str">
        <f>IF(J7="","",INDEX({"Su";"M";"Tu";"W";"Th";"F";"Sa"},WEEKDAY(J7,1)))</f>
        <v>Tu</v>
      </c>
      <c r="K6" s="15" t="str">
        <f>IF(K7="","",INDEX({"Su";"M";"Tu";"W";"Th";"F";"Sa"},WEEKDAY(K7,1)))</f>
        <v>W</v>
      </c>
      <c r="L6" s="15" t="str">
        <f>IF(L7="","",INDEX({"Su";"M";"Tu";"W";"Th";"F";"Sa"},WEEKDAY(L7,1)))</f>
        <v>Th</v>
      </c>
      <c r="M6" s="15" t="str">
        <f>IF(M7="","",INDEX({"Su";"M";"Tu";"W";"Th";"F";"Sa"},WEEKDAY(M7,1)))</f>
        <v>F</v>
      </c>
      <c r="N6" s="15" t="str">
        <f>IF(N7="","",INDEX({"Su";"M";"Tu";"W";"Th";"F";"Sa"},WEEKDAY(N7,1)))</f>
        <v>Sa</v>
      </c>
      <c r="O6" s="15" t="str">
        <f>IF(O7="","",INDEX({"Su";"M";"Tu";"W";"Th";"F";"Sa"},WEEKDAY(O7,1)))</f>
        <v>Su</v>
      </c>
      <c r="P6" s="15" t="str">
        <f>IF(P7="","",INDEX({"Su";"M";"Tu";"W";"Th";"F";"Sa"},WEEKDAY(P7,1)))</f>
        <v>M</v>
      </c>
      <c r="Q6" s="15" t="str">
        <f>IF(Q7="","",INDEX({"Su";"M";"Tu";"W";"Th";"F";"Sa"},WEEKDAY(Q7,1)))</f>
        <v>Tu</v>
      </c>
      <c r="R6" s="15" t="str">
        <f>IF(R7="","",INDEX({"Su";"M";"Tu";"W";"Th";"F";"Sa"},WEEKDAY(R7,1)))</f>
        <v>W</v>
      </c>
      <c r="S6" s="15" t="str">
        <f>IF(S7="","",INDEX({"Su";"M";"Tu";"W";"Th";"F";"Sa"},WEEKDAY(S7,1)))</f>
        <v>Th</v>
      </c>
      <c r="T6" s="15" t="str">
        <f>IF(T7="","",INDEX({"Su";"M";"Tu";"W";"Th";"F";"Sa"},WEEKDAY(T7,1)))</f>
        <v>F</v>
      </c>
      <c r="U6" s="15" t="str">
        <f>IF(U7="","",INDEX({"Su";"M";"Tu";"W";"Th";"F";"Sa"},WEEKDAY(U7,1)))</f>
        <v>Sa</v>
      </c>
      <c r="V6" s="15" t="str">
        <f>IF(V7="","",INDEX({"Su";"M";"Tu";"W";"Th";"F";"Sa"},WEEKDAY(V7,1)))</f>
        <v>Su</v>
      </c>
      <c r="W6" s="15" t="str">
        <f>IF(W7="","",INDEX({"Su";"M";"Tu";"W";"Th";"F";"Sa"},WEEKDAY(W7,1)))</f>
        <v>M</v>
      </c>
      <c r="X6" s="15" t="str">
        <f>IF(X7="","",INDEX({"Su";"M";"Tu";"W";"Th";"F";"Sa"},WEEKDAY(X7,1)))</f>
        <v>Tu</v>
      </c>
      <c r="Y6" s="15" t="str">
        <f>IF(Y7="","",INDEX({"Su";"M";"Tu";"W";"Th";"F";"Sa"},WEEKDAY(Y7,1)))</f>
        <v>W</v>
      </c>
      <c r="Z6" s="15" t="str">
        <f>IF(Z7="","",INDEX({"Su";"M";"Tu";"W";"Th";"F";"Sa"},WEEKDAY(Z7,1)))</f>
        <v>Th</v>
      </c>
      <c r="AA6" s="15" t="str">
        <f>IF(AA7="","",INDEX({"Su";"M";"Tu";"W";"Th";"F";"Sa"},WEEKDAY(AA7,1)))</f>
        <v>F</v>
      </c>
      <c r="AB6" s="15" t="str">
        <f>IF(AB7="","",INDEX({"Su";"M";"Tu";"W";"Th";"F";"Sa"},WEEKDAY(AB7,1)))</f>
        <v>Sa</v>
      </c>
      <c r="AC6" s="15" t="str">
        <f>IF(AC7="","",INDEX({"Su";"M";"Tu";"W";"Th";"F";"Sa"},WEEKDAY(AC7,1)))</f>
        <v>Su</v>
      </c>
      <c r="AD6" s="15" t="str">
        <f>IF(AD7="","",INDEX({"Su";"M";"Tu";"W";"Th";"F";"Sa"},WEEKDAY(AD7,1)))</f>
        <v>M</v>
      </c>
      <c r="AE6" s="15" t="str">
        <f>IF(AE7="","",INDEX({"Su";"M";"Tu";"W";"Th";"F";"Sa"},WEEKDAY(AE7,1)))</f>
        <v>Tu</v>
      </c>
      <c r="AF6" s="15" t="str">
        <f>IF(AF7="","",INDEX({"Su";"M";"Tu";"W";"Th";"F";"Sa"},WEEKDAY(AF7,1)))</f>
        <v>W</v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44348</v>
      </c>
      <c r="D7" s="16">
        <f>C7+1</f>
        <v>44349</v>
      </c>
      <c r="E7" s="16">
        <f t="shared" ref="E7:AD7" si="0">D7+1</f>
        <v>44350</v>
      </c>
      <c r="F7" s="16">
        <f t="shared" si="0"/>
        <v>44351</v>
      </c>
      <c r="G7" s="16">
        <f>F7+1</f>
        <v>44352</v>
      </c>
      <c r="H7" s="16">
        <f t="shared" si="0"/>
        <v>44353</v>
      </c>
      <c r="I7" s="16">
        <f t="shared" si="0"/>
        <v>44354</v>
      </c>
      <c r="J7" s="16">
        <f t="shared" si="0"/>
        <v>44355</v>
      </c>
      <c r="K7" s="16">
        <f t="shared" si="0"/>
        <v>44356</v>
      </c>
      <c r="L7" s="16">
        <f t="shared" si="0"/>
        <v>44357</v>
      </c>
      <c r="M7" s="16">
        <f t="shared" si="0"/>
        <v>44358</v>
      </c>
      <c r="N7" s="16">
        <f t="shared" si="0"/>
        <v>44359</v>
      </c>
      <c r="O7" s="16">
        <f t="shared" si="0"/>
        <v>44360</v>
      </c>
      <c r="P7" s="16">
        <f t="shared" si="0"/>
        <v>44361</v>
      </c>
      <c r="Q7" s="16">
        <f t="shared" si="0"/>
        <v>44362</v>
      </c>
      <c r="R7" s="16">
        <f t="shared" si="0"/>
        <v>44363</v>
      </c>
      <c r="S7" s="16">
        <f t="shared" si="0"/>
        <v>44364</v>
      </c>
      <c r="T7" s="16">
        <f t="shared" si="0"/>
        <v>44365</v>
      </c>
      <c r="U7" s="16">
        <f t="shared" si="0"/>
        <v>44366</v>
      </c>
      <c r="V7" s="16">
        <f t="shared" si="0"/>
        <v>44367</v>
      </c>
      <c r="W7" s="16">
        <f t="shared" si="0"/>
        <v>44368</v>
      </c>
      <c r="X7" s="16">
        <f t="shared" si="0"/>
        <v>44369</v>
      </c>
      <c r="Y7" s="16">
        <f t="shared" si="0"/>
        <v>44370</v>
      </c>
      <c r="Z7" s="16">
        <f t="shared" si="0"/>
        <v>44371</v>
      </c>
      <c r="AA7" s="16">
        <f t="shared" si="0"/>
        <v>44372</v>
      </c>
      <c r="AB7" s="16">
        <f t="shared" si="0"/>
        <v>44373</v>
      </c>
      <c r="AC7" s="16">
        <f t="shared" si="0"/>
        <v>44374</v>
      </c>
      <c r="AD7" s="16">
        <f t="shared" si="0"/>
        <v>44375</v>
      </c>
      <c r="AE7" s="16">
        <f>IF(MONTH($AD7+1)&gt;MONTH($C$7),"",$AD7+1)</f>
        <v>44376</v>
      </c>
      <c r="AF7" s="16">
        <f>IF(MONTH($AD7+2)&gt;MONTH($C$7),"",$AD7+2)</f>
        <v>44377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7" priority="2" stopIfTrue="1">
      <formula>OR(WEEKDAY(C$7,1)=1,WEEKDAY(C$7,1)=7)</formula>
    </cfRule>
    <cfRule type="cellIs" dxfId="6" priority="3" stopIfTrue="1" operator="equal">
      <formula>""</formula>
    </cfRule>
  </conditionalFormatting>
  <conditionalFormatting sqref="C8:AG37">
    <cfRule type="expression" dxfId="5" priority="4" stopIfTrue="1">
      <formula>OR(WEEKDAY(C$7)=1,WEEKDAY(C$7)=7)</formula>
    </cfRule>
    <cfRule type="expression" dxfId="4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  <ignoredErrors>
    <ignoredError sqref="B2:V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L41"/>
  <sheetViews>
    <sheetView showGridLines="0" tabSelected="1" topLeftCell="A21" workbookViewId="0">
      <selection activeCell="K39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46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2021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Th</v>
      </c>
      <c r="D6" s="15" t="str">
        <f>IF(D7="","",INDEX({"Su";"M";"Tu";"W";"Th";"F";"Sa"},WEEKDAY(D7,1)))</f>
        <v>F</v>
      </c>
      <c r="E6" s="15" t="str">
        <f>IF(E7="","",INDEX({"Su";"M";"Tu";"W";"Th";"F";"Sa"},WEEKDAY(E7,1)))</f>
        <v>Sa</v>
      </c>
      <c r="F6" s="15" t="str">
        <f>IF(F7="","",INDEX({"Su";"M";"Tu";"W";"Th";"F";"Sa"},WEEKDAY(F7,1)))</f>
        <v>Su</v>
      </c>
      <c r="G6" s="15" t="str">
        <f>IF(G7="","",INDEX({"Su";"M";"Tu";"W";"Th";"F";"Sa"},WEEKDAY(G7,1)))</f>
        <v>M</v>
      </c>
      <c r="H6" s="15" t="str">
        <f>IF(H7="","",INDEX({"Su";"M";"Tu";"W";"Th";"F";"Sa"},WEEKDAY(H7,1)))</f>
        <v>Tu</v>
      </c>
      <c r="I6" s="15" t="str">
        <f>IF(I7="","",INDEX({"Su";"M";"Tu";"W";"Th";"F";"Sa"},WEEKDAY(I7,1)))</f>
        <v>W</v>
      </c>
      <c r="J6" s="15" t="str">
        <f>IF(J7="","",INDEX({"Su";"M";"Tu";"W";"Th";"F";"Sa"},WEEKDAY(J7,1)))</f>
        <v>Th</v>
      </c>
      <c r="K6" s="15" t="str">
        <f>IF(K7="","",INDEX({"Su";"M";"Tu";"W";"Th";"F";"Sa"},WEEKDAY(K7,1)))</f>
        <v>F</v>
      </c>
      <c r="L6" s="15" t="str">
        <f>IF(L7="","",INDEX({"Su";"M";"Tu";"W";"Th";"F";"Sa"},WEEKDAY(L7,1)))</f>
        <v>Sa</v>
      </c>
      <c r="M6" s="15" t="str">
        <f>IF(M7="","",INDEX({"Su";"M";"Tu";"W";"Th";"F";"Sa"},WEEKDAY(M7,1)))</f>
        <v>Su</v>
      </c>
      <c r="N6" s="15" t="str">
        <f>IF(N7="","",INDEX({"Su";"M";"Tu";"W";"Th";"F";"Sa"},WEEKDAY(N7,1)))</f>
        <v>M</v>
      </c>
      <c r="O6" s="15" t="str">
        <f>IF(O7="","",INDEX({"Su";"M";"Tu";"W";"Th";"F";"Sa"},WEEKDAY(O7,1)))</f>
        <v>Tu</v>
      </c>
      <c r="P6" s="15" t="str">
        <f>IF(P7="","",INDEX({"Su";"M";"Tu";"W";"Th";"F";"Sa"},WEEKDAY(P7,1)))</f>
        <v>W</v>
      </c>
      <c r="Q6" s="15" t="str">
        <f>IF(Q7="","",INDEX({"Su";"M";"Tu";"W";"Th";"F";"Sa"},WEEKDAY(Q7,1)))</f>
        <v>Th</v>
      </c>
      <c r="R6" s="15" t="str">
        <f>IF(R7="","",INDEX({"Su";"M";"Tu";"W";"Th";"F";"Sa"},WEEKDAY(R7,1)))</f>
        <v>F</v>
      </c>
      <c r="S6" s="15" t="str">
        <f>IF(S7="","",INDEX({"Su";"M";"Tu";"W";"Th";"F";"Sa"},WEEKDAY(S7,1)))</f>
        <v>Sa</v>
      </c>
      <c r="T6" s="15" t="str">
        <f>IF(T7="","",INDEX({"Su";"M";"Tu";"W";"Th";"F";"Sa"},WEEKDAY(T7,1)))</f>
        <v>Su</v>
      </c>
      <c r="U6" s="15" t="str">
        <f>IF(U7="","",INDEX({"Su";"M";"Tu";"W";"Th";"F";"Sa"},WEEKDAY(U7,1)))</f>
        <v>M</v>
      </c>
      <c r="V6" s="15" t="str">
        <f>IF(V7="","",INDEX({"Su";"M";"Tu";"W";"Th";"F";"Sa"},WEEKDAY(V7,1)))</f>
        <v>Tu</v>
      </c>
      <c r="W6" s="15" t="str">
        <f>IF(W7="","",INDEX({"Su";"M";"Tu";"W";"Th";"F";"Sa"},WEEKDAY(W7,1)))</f>
        <v>W</v>
      </c>
      <c r="X6" s="15" t="str">
        <f>IF(X7="","",INDEX({"Su";"M";"Tu";"W";"Th";"F";"Sa"},WEEKDAY(X7,1)))</f>
        <v>Th</v>
      </c>
      <c r="Y6" s="15" t="str">
        <f>IF(Y7="","",INDEX({"Su";"M";"Tu";"W";"Th";"F";"Sa"},WEEKDAY(Y7,1)))</f>
        <v>F</v>
      </c>
      <c r="Z6" s="15" t="str">
        <f>IF(Z7="","",INDEX({"Su";"M";"Tu";"W";"Th";"F";"Sa"},WEEKDAY(Z7,1)))</f>
        <v>Sa</v>
      </c>
      <c r="AA6" s="15" t="str">
        <f>IF(AA7="","",INDEX({"Su";"M";"Tu";"W";"Th";"F";"Sa"},WEEKDAY(AA7,1)))</f>
        <v>Su</v>
      </c>
      <c r="AB6" s="15" t="str">
        <f>IF(AB7="","",INDEX({"Su";"M";"Tu";"W";"Th";"F";"Sa"},WEEKDAY(AB7,1)))</f>
        <v>M</v>
      </c>
      <c r="AC6" s="15" t="str">
        <f>IF(AC7="","",INDEX({"Su";"M";"Tu";"W";"Th";"F";"Sa"},WEEKDAY(AC7,1)))</f>
        <v>Tu</v>
      </c>
      <c r="AD6" s="15" t="str">
        <f>IF(AD7="","",INDEX({"Su";"M";"Tu";"W";"Th";"F";"Sa"},WEEKDAY(AD7,1)))</f>
        <v>W</v>
      </c>
      <c r="AE6" s="15" t="str">
        <f>IF(AE7="","",INDEX({"Su";"M";"Tu";"W";"Th";"F";"Sa"},WEEKDAY(AE7,1)))</f>
        <v>Th</v>
      </c>
      <c r="AF6" s="15" t="str">
        <f>IF(AF7="","",INDEX({"Su";"M";"Tu";"W";"Th";"F";"Sa"},WEEKDAY(AF7,1)))</f>
        <v>F</v>
      </c>
      <c r="AG6" s="15" t="str">
        <f>IF(AG7="","",INDEX({"Su";"M";"Tu";"W";"Th";"F";"Sa"},WEEKDAY(AG7,1)))</f>
        <v>Sa</v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44378</v>
      </c>
      <c r="D7" s="16">
        <f>C7+1</f>
        <v>44379</v>
      </c>
      <c r="E7" s="16">
        <f t="shared" ref="E7:AD7" si="0">D7+1</f>
        <v>44380</v>
      </c>
      <c r="F7" s="16">
        <f t="shared" si="0"/>
        <v>44381</v>
      </c>
      <c r="G7" s="16">
        <f>F7+1</f>
        <v>44382</v>
      </c>
      <c r="H7" s="16">
        <f t="shared" si="0"/>
        <v>44383</v>
      </c>
      <c r="I7" s="16">
        <f t="shared" si="0"/>
        <v>44384</v>
      </c>
      <c r="J7" s="16">
        <f t="shared" si="0"/>
        <v>44385</v>
      </c>
      <c r="K7" s="16">
        <f t="shared" si="0"/>
        <v>44386</v>
      </c>
      <c r="L7" s="16">
        <f t="shared" si="0"/>
        <v>44387</v>
      </c>
      <c r="M7" s="16">
        <f t="shared" si="0"/>
        <v>44388</v>
      </c>
      <c r="N7" s="16">
        <f t="shared" si="0"/>
        <v>44389</v>
      </c>
      <c r="O7" s="16">
        <f t="shared" si="0"/>
        <v>44390</v>
      </c>
      <c r="P7" s="16">
        <f t="shared" si="0"/>
        <v>44391</v>
      </c>
      <c r="Q7" s="16">
        <f t="shared" si="0"/>
        <v>44392</v>
      </c>
      <c r="R7" s="16">
        <f t="shared" si="0"/>
        <v>44393</v>
      </c>
      <c r="S7" s="16">
        <f t="shared" si="0"/>
        <v>44394</v>
      </c>
      <c r="T7" s="16">
        <f t="shared" si="0"/>
        <v>44395</v>
      </c>
      <c r="U7" s="16">
        <f t="shared" si="0"/>
        <v>44396</v>
      </c>
      <c r="V7" s="16">
        <f t="shared" si="0"/>
        <v>44397</v>
      </c>
      <c r="W7" s="16">
        <f t="shared" si="0"/>
        <v>44398</v>
      </c>
      <c r="X7" s="16">
        <f t="shared" si="0"/>
        <v>44399</v>
      </c>
      <c r="Y7" s="16">
        <f t="shared" si="0"/>
        <v>44400</v>
      </c>
      <c r="Z7" s="16">
        <f t="shared" si="0"/>
        <v>44401</v>
      </c>
      <c r="AA7" s="16">
        <f t="shared" si="0"/>
        <v>44402</v>
      </c>
      <c r="AB7" s="16">
        <f t="shared" si="0"/>
        <v>44403</v>
      </c>
      <c r="AC7" s="16">
        <f t="shared" si="0"/>
        <v>44404</v>
      </c>
      <c r="AD7" s="16">
        <f t="shared" si="0"/>
        <v>44405</v>
      </c>
      <c r="AE7" s="16">
        <f>IF(MONTH($AD7+1)&gt;MONTH($C$7),"",$AD7+1)</f>
        <v>44406</v>
      </c>
      <c r="AF7" s="16">
        <f>IF(MONTH($AD7+2)&gt;MONTH($C$7),"",$AD7+2)</f>
        <v>44407</v>
      </c>
      <c r="AG7" s="16">
        <f>IF(MONTH($AD7+3)&gt;MONTH($C$7),"",$AD7+3)</f>
        <v>44408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7" si="1">COUNTIF(C9:AG9,"*"&amp;AH$7&amp;"*")</f>
        <v>0</v>
      </c>
      <c r="AI9" s="18">
        <f t="shared" ref="AI9:AI37" si="2">COUNTIF(C9:AG9,"*"&amp;AI$7&amp;"*")</f>
        <v>0</v>
      </c>
      <c r="AJ9" s="18">
        <f t="shared" ref="AJ9:AJ37" si="3">COUNTIF(C9:AG9,"*"&amp;AJ$7&amp;"*")</f>
        <v>0</v>
      </c>
      <c r="AK9" s="19">
        <f t="shared" ref="AK9:AK37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si="1"/>
        <v>0</v>
      </c>
      <c r="AI37" s="18">
        <f t="shared" si="2"/>
        <v>0</v>
      </c>
      <c r="AJ37" s="18">
        <f t="shared" si="3"/>
        <v>0</v>
      </c>
      <c r="AK37" s="19">
        <f t="shared" si="4"/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I3:L3"/>
    <mergeCell ref="M3:V3"/>
    <mergeCell ref="Y3:AA3"/>
    <mergeCell ref="AB3:AG3"/>
    <mergeCell ref="B2:G2"/>
    <mergeCell ref="I2:L2"/>
    <mergeCell ref="M2:V2"/>
    <mergeCell ref="Y2:AA2"/>
    <mergeCell ref="AB2:AG2"/>
    <mergeCell ref="A5:B6"/>
    <mergeCell ref="C5:AG5"/>
    <mergeCell ref="AH5:AK6"/>
    <mergeCell ref="K39:X39"/>
    <mergeCell ref="A40:B40"/>
  </mergeCells>
  <conditionalFormatting sqref="C7:AG7">
    <cfRule type="expression" dxfId="3" priority="1" stopIfTrue="1">
      <formula>OR(WEEKDAY(C$7,1)=1,WEEKDAY(C$7,1)=7)</formula>
    </cfRule>
    <cfRule type="cellIs" dxfId="2" priority="2" stopIfTrue="1" operator="equal">
      <formula>""</formula>
    </cfRule>
  </conditionalFormatting>
  <conditionalFormatting sqref="C8:AG37">
    <cfRule type="expression" dxfId="1" priority="3" stopIfTrue="1">
      <formula>OR(WEEKDAY(C$7)=1,WEEKDAY(C$7)=7)</formula>
    </cfRule>
    <cfRule type="expression" dxfId="0" priority="4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L41"/>
  <sheetViews>
    <sheetView showGridLines="0" topLeftCell="A21" workbookViewId="0">
      <selection activeCell="K39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16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YearToDate!E6</f>
        <v>2020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Sa</v>
      </c>
      <c r="D6" s="15" t="str">
        <f>IF(D7="","",INDEX({"Su";"M";"Tu";"W";"Th";"F";"Sa"},WEEKDAY(D7,1)))</f>
        <v>Su</v>
      </c>
      <c r="E6" s="15" t="str">
        <f>IF(E7="","",INDEX({"Su";"M";"Tu";"W";"Th";"F";"Sa"},WEEKDAY(E7,1)))</f>
        <v>M</v>
      </c>
      <c r="F6" s="15" t="str">
        <f>IF(F7="","",INDEX({"Su";"M";"Tu";"W";"Th";"F";"Sa"},WEEKDAY(F7,1)))</f>
        <v>Tu</v>
      </c>
      <c r="G6" s="15" t="str">
        <f>IF(G7="","",INDEX({"Su";"M";"Tu";"W";"Th";"F";"Sa"},WEEKDAY(G7,1)))</f>
        <v>W</v>
      </c>
      <c r="H6" s="15" t="str">
        <f>IF(H7="","",INDEX({"Su";"M";"Tu";"W";"Th";"F";"Sa"},WEEKDAY(H7,1)))</f>
        <v>Th</v>
      </c>
      <c r="I6" s="15" t="str">
        <f>IF(I7="","",INDEX({"Su";"M";"Tu";"W";"Th";"F";"Sa"},WEEKDAY(I7,1)))</f>
        <v>F</v>
      </c>
      <c r="J6" s="15" t="str">
        <f>IF(J7="","",INDEX({"Su";"M";"Tu";"W";"Th";"F";"Sa"},WEEKDAY(J7,1)))</f>
        <v>Sa</v>
      </c>
      <c r="K6" s="15" t="str">
        <f>IF(K7="","",INDEX({"Su";"M";"Tu";"W";"Th";"F";"Sa"},WEEKDAY(K7,1)))</f>
        <v>Su</v>
      </c>
      <c r="L6" s="15" t="str">
        <f>IF(L7="","",INDEX({"Su";"M";"Tu";"W";"Th";"F";"Sa"},WEEKDAY(L7,1)))</f>
        <v>M</v>
      </c>
      <c r="M6" s="15" t="str">
        <f>IF(M7="","",INDEX({"Su";"M";"Tu";"W";"Th";"F";"Sa"},WEEKDAY(M7,1)))</f>
        <v>Tu</v>
      </c>
      <c r="N6" s="15" t="str">
        <f>IF(N7="","",INDEX({"Su";"M";"Tu";"W";"Th";"F";"Sa"},WEEKDAY(N7,1)))</f>
        <v>W</v>
      </c>
      <c r="O6" s="15" t="str">
        <f>IF(O7="","",INDEX({"Su";"M";"Tu";"W";"Th";"F";"Sa"},WEEKDAY(O7,1)))</f>
        <v>Th</v>
      </c>
      <c r="P6" s="15" t="str">
        <f>IF(P7="","",INDEX({"Su";"M";"Tu";"W";"Th";"F";"Sa"},WEEKDAY(P7,1)))</f>
        <v>F</v>
      </c>
      <c r="Q6" s="15" t="str">
        <f>IF(Q7="","",INDEX({"Su";"M";"Tu";"W";"Th";"F";"Sa"},WEEKDAY(Q7,1)))</f>
        <v>Sa</v>
      </c>
      <c r="R6" s="15" t="str">
        <f>IF(R7="","",INDEX({"Su";"M";"Tu";"W";"Th";"F";"Sa"},WEEKDAY(R7,1)))</f>
        <v>Su</v>
      </c>
      <c r="S6" s="15" t="str">
        <f>IF(S7="","",INDEX({"Su";"M";"Tu";"W";"Th";"F";"Sa"},WEEKDAY(S7,1)))</f>
        <v>M</v>
      </c>
      <c r="T6" s="15" t="str">
        <f>IF(T7="","",INDEX({"Su";"M";"Tu";"W";"Th";"F";"Sa"},WEEKDAY(T7,1)))</f>
        <v>Tu</v>
      </c>
      <c r="U6" s="15" t="str">
        <f>IF(U7="","",INDEX({"Su";"M";"Tu";"W";"Th";"F";"Sa"},WEEKDAY(U7,1)))</f>
        <v>W</v>
      </c>
      <c r="V6" s="15" t="str">
        <f>IF(V7="","",INDEX({"Su";"M";"Tu";"W";"Th";"F";"Sa"},WEEKDAY(V7,1)))</f>
        <v>Th</v>
      </c>
      <c r="W6" s="15" t="str">
        <f>IF(W7="","",INDEX({"Su";"M";"Tu";"W";"Th";"F";"Sa"},WEEKDAY(W7,1)))</f>
        <v>F</v>
      </c>
      <c r="X6" s="15" t="str">
        <f>IF(X7="","",INDEX({"Su";"M";"Tu";"W";"Th";"F";"Sa"},WEEKDAY(X7,1)))</f>
        <v>Sa</v>
      </c>
      <c r="Y6" s="15" t="str">
        <f>IF(Y7="","",INDEX({"Su";"M";"Tu";"W";"Th";"F";"Sa"},WEEKDAY(Y7,1)))</f>
        <v>Su</v>
      </c>
      <c r="Z6" s="15" t="str">
        <f>IF(Z7="","",INDEX({"Su";"M";"Tu";"W";"Th";"F";"Sa"},WEEKDAY(Z7,1)))</f>
        <v>M</v>
      </c>
      <c r="AA6" s="15" t="str">
        <f>IF(AA7="","",INDEX({"Su";"M";"Tu";"W";"Th";"F";"Sa"},WEEKDAY(AA7,1)))</f>
        <v>Tu</v>
      </c>
      <c r="AB6" s="15" t="str">
        <f>IF(AB7="","",INDEX({"Su";"M";"Tu";"W";"Th";"F";"Sa"},WEEKDAY(AB7,1)))</f>
        <v>W</v>
      </c>
      <c r="AC6" s="15" t="str">
        <f>IF(AC7="","",INDEX({"Su";"M";"Tu";"W";"Th";"F";"Sa"},WEEKDAY(AC7,1)))</f>
        <v>Th</v>
      </c>
      <c r="AD6" s="15" t="str">
        <f>IF(AD7="","",INDEX({"Su";"M";"Tu";"W";"Th";"F";"Sa"},WEEKDAY(AD7,1)))</f>
        <v>F</v>
      </c>
      <c r="AE6" s="15" t="str">
        <f>IF(AE7="","",INDEX({"Su";"M";"Tu";"W";"Th";"F";"Sa"},WEEKDAY(AE7,1)))</f>
        <v>Sa</v>
      </c>
      <c r="AF6" s="15" t="str">
        <f>IF(AF7="","",INDEX({"Su";"M";"Tu";"W";"Th";"F";"Sa"},WEEKDAY(AF7,1)))</f>
        <v>Su</v>
      </c>
      <c r="AG6" s="15" t="str">
        <f>IF(AG7="","",INDEX({"Su";"M";"Tu";"W";"Th";"F";"Sa"},WEEKDAY(AG7,1)))</f>
        <v>M</v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44044</v>
      </c>
      <c r="D7" s="16">
        <f>C7+1</f>
        <v>44045</v>
      </c>
      <c r="E7" s="16">
        <f t="shared" ref="E7:AD7" si="0">D7+1</f>
        <v>44046</v>
      </c>
      <c r="F7" s="16">
        <f t="shared" si="0"/>
        <v>44047</v>
      </c>
      <c r="G7" s="16">
        <f>F7+1</f>
        <v>44048</v>
      </c>
      <c r="H7" s="16">
        <f t="shared" si="0"/>
        <v>44049</v>
      </c>
      <c r="I7" s="16">
        <f t="shared" si="0"/>
        <v>44050</v>
      </c>
      <c r="J7" s="16">
        <f t="shared" si="0"/>
        <v>44051</v>
      </c>
      <c r="K7" s="16">
        <f t="shared" si="0"/>
        <v>44052</v>
      </c>
      <c r="L7" s="16">
        <f t="shared" si="0"/>
        <v>44053</v>
      </c>
      <c r="M7" s="16">
        <f t="shared" si="0"/>
        <v>44054</v>
      </c>
      <c r="N7" s="16">
        <f t="shared" si="0"/>
        <v>44055</v>
      </c>
      <c r="O7" s="16">
        <f t="shared" si="0"/>
        <v>44056</v>
      </c>
      <c r="P7" s="16">
        <f t="shared" si="0"/>
        <v>44057</v>
      </c>
      <c r="Q7" s="16">
        <f t="shared" si="0"/>
        <v>44058</v>
      </c>
      <c r="R7" s="16">
        <f t="shared" si="0"/>
        <v>44059</v>
      </c>
      <c r="S7" s="16">
        <f t="shared" si="0"/>
        <v>44060</v>
      </c>
      <c r="T7" s="16">
        <f t="shared" si="0"/>
        <v>44061</v>
      </c>
      <c r="U7" s="16">
        <f t="shared" si="0"/>
        <v>44062</v>
      </c>
      <c r="V7" s="16">
        <f t="shared" si="0"/>
        <v>44063</v>
      </c>
      <c r="W7" s="16">
        <f t="shared" si="0"/>
        <v>44064</v>
      </c>
      <c r="X7" s="16">
        <f t="shared" si="0"/>
        <v>44065</v>
      </c>
      <c r="Y7" s="16">
        <f t="shared" si="0"/>
        <v>44066</v>
      </c>
      <c r="Z7" s="16">
        <f t="shared" si="0"/>
        <v>44067</v>
      </c>
      <c r="AA7" s="16">
        <f t="shared" si="0"/>
        <v>44068</v>
      </c>
      <c r="AB7" s="16">
        <f t="shared" si="0"/>
        <v>44069</v>
      </c>
      <c r="AC7" s="16">
        <f t="shared" si="0"/>
        <v>44070</v>
      </c>
      <c r="AD7" s="16">
        <f t="shared" si="0"/>
        <v>44071</v>
      </c>
      <c r="AE7" s="16">
        <f>IF(MONTH($AD7+1)&gt;MONTH($C$7),"",$AD7+1)</f>
        <v>44072</v>
      </c>
      <c r="AF7" s="16">
        <f>IF(MONTH($AD7+2)&gt;MONTH($C$7),"",$AD7+2)</f>
        <v>44073</v>
      </c>
      <c r="AG7" s="16">
        <f>IF(MONTH($AD7+3)&gt;MONTH($C$7),"",$AD7+3)</f>
        <v>44074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 t="shared" ref="AH8:AH37" si="1">COUNTIF(C8:AG8,"*"&amp;AH$7&amp;"*")</f>
        <v>0</v>
      </c>
      <c r="AI8" s="18">
        <f t="shared" ref="AI8:AI37" si="2">COUNTIF(C8:AG8,"*"&amp;AI$7&amp;"*")</f>
        <v>0</v>
      </c>
      <c r="AJ8" s="18">
        <f t="shared" ref="AJ8:AJ37" si="3">COUNTIF(C8:AG8,"*"&amp;AJ$7&amp;"*")</f>
        <v>0</v>
      </c>
      <c r="AK8" s="19">
        <f t="shared" ref="AK8:AK37" si="4">COUNTIF(C8:AG8,"*"&amp;AK$7&amp;"*")</f>
        <v>0</v>
      </c>
      <c r="AL8" s="7"/>
    </row>
    <row r="9" spans="1:38" ht="16.5" customHeight="1" x14ac:dyDescent="0.35">
      <c r="A9" s="67">
        <v>2</v>
      </c>
      <c r="B9" s="57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si="1"/>
        <v>0</v>
      </c>
      <c r="AI9" s="18">
        <f t="shared" si="2"/>
        <v>0</v>
      </c>
      <c r="AJ9" s="18">
        <f t="shared" si="3"/>
        <v>0</v>
      </c>
      <c r="AK9" s="19">
        <f t="shared" si="4"/>
        <v>0</v>
      </c>
      <c r="AL9" s="7"/>
    </row>
    <row r="10" spans="1:38" ht="16.5" customHeight="1" x14ac:dyDescent="0.35">
      <c r="A10" s="67">
        <v>3</v>
      </c>
      <c r="B10" s="57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7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7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7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7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7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7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7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7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7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7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7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7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7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7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7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7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7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7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7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7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7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7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7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7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7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7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7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si="1"/>
        <v>0</v>
      </c>
      <c r="AI37" s="18">
        <f t="shared" si="2"/>
        <v>0</v>
      </c>
      <c r="AJ37" s="18">
        <f t="shared" si="3"/>
        <v>0</v>
      </c>
      <c r="AK37" s="19">
        <f t="shared" si="4"/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AH5:AK6"/>
    <mergeCell ref="A40:B40"/>
    <mergeCell ref="C5:AG5"/>
    <mergeCell ref="B2:G2"/>
    <mergeCell ref="M2:V2"/>
    <mergeCell ref="M3:V3"/>
    <mergeCell ref="K39:X39"/>
    <mergeCell ref="Y2:AA2"/>
    <mergeCell ref="Y3:AA3"/>
    <mergeCell ref="A5:B6"/>
    <mergeCell ref="AB2:AG2"/>
    <mergeCell ref="AB3:AG3"/>
    <mergeCell ref="I3:L3"/>
    <mergeCell ref="I2:L2"/>
  </mergeCells>
  <phoneticPr fontId="1" type="noConversion"/>
  <conditionalFormatting sqref="C7:AG7">
    <cfRule type="expression" dxfId="47" priority="2" stopIfTrue="1">
      <formula>OR(WEEKDAY(C$7,1)=1,WEEKDAY(C$7,1)=7)</formula>
    </cfRule>
    <cfRule type="cellIs" dxfId="46" priority="3" stopIfTrue="1" operator="equal">
      <formula>""</formula>
    </cfRule>
  </conditionalFormatting>
  <conditionalFormatting sqref="C8:AG37">
    <cfRule type="expression" dxfId="45" priority="4" stopIfTrue="1">
      <formula>OR(WEEKDAY(C$7)=1,WEEKDAY(C$7)=7)</formula>
    </cfRule>
    <cfRule type="expression" dxfId="44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1"/>
  <sheetViews>
    <sheetView showGridLines="0" topLeftCell="A21" workbookViewId="0">
      <selection activeCell="K39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14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Aug!AB3</f>
        <v>2020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Tu</v>
      </c>
      <c r="D6" s="15" t="str">
        <f>IF(D7="","",INDEX({"Su";"M";"Tu";"W";"Th";"F";"Sa"},WEEKDAY(D7,1)))</f>
        <v>W</v>
      </c>
      <c r="E6" s="15" t="str">
        <f>IF(E7="","",INDEX({"Su";"M";"Tu";"W";"Th";"F";"Sa"},WEEKDAY(E7,1)))</f>
        <v>Th</v>
      </c>
      <c r="F6" s="15" t="str">
        <f>IF(F7="","",INDEX({"Su";"M";"Tu";"W";"Th";"F";"Sa"},WEEKDAY(F7,1)))</f>
        <v>F</v>
      </c>
      <c r="G6" s="15" t="str">
        <f>IF(G7="","",INDEX({"Su";"M";"Tu";"W";"Th";"F";"Sa"},WEEKDAY(G7,1)))</f>
        <v>Sa</v>
      </c>
      <c r="H6" s="15" t="str">
        <f>IF(H7="","",INDEX({"Su";"M";"Tu";"W";"Th";"F";"Sa"},WEEKDAY(H7,1)))</f>
        <v>Su</v>
      </c>
      <c r="I6" s="15" t="str">
        <f>IF(I7="","",INDEX({"Su";"M";"Tu";"W";"Th";"F";"Sa"},WEEKDAY(I7,1)))</f>
        <v>M</v>
      </c>
      <c r="J6" s="15" t="str">
        <f>IF(J7="","",INDEX({"Su";"M";"Tu";"W";"Th";"F";"Sa"},WEEKDAY(J7,1)))</f>
        <v>Tu</v>
      </c>
      <c r="K6" s="15" t="str">
        <f>IF(K7="","",INDEX({"Su";"M";"Tu";"W";"Th";"F";"Sa"},WEEKDAY(K7,1)))</f>
        <v>W</v>
      </c>
      <c r="L6" s="15" t="str">
        <f>IF(L7="","",INDEX({"Su";"M";"Tu";"W";"Th";"F";"Sa"},WEEKDAY(L7,1)))</f>
        <v>Th</v>
      </c>
      <c r="M6" s="15" t="str">
        <f>IF(M7="","",INDEX({"Su";"M";"Tu";"W";"Th";"F";"Sa"},WEEKDAY(M7,1)))</f>
        <v>F</v>
      </c>
      <c r="N6" s="15" t="str">
        <f>IF(N7="","",INDEX({"Su";"M";"Tu";"W";"Th";"F";"Sa"},WEEKDAY(N7,1)))</f>
        <v>Sa</v>
      </c>
      <c r="O6" s="15" t="str">
        <f>IF(O7="","",INDEX({"Su";"M";"Tu";"W";"Th";"F";"Sa"},WEEKDAY(O7,1)))</f>
        <v>Su</v>
      </c>
      <c r="P6" s="15" t="str">
        <f>IF(P7="","",INDEX({"Su";"M";"Tu";"W";"Th";"F";"Sa"},WEEKDAY(P7,1)))</f>
        <v>M</v>
      </c>
      <c r="Q6" s="15" t="str">
        <f>IF(Q7="","",INDEX({"Su";"M";"Tu";"W";"Th";"F";"Sa"},WEEKDAY(Q7,1)))</f>
        <v>Tu</v>
      </c>
      <c r="R6" s="15" t="str">
        <f>IF(R7="","",INDEX({"Su";"M";"Tu";"W";"Th";"F";"Sa"},WEEKDAY(R7,1)))</f>
        <v>W</v>
      </c>
      <c r="S6" s="15" t="str">
        <f>IF(S7="","",INDEX({"Su";"M";"Tu";"W";"Th";"F";"Sa"},WEEKDAY(S7,1)))</f>
        <v>Th</v>
      </c>
      <c r="T6" s="15" t="str">
        <f>IF(T7="","",INDEX({"Su";"M";"Tu";"W";"Th";"F";"Sa"},WEEKDAY(T7,1)))</f>
        <v>F</v>
      </c>
      <c r="U6" s="15" t="str">
        <f>IF(U7="","",INDEX({"Su";"M";"Tu";"W";"Th";"F";"Sa"},WEEKDAY(U7,1)))</f>
        <v>Sa</v>
      </c>
      <c r="V6" s="15" t="str">
        <f>IF(V7="","",INDEX({"Su";"M";"Tu";"W";"Th";"F";"Sa"},WEEKDAY(V7,1)))</f>
        <v>Su</v>
      </c>
      <c r="W6" s="15" t="str">
        <f>IF(W7="","",INDEX({"Su";"M";"Tu";"W";"Th";"F";"Sa"},WEEKDAY(W7,1)))</f>
        <v>M</v>
      </c>
      <c r="X6" s="15" t="str">
        <f>IF(X7="","",INDEX({"Su";"M";"Tu";"W";"Th";"F";"Sa"},WEEKDAY(X7,1)))</f>
        <v>Tu</v>
      </c>
      <c r="Y6" s="15" t="str">
        <f>IF(Y7="","",INDEX({"Su";"M";"Tu";"W";"Th";"F";"Sa"},WEEKDAY(Y7,1)))</f>
        <v>W</v>
      </c>
      <c r="Z6" s="15" t="str">
        <f>IF(Z7="","",INDEX({"Su";"M";"Tu";"W";"Th";"F";"Sa"},WEEKDAY(Z7,1)))</f>
        <v>Th</v>
      </c>
      <c r="AA6" s="15" t="str">
        <f>IF(AA7="","",INDEX({"Su";"M";"Tu";"W";"Th";"F";"Sa"},WEEKDAY(AA7,1)))</f>
        <v>F</v>
      </c>
      <c r="AB6" s="15" t="str">
        <f>IF(AB7="","",INDEX({"Su";"M";"Tu";"W";"Th";"F";"Sa"},WEEKDAY(AB7,1)))</f>
        <v>Sa</v>
      </c>
      <c r="AC6" s="15" t="str">
        <f>IF(AC7="","",INDEX({"Su";"M";"Tu";"W";"Th";"F";"Sa"},WEEKDAY(AC7,1)))</f>
        <v>Su</v>
      </c>
      <c r="AD6" s="15" t="str">
        <f>IF(AD7="","",INDEX({"Su";"M";"Tu";"W";"Th";"F";"Sa"},WEEKDAY(AD7,1)))</f>
        <v>M</v>
      </c>
      <c r="AE6" s="15" t="str">
        <f>IF(AE7="","",INDEX({"Su";"M";"Tu";"W";"Th";"F";"Sa"},WEEKDAY(AE7,1)))</f>
        <v>Tu</v>
      </c>
      <c r="AF6" s="15" t="str">
        <f>IF(AF7="","",INDEX({"Su";"M";"Tu";"W";"Th";"F";"Sa"},WEEKDAY(AF7,1)))</f>
        <v>W</v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44075</v>
      </c>
      <c r="D7" s="16">
        <f>C7+1</f>
        <v>44076</v>
      </c>
      <c r="E7" s="16">
        <f t="shared" ref="E7:AD7" si="0">D7+1</f>
        <v>44077</v>
      </c>
      <c r="F7" s="16">
        <f t="shared" si="0"/>
        <v>44078</v>
      </c>
      <c r="G7" s="16">
        <f>F7+1</f>
        <v>44079</v>
      </c>
      <c r="H7" s="16">
        <f t="shared" si="0"/>
        <v>44080</v>
      </c>
      <c r="I7" s="16">
        <f t="shared" si="0"/>
        <v>44081</v>
      </c>
      <c r="J7" s="16">
        <f t="shared" si="0"/>
        <v>44082</v>
      </c>
      <c r="K7" s="16">
        <f t="shared" si="0"/>
        <v>44083</v>
      </c>
      <c r="L7" s="16">
        <f t="shared" si="0"/>
        <v>44084</v>
      </c>
      <c r="M7" s="16">
        <f t="shared" si="0"/>
        <v>44085</v>
      </c>
      <c r="N7" s="16">
        <f t="shared" si="0"/>
        <v>44086</v>
      </c>
      <c r="O7" s="16">
        <f t="shared" si="0"/>
        <v>44087</v>
      </c>
      <c r="P7" s="16">
        <f t="shared" si="0"/>
        <v>44088</v>
      </c>
      <c r="Q7" s="16">
        <f t="shared" si="0"/>
        <v>44089</v>
      </c>
      <c r="R7" s="16">
        <f t="shared" si="0"/>
        <v>44090</v>
      </c>
      <c r="S7" s="16">
        <f t="shared" si="0"/>
        <v>44091</v>
      </c>
      <c r="T7" s="16">
        <f t="shared" si="0"/>
        <v>44092</v>
      </c>
      <c r="U7" s="16">
        <f t="shared" si="0"/>
        <v>44093</v>
      </c>
      <c r="V7" s="16">
        <f t="shared" si="0"/>
        <v>44094</v>
      </c>
      <c r="W7" s="16">
        <f t="shared" si="0"/>
        <v>44095</v>
      </c>
      <c r="X7" s="16">
        <f t="shared" si="0"/>
        <v>44096</v>
      </c>
      <c r="Y7" s="16">
        <f t="shared" si="0"/>
        <v>44097</v>
      </c>
      <c r="Z7" s="16">
        <f t="shared" si="0"/>
        <v>44098</v>
      </c>
      <c r="AA7" s="16">
        <f t="shared" si="0"/>
        <v>44099</v>
      </c>
      <c r="AB7" s="16">
        <f t="shared" si="0"/>
        <v>44100</v>
      </c>
      <c r="AC7" s="16">
        <f t="shared" si="0"/>
        <v>44101</v>
      </c>
      <c r="AD7" s="16">
        <f t="shared" si="0"/>
        <v>44102</v>
      </c>
      <c r="AE7" s="16">
        <f>IF(MONTH($AD7+1)&gt;MONTH($C$7),"",$AD7+1)</f>
        <v>44103</v>
      </c>
      <c r="AF7" s="16">
        <f>IF(MONTH($AD7+2)&gt;MONTH($C$7),"",$AD7+2)</f>
        <v>44104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43" priority="2" stopIfTrue="1">
      <formula>OR(WEEKDAY(C$7,1)=1,WEEKDAY(C$7,1)=7)</formula>
    </cfRule>
    <cfRule type="cellIs" dxfId="42" priority="3" stopIfTrue="1" operator="equal">
      <formula>""</formula>
    </cfRule>
  </conditionalFormatting>
  <conditionalFormatting sqref="C8:AG37">
    <cfRule type="expression" dxfId="41" priority="4" stopIfTrue="1">
      <formula>OR(WEEKDAY(C$7)=1,WEEKDAY(C$7)=7)</formula>
    </cfRule>
    <cfRule type="expression" dxfId="40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41"/>
  <sheetViews>
    <sheetView showGridLines="0" topLeftCell="A21" workbookViewId="0">
      <selection activeCell="X40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17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Aug!AB3</f>
        <v>2020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Th</v>
      </c>
      <c r="D6" s="15" t="str">
        <f>IF(D7="","",INDEX({"Su";"M";"Tu";"W";"Th";"F";"Sa"},WEEKDAY(D7,1)))</f>
        <v>F</v>
      </c>
      <c r="E6" s="15" t="str">
        <f>IF(E7="","",INDEX({"Su";"M";"Tu";"W";"Th";"F";"Sa"},WEEKDAY(E7,1)))</f>
        <v>Sa</v>
      </c>
      <c r="F6" s="15" t="str">
        <f>IF(F7="","",INDEX({"Su";"M";"Tu";"W";"Th";"F";"Sa"},WEEKDAY(F7,1)))</f>
        <v>Su</v>
      </c>
      <c r="G6" s="15" t="str">
        <f>IF(G7="","",INDEX({"Su";"M";"Tu";"W";"Th";"F";"Sa"},WEEKDAY(G7,1)))</f>
        <v>M</v>
      </c>
      <c r="H6" s="15" t="str">
        <f>IF(H7="","",INDEX({"Su";"M";"Tu";"W";"Th";"F";"Sa"},WEEKDAY(H7,1)))</f>
        <v>Tu</v>
      </c>
      <c r="I6" s="15" t="str">
        <f>IF(I7="","",INDEX({"Su";"M";"Tu";"W";"Th";"F";"Sa"},WEEKDAY(I7,1)))</f>
        <v>W</v>
      </c>
      <c r="J6" s="15" t="str">
        <f>IF(J7="","",INDEX({"Su";"M";"Tu";"W";"Th";"F";"Sa"},WEEKDAY(J7,1)))</f>
        <v>Th</v>
      </c>
      <c r="K6" s="15" t="str">
        <f>IF(K7="","",INDEX({"Su";"M";"Tu";"W";"Th";"F";"Sa"},WEEKDAY(K7,1)))</f>
        <v>F</v>
      </c>
      <c r="L6" s="15" t="str">
        <f>IF(L7="","",INDEX({"Su";"M";"Tu";"W";"Th";"F";"Sa"},WEEKDAY(L7,1)))</f>
        <v>Sa</v>
      </c>
      <c r="M6" s="15" t="str">
        <f>IF(M7="","",INDEX({"Su";"M";"Tu";"W";"Th";"F";"Sa"},WEEKDAY(M7,1)))</f>
        <v>Su</v>
      </c>
      <c r="N6" s="15" t="str">
        <f>IF(N7="","",INDEX({"Su";"M";"Tu";"W";"Th";"F";"Sa"},WEEKDAY(N7,1)))</f>
        <v>M</v>
      </c>
      <c r="O6" s="15" t="str">
        <f>IF(O7="","",INDEX({"Su";"M";"Tu";"W";"Th";"F";"Sa"},WEEKDAY(O7,1)))</f>
        <v>Tu</v>
      </c>
      <c r="P6" s="15" t="str">
        <f>IF(P7="","",INDEX({"Su";"M";"Tu";"W";"Th";"F";"Sa"},WEEKDAY(P7,1)))</f>
        <v>W</v>
      </c>
      <c r="Q6" s="15" t="str">
        <f>IF(Q7="","",INDEX({"Su";"M";"Tu";"W";"Th";"F";"Sa"},WEEKDAY(Q7,1)))</f>
        <v>Th</v>
      </c>
      <c r="R6" s="15" t="str">
        <f>IF(R7="","",INDEX({"Su";"M";"Tu";"W";"Th";"F";"Sa"},WEEKDAY(R7,1)))</f>
        <v>F</v>
      </c>
      <c r="S6" s="15" t="str">
        <f>IF(S7="","",INDEX({"Su";"M";"Tu";"W";"Th";"F";"Sa"},WEEKDAY(S7,1)))</f>
        <v>Sa</v>
      </c>
      <c r="T6" s="15" t="str">
        <f>IF(T7="","",INDEX({"Su";"M";"Tu";"W";"Th";"F";"Sa"},WEEKDAY(T7,1)))</f>
        <v>Su</v>
      </c>
      <c r="U6" s="15" t="str">
        <f>IF(U7="","",INDEX({"Su";"M";"Tu";"W";"Th";"F";"Sa"},WEEKDAY(U7,1)))</f>
        <v>M</v>
      </c>
      <c r="V6" s="15" t="str">
        <f>IF(V7="","",INDEX({"Su";"M";"Tu";"W";"Th";"F";"Sa"},WEEKDAY(V7,1)))</f>
        <v>Tu</v>
      </c>
      <c r="W6" s="15" t="str">
        <f>IF(W7="","",INDEX({"Su";"M";"Tu";"W";"Th";"F";"Sa"},WEEKDAY(W7,1)))</f>
        <v>W</v>
      </c>
      <c r="X6" s="15" t="str">
        <f>IF(X7="","",INDEX({"Su";"M";"Tu";"W";"Th";"F";"Sa"},WEEKDAY(X7,1)))</f>
        <v>Th</v>
      </c>
      <c r="Y6" s="15" t="str">
        <f>IF(Y7="","",INDEX({"Su";"M";"Tu";"W";"Th";"F";"Sa"},WEEKDAY(Y7,1)))</f>
        <v>F</v>
      </c>
      <c r="Z6" s="15" t="str">
        <f>IF(Z7="","",INDEX({"Su";"M";"Tu";"W";"Th";"F";"Sa"},WEEKDAY(Z7,1)))</f>
        <v>Sa</v>
      </c>
      <c r="AA6" s="15" t="str">
        <f>IF(AA7="","",INDEX({"Su";"M";"Tu";"W";"Th";"F";"Sa"},WEEKDAY(AA7,1)))</f>
        <v>Su</v>
      </c>
      <c r="AB6" s="15" t="str">
        <f>IF(AB7="","",INDEX({"Su";"M";"Tu";"W";"Th";"F";"Sa"},WEEKDAY(AB7,1)))</f>
        <v>M</v>
      </c>
      <c r="AC6" s="15" t="str">
        <f>IF(AC7="","",INDEX({"Su";"M";"Tu";"W";"Th";"F";"Sa"},WEEKDAY(AC7,1)))</f>
        <v>Tu</v>
      </c>
      <c r="AD6" s="15" t="str">
        <f>IF(AD7="","",INDEX({"Su";"M";"Tu";"W";"Th";"F";"Sa"},WEEKDAY(AD7,1)))</f>
        <v>W</v>
      </c>
      <c r="AE6" s="15" t="str">
        <f>IF(AE7="","",INDEX({"Su";"M";"Tu";"W";"Th";"F";"Sa"},WEEKDAY(AE7,1)))</f>
        <v>Th</v>
      </c>
      <c r="AF6" s="15" t="str">
        <f>IF(AF7="","",INDEX({"Su";"M";"Tu";"W";"Th";"F";"Sa"},WEEKDAY(AF7,1)))</f>
        <v>F</v>
      </c>
      <c r="AG6" s="15" t="str">
        <f>IF(AG7="","",INDEX({"Su";"M";"Tu";"W";"Th";"F";"Sa"},WEEKDAY(AG7,1)))</f>
        <v>Sa</v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44105</v>
      </c>
      <c r="D7" s="16">
        <f>C7+1</f>
        <v>44106</v>
      </c>
      <c r="E7" s="16">
        <f t="shared" ref="E7:AD7" si="0">D7+1</f>
        <v>44107</v>
      </c>
      <c r="F7" s="16">
        <f t="shared" si="0"/>
        <v>44108</v>
      </c>
      <c r="G7" s="16">
        <f>F7+1</f>
        <v>44109</v>
      </c>
      <c r="H7" s="16">
        <f t="shared" si="0"/>
        <v>44110</v>
      </c>
      <c r="I7" s="16">
        <f t="shared" si="0"/>
        <v>44111</v>
      </c>
      <c r="J7" s="16">
        <f t="shared" si="0"/>
        <v>44112</v>
      </c>
      <c r="K7" s="16">
        <f t="shared" si="0"/>
        <v>44113</v>
      </c>
      <c r="L7" s="16">
        <f t="shared" si="0"/>
        <v>44114</v>
      </c>
      <c r="M7" s="16">
        <f t="shared" si="0"/>
        <v>44115</v>
      </c>
      <c r="N7" s="16">
        <f t="shared" si="0"/>
        <v>44116</v>
      </c>
      <c r="O7" s="16">
        <f t="shared" si="0"/>
        <v>44117</v>
      </c>
      <c r="P7" s="16">
        <f t="shared" si="0"/>
        <v>44118</v>
      </c>
      <c r="Q7" s="16">
        <f t="shared" si="0"/>
        <v>44119</v>
      </c>
      <c r="R7" s="16">
        <f t="shared" si="0"/>
        <v>44120</v>
      </c>
      <c r="S7" s="16">
        <f t="shared" si="0"/>
        <v>44121</v>
      </c>
      <c r="T7" s="16">
        <f t="shared" si="0"/>
        <v>44122</v>
      </c>
      <c r="U7" s="16">
        <f t="shared" si="0"/>
        <v>44123</v>
      </c>
      <c r="V7" s="16">
        <f t="shared" si="0"/>
        <v>44124</v>
      </c>
      <c r="W7" s="16">
        <f t="shared" si="0"/>
        <v>44125</v>
      </c>
      <c r="X7" s="16">
        <f t="shared" si="0"/>
        <v>44126</v>
      </c>
      <c r="Y7" s="16">
        <f t="shared" si="0"/>
        <v>44127</v>
      </c>
      <c r="Z7" s="16">
        <f t="shared" si="0"/>
        <v>44128</v>
      </c>
      <c r="AA7" s="16">
        <f t="shared" si="0"/>
        <v>44129</v>
      </c>
      <c r="AB7" s="16">
        <f t="shared" si="0"/>
        <v>44130</v>
      </c>
      <c r="AC7" s="16">
        <f t="shared" si="0"/>
        <v>44131</v>
      </c>
      <c r="AD7" s="16">
        <f t="shared" si="0"/>
        <v>44132</v>
      </c>
      <c r="AE7" s="16">
        <f>IF(MONTH($AD7+1)&gt;MONTH($C$7),"",$AD7+1)</f>
        <v>44133</v>
      </c>
      <c r="AF7" s="16">
        <f>IF(MONTH($AD7+2)&gt;MONTH($C$7),"",$AD7+2)</f>
        <v>44134</v>
      </c>
      <c r="AG7" s="16">
        <f>IF(MONTH($AD7+3)&gt;MONTH($C$7),"",$AD7+3)</f>
        <v>44135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39" priority="2" stopIfTrue="1">
      <formula>OR(WEEKDAY(C$7,1)=1,WEEKDAY(C$7,1)=7)</formula>
    </cfRule>
    <cfRule type="cellIs" dxfId="38" priority="3" stopIfTrue="1" operator="equal">
      <formula>""</formula>
    </cfRule>
  </conditionalFormatting>
  <conditionalFormatting sqref="C8:AG37">
    <cfRule type="expression" dxfId="37" priority="4" stopIfTrue="1">
      <formula>OR(WEEKDAY(C$7)=1,WEEKDAY(C$7)=7)</formula>
    </cfRule>
    <cfRule type="expression" dxfId="36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41"/>
  <sheetViews>
    <sheetView showGridLines="0" topLeftCell="A21" workbookViewId="0">
      <selection activeCell="K39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18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Aug!AB3</f>
        <v>2020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Su</v>
      </c>
      <c r="D6" s="15" t="str">
        <f>IF(D7="","",INDEX({"Su";"M";"Tu";"W";"Th";"F";"Sa"},WEEKDAY(D7,1)))</f>
        <v>M</v>
      </c>
      <c r="E6" s="15" t="str">
        <f>IF(E7="","",INDEX({"Su";"M";"Tu";"W";"Th";"F";"Sa"},WEEKDAY(E7,1)))</f>
        <v>Tu</v>
      </c>
      <c r="F6" s="15" t="str">
        <f>IF(F7="","",INDEX({"Su";"M";"Tu";"W";"Th";"F";"Sa"},WEEKDAY(F7,1)))</f>
        <v>W</v>
      </c>
      <c r="G6" s="15" t="str">
        <f>IF(G7="","",INDEX({"Su";"M";"Tu";"W";"Th";"F";"Sa"},WEEKDAY(G7,1)))</f>
        <v>Th</v>
      </c>
      <c r="H6" s="15" t="str">
        <f>IF(H7="","",INDEX({"Su";"M";"Tu";"W";"Th";"F";"Sa"},WEEKDAY(H7,1)))</f>
        <v>F</v>
      </c>
      <c r="I6" s="15" t="str">
        <f>IF(I7="","",INDEX({"Su";"M";"Tu";"W";"Th";"F";"Sa"},WEEKDAY(I7,1)))</f>
        <v>Sa</v>
      </c>
      <c r="J6" s="15" t="str">
        <f>IF(J7="","",INDEX({"Su";"M";"Tu";"W";"Th";"F";"Sa"},WEEKDAY(J7,1)))</f>
        <v>Su</v>
      </c>
      <c r="K6" s="15" t="str">
        <f>IF(K7="","",INDEX({"Su";"M";"Tu";"W";"Th";"F";"Sa"},WEEKDAY(K7,1)))</f>
        <v>M</v>
      </c>
      <c r="L6" s="15" t="str">
        <f>IF(L7="","",INDEX({"Su";"M";"Tu";"W";"Th";"F";"Sa"},WEEKDAY(L7,1)))</f>
        <v>Tu</v>
      </c>
      <c r="M6" s="15" t="str">
        <f>IF(M7="","",INDEX({"Su";"M";"Tu";"W";"Th";"F";"Sa"},WEEKDAY(M7,1)))</f>
        <v>W</v>
      </c>
      <c r="N6" s="15" t="str">
        <f>IF(N7="","",INDEX({"Su";"M";"Tu";"W";"Th";"F";"Sa"},WEEKDAY(N7,1)))</f>
        <v>Th</v>
      </c>
      <c r="O6" s="15" t="str">
        <f>IF(O7="","",INDEX({"Su";"M";"Tu";"W";"Th";"F";"Sa"},WEEKDAY(O7,1)))</f>
        <v>F</v>
      </c>
      <c r="P6" s="15" t="str">
        <f>IF(P7="","",INDEX({"Su";"M";"Tu";"W";"Th";"F";"Sa"},WEEKDAY(P7,1)))</f>
        <v>Sa</v>
      </c>
      <c r="Q6" s="15" t="str">
        <f>IF(Q7="","",INDEX({"Su";"M";"Tu";"W";"Th";"F";"Sa"},WEEKDAY(Q7,1)))</f>
        <v>Su</v>
      </c>
      <c r="R6" s="15" t="str">
        <f>IF(R7="","",INDEX({"Su";"M";"Tu";"W";"Th";"F";"Sa"},WEEKDAY(R7,1)))</f>
        <v>M</v>
      </c>
      <c r="S6" s="15" t="str">
        <f>IF(S7="","",INDEX({"Su";"M";"Tu";"W";"Th";"F";"Sa"},WEEKDAY(S7,1)))</f>
        <v>Tu</v>
      </c>
      <c r="T6" s="15" t="str">
        <f>IF(T7="","",INDEX({"Su";"M";"Tu";"W";"Th";"F";"Sa"},WEEKDAY(T7,1)))</f>
        <v>W</v>
      </c>
      <c r="U6" s="15" t="str">
        <f>IF(U7="","",INDEX({"Su";"M";"Tu";"W";"Th";"F";"Sa"},WEEKDAY(U7,1)))</f>
        <v>Th</v>
      </c>
      <c r="V6" s="15" t="str">
        <f>IF(V7="","",INDEX({"Su";"M";"Tu";"W";"Th";"F";"Sa"},WEEKDAY(V7,1)))</f>
        <v>F</v>
      </c>
      <c r="W6" s="15" t="str">
        <f>IF(W7="","",INDEX({"Su";"M";"Tu";"W";"Th";"F";"Sa"},WEEKDAY(W7,1)))</f>
        <v>Sa</v>
      </c>
      <c r="X6" s="15" t="str">
        <f>IF(X7="","",INDEX({"Su";"M";"Tu";"W";"Th";"F";"Sa"},WEEKDAY(X7,1)))</f>
        <v>Su</v>
      </c>
      <c r="Y6" s="15" t="str">
        <f>IF(Y7="","",INDEX({"Su";"M";"Tu";"W";"Th";"F";"Sa"},WEEKDAY(Y7,1)))</f>
        <v>M</v>
      </c>
      <c r="Z6" s="15" t="str">
        <f>IF(Z7="","",INDEX({"Su";"M";"Tu";"W";"Th";"F";"Sa"},WEEKDAY(Z7,1)))</f>
        <v>Tu</v>
      </c>
      <c r="AA6" s="15" t="str">
        <f>IF(AA7="","",INDEX({"Su";"M";"Tu";"W";"Th";"F";"Sa"},WEEKDAY(AA7,1)))</f>
        <v>W</v>
      </c>
      <c r="AB6" s="15" t="str">
        <f>IF(AB7="","",INDEX({"Su";"M";"Tu";"W";"Th";"F";"Sa"},WEEKDAY(AB7,1)))</f>
        <v>Th</v>
      </c>
      <c r="AC6" s="15" t="str">
        <f>IF(AC7="","",INDEX({"Su";"M";"Tu";"W";"Th";"F";"Sa"},WEEKDAY(AC7,1)))</f>
        <v>F</v>
      </c>
      <c r="AD6" s="15" t="str">
        <f>IF(AD7="","",INDEX({"Su";"M";"Tu";"W";"Th";"F";"Sa"},WEEKDAY(AD7,1)))</f>
        <v>Sa</v>
      </c>
      <c r="AE6" s="15" t="str">
        <f>IF(AE7="","",INDEX({"Su";"M";"Tu";"W";"Th";"F";"Sa"},WEEKDAY(AE7,1)))</f>
        <v>Su</v>
      </c>
      <c r="AF6" s="15" t="str">
        <f>IF(AF7="","",INDEX({"Su";"M";"Tu";"W";"Th";"F";"Sa"},WEEKDAY(AF7,1)))</f>
        <v>M</v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44136</v>
      </c>
      <c r="D7" s="16">
        <f>C7+1</f>
        <v>44137</v>
      </c>
      <c r="E7" s="16">
        <f t="shared" ref="E7:AD7" si="0">D7+1</f>
        <v>44138</v>
      </c>
      <c r="F7" s="16">
        <f t="shared" si="0"/>
        <v>44139</v>
      </c>
      <c r="G7" s="16">
        <f>F7+1</f>
        <v>44140</v>
      </c>
      <c r="H7" s="16">
        <f t="shared" si="0"/>
        <v>44141</v>
      </c>
      <c r="I7" s="16">
        <f t="shared" si="0"/>
        <v>44142</v>
      </c>
      <c r="J7" s="16">
        <f t="shared" si="0"/>
        <v>44143</v>
      </c>
      <c r="K7" s="16">
        <f t="shared" si="0"/>
        <v>44144</v>
      </c>
      <c r="L7" s="16">
        <f t="shared" si="0"/>
        <v>44145</v>
      </c>
      <c r="M7" s="16">
        <f t="shared" si="0"/>
        <v>44146</v>
      </c>
      <c r="N7" s="16">
        <f t="shared" si="0"/>
        <v>44147</v>
      </c>
      <c r="O7" s="16">
        <f t="shared" si="0"/>
        <v>44148</v>
      </c>
      <c r="P7" s="16">
        <f t="shared" si="0"/>
        <v>44149</v>
      </c>
      <c r="Q7" s="16">
        <f t="shared" si="0"/>
        <v>44150</v>
      </c>
      <c r="R7" s="16">
        <f t="shared" si="0"/>
        <v>44151</v>
      </c>
      <c r="S7" s="16">
        <f t="shared" si="0"/>
        <v>44152</v>
      </c>
      <c r="T7" s="16">
        <f t="shared" si="0"/>
        <v>44153</v>
      </c>
      <c r="U7" s="16">
        <f t="shared" si="0"/>
        <v>44154</v>
      </c>
      <c r="V7" s="16">
        <f t="shared" si="0"/>
        <v>44155</v>
      </c>
      <c r="W7" s="16">
        <f t="shared" si="0"/>
        <v>44156</v>
      </c>
      <c r="X7" s="16">
        <f t="shared" si="0"/>
        <v>44157</v>
      </c>
      <c r="Y7" s="16">
        <f t="shared" si="0"/>
        <v>44158</v>
      </c>
      <c r="Z7" s="16">
        <f t="shared" si="0"/>
        <v>44159</v>
      </c>
      <c r="AA7" s="16">
        <f t="shared" si="0"/>
        <v>44160</v>
      </c>
      <c r="AB7" s="16">
        <f t="shared" si="0"/>
        <v>44161</v>
      </c>
      <c r="AC7" s="16">
        <f t="shared" si="0"/>
        <v>44162</v>
      </c>
      <c r="AD7" s="16">
        <f t="shared" si="0"/>
        <v>44163</v>
      </c>
      <c r="AE7" s="16">
        <f>IF(MONTH($AD7+1)&gt;MONTH($C$7),"",$AD7+1)</f>
        <v>44164</v>
      </c>
      <c r="AF7" s="16">
        <f>IF(MONTH($AD7+2)&gt;MONTH($C$7),"",$AD7+2)</f>
        <v>44165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35" priority="2" stopIfTrue="1">
      <formula>OR(WEEKDAY(C$7,1)=1,WEEKDAY(C$7,1)=7)</formula>
    </cfRule>
    <cfRule type="cellIs" dxfId="34" priority="3" stopIfTrue="1" operator="equal">
      <formula>""</formula>
    </cfRule>
  </conditionalFormatting>
  <conditionalFormatting sqref="C8:AG37">
    <cfRule type="expression" dxfId="33" priority="4" stopIfTrue="1">
      <formula>OR(WEEKDAY(C$7)=1,WEEKDAY(C$7)=7)</formula>
    </cfRule>
    <cfRule type="expression" dxfId="32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41"/>
  <sheetViews>
    <sheetView showGridLines="0" topLeftCell="A21" workbookViewId="0">
      <selection activeCell="K39" sqref="A39:X39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19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Aug!AB3</f>
        <v>2020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Tu</v>
      </c>
      <c r="D6" s="15" t="str">
        <f>IF(D7="","",INDEX({"Su";"M";"Tu";"W";"Th";"F";"Sa"},WEEKDAY(D7,1)))</f>
        <v>W</v>
      </c>
      <c r="E6" s="15" t="str">
        <f>IF(E7="","",INDEX({"Su";"M";"Tu";"W";"Th";"F";"Sa"},WEEKDAY(E7,1)))</f>
        <v>Th</v>
      </c>
      <c r="F6" s="15" t="str">
        <f>IF(F7="","",INDEX({"Su";"M";"Tu";"W";"Th";"F";"Sa"},WEEKDAY(F7,1)))</f>
        <v>F</v>
      </c>
      <c r="G6" s="15" t="str">
        <f>IF(G7="","",INDEX({"Su";"M";"Tu";"W";"Th";"F";"Sa"},WEEKDAY(G7,1)))</f>
        <v>Sa</v>
      </c>
      <c r="H6" s="15" t="str">
        <f>IF(H7="","",INDEX({"Su";"M";"Tu";"W";"Th";"F";"Sa"},WEEKDAY(H7,1)))</f>
        <v>Su</v>
      </c>
      <c r="I6" s="15" t="str">
        <f>IF(I7="","",INDEX({"Su";"M";"Tu";"W";"Th";"F";"Sa"},WEEKDAY(I7,1)))</f>
        <v>M</v>
      </c>
      <c r="J6" s="15" t="str">
        <f>IF(J7="","",INDEX({"Su";"M";"Tu";"W";"Th";"F";"Sa"},WEEKDAY(J7,1)))</f>
        <v>Tu</v>
      </c>
      <c r="K6" s="15" t="str">
        <f>IF(K7="","",INDEX({"Su";"M";"Tu";"W";"Th";"F";"Sa"},WEEKDAY(K7,1)))</f>
        <v>W</v>
      </c>
      <c r="L6" s="15" t="str">
        <f>IF(L7="","",INDEX({"Su";"M";"Tu";"W";"Th";"F";"Sa"},WEEKDAY(L7,1)))</f>
        <v>Th</v>
      </c>
      <c r="M6" s="15" t="str">
        <f>IF(M7="","",INDEX({"Su";"M";"Tu";"W";"Th";"F";"Sa"},WEEKDAY(M7,1)))</f>
        <v>F</v>
      </c>
      <c r="N6" s="15" t="str">
        <f>IF(N7="","",INDEX({"Su";"M";"Tu";"W";"Th";"F";"Sa"},WEEKDAY(N7,1)))</f>
        <v>Sa</v>
      </c>
      <c r="O6" s="15" t="str">
        <f>IF(O7="","",INDEX({"Su";"M";"Tu";"W";"Th";"F";"Sa"},WEEKDAY(O7,1)))</f>
        <v>Su</v>
      </c>
      <c r="P6" s="15" t="str">
        <f>IF(P7="","",INDEX({"Su";"M";"Tu";"W";"Th";"F";"Sa"},WEEKDAY(P7,1)))</f>
        <v>M</v>
      </c>
      <c r="Q6" s="15" t="str">
        <f>IF(Q7="","",INDEX({"Su";"M";"Tu";"W";"Th";"F";"Sa"},WEEKDAY(Q7,1)))</f>
        <v>Tu</v>
      </c>
      <c r="R6" s="15" t="str">
        <f>IF(R7="","",INDEX({"Su";"M";"Tu";"W";"Th";"F";"Sa"},WEEKDAY(R7,1)))</f>
        <v>W</v>
      </c>
      <c r="S6" s="15" t="str">
        <f>IF(S7="","",INDEX({"Su";"M";"Tu";"W";"Th";"F";"Sa"},WEEKDAY(S7,1)))</f>
        <v>Th</v>
      </c>
      <c r="T6" s="15" t="str">
        <f>IF(T7="","",INDEX({"Su";"M";"Tu";"W";"Th";"F";"Sa"},WEEKDAY(T7,1)))</f>
        <v>F</v>
      </c>
      <c r="U6" s="15" t="str">
        <f>IF(U7="","",INDEX({"Su";"M";"Tu";"W";"Th";"F";"Sa"},WEEKDAY(U7,1)))</f>
        <v>Sa</v>
      </c>
      <c r="V6" s="15" t="str">
        <f>IF(V7="","",INDEX({"Su";"M";"Tu";"W";"Th";"F";"Sa"},WEEKDAY(V7,1)))</f>
        <v>Su</v>
      </c>
      <c r="W6" s="15" t="str">
        <f>IF(W7="","",INDEX({"Su";"M";"Tu";"W";"Th";"F";"Sa"},WEEKDAY(W7,1)))</f>
        <v>M</v>
      </c>
      <c r="X6" s="15" t="str">
        <f>IF(X7="","",INDEX({"Su";"M";"Tu";"W";"Th";"F";"Sa"},WEEKDAY(X7,1)))</f>
        <v>Tu</v>
      </c>
      <c r="Y6" s="15" t="str">
        <f>IF(Y7="","",INDEX({"Su";"M";"Tu";"W";"Th";"F";"Sa"},WEEKDAY(Y7,1)))</f>
        <v>W</v>
      </c>
      <c r="Z6" s="15" t="str">
        <f>IF(Z7="","",INDEX({"Su";"M";"Tu";"W";"Th";"F";"Sa"},WEEKDAY(Z7,1)))</f>
        <v>Th</v>
      </c>
      <c r="AA6" s="15" t="str">
        <f>IF(AA7="","",INDEX({"Su";"M";"Tu";"W";"Th";"F";"Sa"},WEEKDAY(AA7,1)))</f>
        <v>F</v>
      </c>
      <c r="AB6" s="15" t="str">
        <f>IF(AB7="","",INDEX({"Su";"M";"Tu";"W";"Th";"F";"Sa"},WEEKDAY(AB7,1)))</f>
        <v>Sa</v>
      </c>
      <c r="AC6" s="15" t="str">
        <f>IF(AC7="","",INDEX({"Su";"M";"Tu";"W";"Th";"F";"Sa"},WEEKDAY(AC7,1)))</f>
        <v>Su</v>
      </c>
      <c r="AD6" s="15" t="str">
        <f>IF(AD7="","",INDEX({"Su";"M";"Tu";"W";"Th";"F";"Sa"},WEEKDAY(AD7,1)))</f>
        <v>M</v>
      </c>
      <c r="AE6" s="15" t="str">
        <f>IF(AE7="","",INDEX({"Su";"M";"Tu";"W";"Th";"F";"Sa"},WEEKDAY(AE7,1)))</f>
        <v>Tu</v>
      </c>
      <c r="AF6" s="15" t="str">
        <f>IF(AF7="","",INDEX({"Su";"M";"Tu";"W";"Th";"F";"Sa"},WEEKDAY(AF7,1)))</f>
        <v>W</v>
      </c>
      <c r="AG6" s="15" t="str">
        <f>IF(AG7="","",INDEX({"Su";"M";"Tu";"W";"Th";"F";"Sa"},WEEKDAY(AG7,1)))</f>
        <v>Th</v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44166</v>
      </c>
      <c r="D7" s="16">
        <f>C7+1</f>
        <v>44167</v>
      </c>
      <c r="E7" s="16">
        <f t="shared" ref="E7:AD7" si="0">D7+1</f>
        <v>44168</v>
      </c>
      <c r="F7" s="16">
        <f t="shared" si="0"/>
        <v>44169</v>
      </c>
      <c r="G7" s="16">
        <f>F7+1</f>
        <v>44170</v>
      </c>
      <c r="H7" s="16">
        <f t="shared" si="0"/>
        <v>44171</v>
      </c>
      <c r="I7" s="16">
        <f t="shared" si="0"/>
        <v>44172</v>
      </c>
      <c r="J7" s="16">
        <f t="shared" si="0"/>
        <v>44173</v>
      </c>
      <c r="K7" s="16">
        <f t="shared" si="0"/>
        <v>44174</v>
      </c>
      <c r="L7" s="16">
        <f t="shared" si="0"/>
        <v>44175</v>
      </c>
      <c r="M7" s="16">
        <f t="shared" si="0"/>
        <v>44176</v>
      </c>
      <c r="N7" s="16">
        <f t="shared" si="0"/>
        <v>44177</v>
      </c>
      <c r="O7" s="16">
        <f t="shared" si="0"/>
        <v>44178</v>
      </c>
      <c r="P7" s="16">
        <f t="shared" si="0"/>
        <v>44179</v>
      </c>
      <c r="Q7" s="16">
        <f t="shared" si="0"/>
        <v>44180</v>
      </c>
      <c r="R7" s="16">
        <f t="shared" si="0"/>
        <v>44181</v>
      </c>
      <c r="S7" s="16">
        <f t="shared" si="0"/>
        <v>44182</v>
      </c>
      <c r="T7" s="16">
        <f t="shared" si="0"/>
        <v>44183</v>
      </c>
      <c r="U7" s="16">
        <f t="shared" si="0"/>
        <v>44184</v>
      </c>
      <c r="V7" s="16">
        <f t="shared" si="0"/>
        <v>44185</v>
      </c>
      <c r="W7" s="16">
        <f t="shared" si="0"/>
        <v>44186</v>
      </c>
      <c r="X7" s="16">
        <f t="shared" si="0"/>
        <v>44187</v>
      </c>
      <c r="Y7" s="16">
        <f t="shared" si="0"/>
        <v>44188</v>
      </c>
      <c r="Z7" s="16">
        <f t="shared" si="0"/>
        <v>44189</v>
      </c>
      <c r="AA7" s="16">
        <f t="shared" si="0"/>
        <v>44190</v>
      </c>
      <c r="AB7" s="16">
        <f t="shared" si="0"/>
        <v>44191</v>
      </c>
      <c r="AC7" s="16">
        <f t="shared" si="0"/>
        <v>44192</v>
      </c>
      <c r="AD7" s="16">
        <f t="shared" si="0"/>
        <v>44193</v>
      </c>
      <c r="AE7" s="16">
        <f>IF(MONTH($AD7+1)&gt;MONTH($C$7),"",$AD7+1)</f>
        <v>44194</v>
      </c>
      <c r="AF7" s="16">
        <f>IF(MONTH($AD7+2)&gt;MONTH($C$7),"",$AD7+2)</f>
        <v>44195</v>
      </c>
      <c r="AG7" s="16">
        <f>IF(MONTH($AD7+3)&gt;MONTH($C$7),"",$AD7+3)</f>
        <v>44196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31" priority="2" stopIfTrue="1">
      <formula>OR(WEEKDAY(C$7,1)=1,WEEKDAY(C$7,1)=7)</formula>
    </cfRule>
    <cfRule type="cellIs" dxfId="30" priority="3" stopIfTrue="1" operator="equal">
      <formula>""</formula>
    </cfRule>
  </conditionalFormatting>
  <conditionalFormatting sqref="C8:AG37">
    <cfRule type="expression" dxfId="29" priority="4" stopIfTrue="1">
      <formula>OR(WEEKDAY(C$7)=1,WEEKDAY(C$7)=7)</formula>
    </cfRule>
    <cfRule type="expression" dxfId="28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L41"/>
  <sheetViews>
    <sheetView showGridLines="0" topLeftCell="A21" workbookViewId="0">
      <selection activeCell="K39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20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2021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F</v>
      </c>
      <c r="D6" s="15" t="str">
        <f>IF(D7="","",INDEX({"Su";"M";"Tu";"W";"Th";"F";"Sa"},WEEKDAY(D7,1)))</f>
        <v>Sa</v>
      </c>
      <c r="E6" s="15" t="str">
        <f>IF(E7="","",INDEX({"Su";"M";"Tu";"W";"Th";"F";"Sa"},WEEKDAY(E7,1)))</f>
        <v>Su</v>
      </c>
      <c r="F6" s="15" t="str">
        <f>IF(F7="","",INDEX({"Su";"M";"Tu";"W";"Th";"F";"Sa"},WEEKDAY(F7,1)))</f>
        <v>M</v>
      </c>
      <c r="G6" s="15" t="str">
        <f>IF(G7="","",INDEX({"Su";"M";"Tu";"W";"Th";"F";"Sa"},WEEKDAY(G7,1)))</f>
        <v>Tu</v>
      </c>
      <c r="H6" s="15" t="str">
        <f>IF(H7="","",INDEX({"Su";"M";"Tu";"W";"Th";"F";"Sa"},WEEKDAY(H7,1)))</f>
        <v>W</v>
      </c>
      <c r="I6" s="15" t="str">
        <f>IF(I7="","",INDEX({"Su";"M";"Tu";"W";"Th";"F";"Sa"},WEEKDAY(I7,1)))</f>
        <v>Th</v>
      </c>
      <c r="J6" s="15" t="str">
        <f>IF(J7="","",INDEX({"Su";"M";"Tu";"W";"Th";"F";"Sa"},WEEKDAY(J7,1)))</f>
        <v>F</v>
      </c>
      <c r="K6" s="15" t="str">
        <f>IF(K7="","",INDEX({"Su";"M";"Tu";"W";"Th";"F";"Sa"},WEEKDAY(K7,1)))</f>
        <v>Sa</v>
      </c>
      <c r="L6" s="15" t="str">
        <f>IF(L7="","",INDEX({"Su";"M";"Tu";"W";"Th";"F";"Sa"},WEEKDAY(L7,1)))</f>
        <v>Su</v>
      </c>
      <c r="M6" s="15" t="str">
        <f>IF(M7="","",INDEX({"Su";"M";"Tu";"W";"Th";"F";"Sa"},WEEKDAY(M7,1)))</f>
        <v>M</v>
      </c>
      <c r="N6" s="15" t="str">
        <f>IF(N7="","",INDEX({"Su";"M";"Tu";"W";"Th";"F";"Sa"},WEEKDAY(N7,1)))</f>
        <v>Tu</v>
      </c>
      <c r="O6" s="15" t="str">
        <f>IF(O7="","",INDEX({"Su";"M";"Tu";"W";"Th";"F";"Sa"},WEEKDAY(O7,1)))</f>
        <v>W</v>
      </c>
      <c r="P6" s="15" t="str">
        <f>IF(P7="","",INDEX({"Su";"M";"Tu";"W";"Th";"F";"Sa"},WEEKDAY(P7,1)))</f>
        <v>Th</v>
      </c>
      <c r="Q6" s="15" t="str">
        <f>IF(Q7="","",INDEX({"Su";"M";"Tu";"W";"Th";"F";"Sa"},WEEKDAY(Q7,1)))</f>
        <v>F</v>
      </c>
      <c r="R6" s="15" t="str">
        <f>IF(R7="","",INDEX({"Su";"M";"Tu";"W";"Th";"F";"Sa"},WEEKDAY(R7,1)))</f>
        <v>Sa</v>
      </c>
      <c r="S6" s="15" t="str">
        <f>IF(S7="","",INDEX({"Su";"M";"Tu";"W";"Th";"F";"Sa"},WEEKDAY(S7,1)))</f>
        <v>Su</v>
      </c>
      <c r="T6" s="15" t="str">
        <f>IF(T7="","",INDEX({"Su";"M";"Tu";"W";"Th";"F";"Sa"},WEEKDAY(T7,1)))</f>
        <v>M</v>
      </c>
      <c r="U6" s="15" t="str">
        <f>IF(U7="","",INDEX({"Su";"M";"Tu";"W";"Th";"F";"Sa"},WEEKDAY(U7,1)))</f>
        <v>Tu</v>
      </c>
      <c r="V6" s="15" t="str">
        <f>IF(V7="","",INDEX({"Su";"M";"Tu";"W";"Th";"F";"Sa"},WEEKDAY(V7,1)))</f>
        <v>W</v>
      </c>
      <c r="W6" s="15" t="str">
        <f>IF(W7="","",INDEX({"Su";"M";"Tu";"W";"Th";"F";"Sa"},WEEKDAY(W7,1)))</f>
        <v>Th</v>
      </c>
      <c r="X6" s="15" t="str">
        <f>IF(X7="","",INDEX({"Su";"M";"Tu";"W";"Th";"F";"Sa"},WEEKDAY(X7,1)))</f>
        <v>F</v>
      </c>
      <c r="Y6" s="15" t="str">
        <f>IF(Y7="","",INDEX({"Su";"M";"Tu";"W";"Th";"F";"Sa"},WEEKDAY(Y7,1)))</f>
        <v>Sa</v>
      </c>
      <c r="Z6" s="15" t="str">
        <f>IF(Z7="","",INDEX({"Su";"M";"Tu";"W";"Th";"F";"Sa"},WEEKDAY(Z7,1)))</f>
        <v>Su</v>
      </c>
      <c r="AA6" s="15" t="str">
        <f>IF(AA7="","",INDEX({"Su";"M";"Tu";"W";"Th";"F";"Sa"},WEEKDAY(AA7,1)))</f>
        <v>M</v>
      </c>
      <c r="AB6" s="15" t="str">
        <f>IF(AB7="","",INDEX({"Su";"M";"Tu";"W";"Th";"F";"Sa"},WEEKDAY(AB7,1)))</f>
        <v>Tu</v>
      </c>
      <c r="AC6" s="15" t="str">
        <f>IF(AC7="","",INDEX({"Su";"M";"Tu";"W";"Th";"F";"Sa"},WEEKDAY(AC7,1)))</f>
        <v>W</v>
      </c>
      <c r="AD6" s="15" t="str">
        <f>IF(AD7="","",INDEX({"Su";"M";"Tu";"W";"Th";"F";"Sa"},WEEKDAY(AD7,1)))</f>
        <v>Th</v>
      </c>
      <c r="AE6" s="15" t="str">
        <f>IF(AE7="","",INDEX({"Su";"M";"Tu";"W";"Th";"F";"Sa"},WEEKDAY(AE7,1)))</f>
        <v>F</v>
      </c>
      <c r="AF6" s="15" t="str">
        <f>IF(AF7="","",INDEX({"Su";"M";"Tu";"W";"Th";"F";"Sa"},WEEKDAY(AF7,1)))</f>
        <v>Sa</v>
      </c>
      <c r="AG6" s="15" t="str">
        <f>IF(AG7="","",INDEX({"Su";"M";"Tu";"W";"Th";"F";"Sa"},WEEKDAY(AG7,1)))</f>
        <v>Su</v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44197</v>
      </c>
      <c r="D7" s="16">
        <f>C7+1</f>
        <v>44198</v>
      </c>
      <c r="E7" s="16">
        <f t="shared" ref="E7:AD7" si="0">D7+1</f>
        <v>44199</v>
      </c>
      <c r="F7" s="16">
        <f t="shared" si="0"/>
        <v>44200</v>
      </c>
      <c r="G7" s="16">
        <f>F7+1</f>
        <v>44201</v>
      </c>
      <c r="H7" s="16">
        <f t="shared" si="0"/>
        <v>44202</v>
      </c>
      <c r="I7" s="16">
        <f t="shared" si="0"/>
        <v>44203</v>
      </c>
      <c r="J7" s="16">
        <f t="shared" si="0"/>
        <v>44204</v>
      </c>
      <c r="K7" s="16">
        <f t="shared" si="0"/>
        <v>44205</v>
      </c>
      <c r="L7" s="16">
        <f t="shared" si="0"/>
        <v>44206</v>
      </c>
      <c r="M7" s="16">
        <f t="shared" si="0"/>
        <v>44207</v>
      </c>
      <c r="N7" s="16">
        <f t="shared" si="0"/>
        <v>44208</v>
      </c>
      <c r="O7" s="16">
        <f t="shared" si="0"/>
        <v>44209</v>
      </c>
      <c r="P7" s="16">
        <f t="shared" si="0"/>
        <v>44210</v>
      </c>
      <c r="Q7" s="16">
        <f t="shared" si="0"/>
        <v>44211</v>
      </c>
      <c r="R7" s="16">
        <f t="shared" si="0"/>
        <v>44212</v>
      </c>
      <c r="S7" s="16">
        <f t="shared" si="0"/>
        <v>44213</v>
      </c>
      <c r="T7" s="16">
        <f t="shared" si="0"/>
        <v>44214</v>
      </c>
      <c r="U7" s="16">
        <f t="shared" si="0"/>
        <v>44215</v>
      </c>
      <c r="V7" s="16">
        <f t="shared" si="0"/>
        <v>44216</v>
      </c>
      <c r="W7" s="16">
        <f t="shared" si="0"/>
        <v>44217</v>
      </c>
      <c r="X7" s="16">
        <f t="shared" si="0"/>
        <v>44218</v>
      </c>
      <c r="Y7" s="16">
        <f t="shared" si="0"/>
        <v>44219</v>
      </c>
      <c r="Z7" s="16">
        <f t="shared" si="0"/>
        <v>44220</v>
      </c>
      <c r="AA7" s="16">
        <f t="shared" si="0"/>
        <v>44221</v>
      </c>
      <c r="AB7" s="16">
        <f t="shared" si="0"/>
        <v>44222</v>
      </c>
      <c r="AC7" s="16">
        <f t="shared" si="0"/>
        <v>44223</v>
      </c>
      <c r="AD7" s="16">
        <f t="shared" si="0"/>
        <v>44224</v>
      </c>
      <c r="AE7" s="16">
        <f>IF(MONTH($AD7+1)&gt;MONTH($C$7),"",$AD7+1)</f>
        <v>44225</v>
      </c>
      <c r="AF7" s="16">
        <f>IF(MONTH($AD7+2)&gt;MONTH($C$7),"",$AD7+2)</f>
        <v>44226</v>
      </c>
      <c r="AG7" s="16">
        <f>IF(MONTH($AD7+3)&gt;MONTH($C$7),"",$AD7+3)</f>
        <v>44227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27" priority="2" stopIfTrue="1">
      <formula>OR(WEEKDAY(C$7,1)=1,WEEKDAY(C$7,1)=7)</formula>
    </cfRule>
    <cfRule type="cellIs" dxfId="26" priority="3" stopIfTrue="1" operator="equal">
      <formula>""</formula>
    </cfRule>
  </conditionalFormatting>
  <conditionalFormatting sqref="C8:AG37">
    <cfRule type="expression" dxfId="25" priority="4" stopIfTrue="1">
      <formula>OR(WEEKDAY(C$7)=1,WEEKDAY(C$7)=7)</formula>
    </cfRule>
    <cfRule type="expression" dxfId="24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L41"/>
  <sheetViews>
    <sheetView showGridLines="0" topLeftCell="A16" workbookViewId="0">
      <selection activeCell="K39" sqref="A39:X41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21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2021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M</v>
      </c>
      <c r="D6" s="15" t="str">
        <f>IF(D7="","",INDEX({"Su";"M";"Tu";"W";"Th";"F";"Sa"},WEEKDAY(D7,1)))</f>
        <v>Tu</v>
      </c>
      <c r="E6" s="15" t="str">
        <f>IF(E7="","",INDEX({"Su";"M";"Tu";"W";"Th";"F";"Sa"},WEEKDAY(E7,1)))</f>
        <v>W</v>
      </c>
      <c r="F6" s="15" t="str">
        <f>IF(F7="","",INDEX({"Su";"M";"Tu";"W";"Th";"F";"Sa"},WEEKDAY(F7,1)))</f>
        <v>Th</v>
      </c>
      <c r="G6" s="15" t="str">
        <f>IF(G7="","",INDEX({"Su";"M";"Tu";"W";"Th";"F";"Sa"},WEEKDAY(G7,1)))</f>
        <v>F</v>
      </c>
      <c r="H6" s="15" t="str">
        <f>IF(H7="","",INDEX({"Su";"M";"Tu";"W";"Th";"F";"Sa"},WEEKDAY(H7,1)))</f>
        <v>Sa</v>
      </c>
      <c r="I6" s="15" t="str">
        <f>IF(I7="","",INDEX({"Su";"M";"Tu";"W";"Th";"F";"Sa"},WEEKDAY(I7,1)))</f>
        <v>Su</v>
      </c>
      <c r="J6" s="15" t="str">
        <f>IF(J7="","",INDEX({"Su";"M";"Tu";"W";"Th";"F";"Sa"},WEEKDAY(J7,1)))</f>
        <v>M</v>
      </c>
      <c r="K6" s="15" t="str">
        <f>IF(K7="","",INDEX({"Su";"M";"Tu";"W";"Th";"F";"Sa"},WEEKDAY(K7,1)))</f>
        <v>Tu</v>
      </c>
      <c r="L6" s="15" t="str">
        <f>IF(L7="","",INDEX({"Su";"M";"Tu";"W";"Th";"F";"Sa"},WEEKDAY(L7,1)))</f>
        <v>W</v>
      </c>
      <c r="M6" s="15" t="str">
        <f>IF(M7="","",INDEX({"Su";"M";"Tu";"W";"Th";"F";"Sa"},WEEKDAY(M7,1)))</f>
        <v>Th</v>
      </c>
      <c r="N6" s="15" t="str">
        <f>IF(N7="","",INDEX({"Su";"M";"Tu";"W";"Th";"F";"Sa"},WEEKDAY(N7,1)))</f>
        <v>F</v>
      </c>
      <c r="O6" s="15" t="str">
        <f>IF(O7="","",INDEX({"Su";"M";"Tu";"W";"Th";"F";"Sa"},WEEKDAY(O7,1)))</f>
        <v>Sa</v>
      </c>
      <c r="P6" s="15" t="str">
        <f>IF(P7="","",INDEX({"Su";"M";"Tu";"W";"Th";"F";"Sa"},WEEKDAY(P7,1)))</f>
        <v>Su</v>
      </c>
      <c r="Q6" s="15" t="str">
        <f>IF(Q7="","",INDEX({"Su";"M";"Tu";"W";"Th";"F";"Sa"},WEEKDAY(Q7,1)))</f>
        <v>M</v>
      </c>
      <c r="R6" s="15" t="str">
        <f>IF(R7="","",INDEX({"Su";"M";"Tu";"W";"Th";"F";"Sa"},WEEKDAY(R7,1)))</f>
        <v>Tu</v>
      </c>
      <c r="S6" s="15" t="str">
        <f>IF(S7="","",INDEX({"Su";"M";"Tu";"W";"Th";"F";"Sa"},WEEKDAY(S7,1)))</f>
        <v>W</v>
      </c>
      <c r="T6" s="15" t="str">
        <f>IF(T7="","",INDEX({"Su";"M";"Tu";"W";"Th";"F";"Sa"},WEEKDAY(T7,1)))</f>
        <v>Th</v>
      </c>
      <c r="U6" s="15" t="str">
        <f>IF(U7="","",INDEX({"Su";"M";"Tu";"W";"Th";"F";"Sa"},WEEKDAY(U7,1)))</f>
        <v>F</v>
      </c>
      <c r="V6" s="15" t="str">
        <f>IF(V7="","",INDEX({"Su";"M";"Tu";"W";"Th";"F";"Sa"},WEEKDAY(V7,1)))</f>
        <v>Sa</v>
      </c>
      <c r="W6" s="15" t="str">
        <f>IF(W7="","",INDEX({"Su";"M";"Tu";"W";"Th";"F";"Sa"},WEEKDAY(W7,1)))</f>
        <v>Su</v>
      </c>
      <c r="X6" s="15" t="str">
        <f>IF(X7="","",INDEX({"Su";"M";"Tu";"W";"Th";"F";"Sa"},WEEKDAY(X7,1)))</f>
        <v>M</v>
      </c>
      <c r="Y6" s="15" t="str">
        <f>IF(Y7="","",INDEX({"Su";"M";"Tu";"W";"Th";"F";"Sa"},WEEKDAY(Y7,1)))</f>
        <v>Tu</v>
      </c>
      <c r="Z6" s="15" t="str">
        <f>IF(Z7="","",INDEX({"Su";"M";"Tu";"W";"Th";"F";"Sa"},WEEKDAY(Z7,1)))</f>
        <v>W</v>
      </c>
      <c r="AA6" s="15" t="str">
        <f>IF(AA7="","",INDEX({"Su";"M";"Tu";"W";"Th";"F";"Sa"},WEEKDAY(AA7,1)))</f>
        <v>Th</v>
      </c>
      <c r="AB6" s="15" t="str">
        <f>IF(AB7="","",INDEX({"Su";"M";"Tu";"W";"Th";"F";"Sa"},WEEKDAY(AB7,1)))</f>
        <v>F</v>
      </c>
      <c r="AC6" s="15" t="str">
        <f>IF(AC7="","",INDEX({"Su";"M";"Tu";"W";"Th";"F";"Sa"},WEEKDAY(AC7,1)))</f>
        <v>Sa</v>
      </c>
      <c r="AD6" s="15" t="str">
        <f>IF(AD7="","",INDEX({"Su";"M";"Tu";"W";"Th";"F";"Sa"},WEEKDAY(AD7,1)))</f>
        <v>Su</v>
      </c>
      <c r="AE6" s="15" t="str">
        <f>IF(AE7="","",INDEX({"Su";"M";"Tu";"W";"Th";"F";"Sa"},WEEKDAY(AE7,1)))</f>
        <v/>
      </c>
      <c r="AF6" s="15" t="str">
        <f>IF(AF7="","",INDEX({"Su";"M";"Tu";"W";"Th";"F";"Sa"},WEEKDAY(AF7,1)))</f>
        <v/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44228</v>
      </c>
      <c r="D7" s="16">
        <f>C7+1</f>
        <v>44229</v>
      </c>
      <c r="E7" s="16">
        <f t="shared" ref="E7:AD7" si="0">D7+1</f>
        <v>44230</v>
      </c>
      <c r="F7" s="16">
        <f t="shared" si="0"/>
        <v>44231</v>
      </c>
      <c r="G7" s="16">
        <f>F7+1</f>
        <v>44232</v>
      </c>
      <c r="H7" s="16">
        <f t="shared" si="0"/>
        <v>44233</v>
      </c>
      <c r="I7" s="16">
        <f t="shared" si="0"/>
        <v>44234</v>
      </c>
      <c r="J7" s="16">
        <f t="shared" si="0"/>
        <v>44235</v>
      </c>
      <c r="K7" s="16">
        <f t="shared" si="0"/>
        <v>44236</v>
      </c>
      <c r="L7" s="16">
        <f t="shared" si="0"/>
        <v>44237</v>
      </c>
      <c r="M7" s="16">
        <f t="shared" si="0"/>
        <v>44238</v>
      </c>
      <c r="N7" s="16">
        <f t="shared" si="0"/>
        <v>44239</v>
      </c>
      <c r="O7" s="16">
        <f t="shared" si="0"/>
        <v>44240</v>
      </c>
      <c r="P7" s="16">
        <f t="shared" si="0"/>
        <v>44241</v>
      </c>
      <c r="Q7" s="16">
        <f t="shared" si="0"/>
        <v>44242</v>
      </c>
      <c r="R7" s="16">
        <f t="shared" si="0"/>
        <v>44243</v>
      </c>
      <c r="S7" s="16">
        <f t="shared" si="0"/>
        <v>44244</v>
      </c>
      <c r="T7" s="16">
        <f t="shared" si="0"/>
        <v>44245</v>
      </c>
      <c r="U7" s="16">
        <f t="shared" si="0"/>
        <v>44246</v>
      </c>
      <c r="V7" s="16">
        <f t="shared" si="0"/>
        <v>44247</v>
      </c>
      <c r="W7" s="16">
        <f t="shared" si="0"/>
        <v>44248</v>
      </c>
      <c r="X7" s="16">
        <f t="shared" si="0"/>
        <v>44249</v>
      </c>
      <c r="Y7" s="16">
        <f t="shared" si="0"/>
        <v>44250</v>
      </c>
      <c r="Z7" s="16">
        <f t="shared" si="0"/>
        <v>44251</v>
      </c>
      <c r="AA7" s="16">
        <f t="shared" si="0"/>
        <v>44252</v>
      </c>
      <c r="AB7" s="16">
        <f t="shared" si="0"/>
        <v>44253</v>
      </c>
      <c r="AC7" s="16">
        <f t="shared" si="0"/>
        <v>44254</v>
      </c>
      <c r="AD7" s="16">
        <f t="shared" si="0"/>
        <v>44255</v>
      </c>
      <c r="AE7" s="16" t="str">
        <f>IF(MONTH($AD7+1)&gt;MONTH($C$7),"",$AD7+1)</f>
        <v/>
      </c>
      <c r="AF7" s="16" t="str">
        <f>IF(MONTH($AD7+2)&gt;MONTH($C$7),"",$AD7+2)</f>
        <v/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23" priority="2" stopIfTrue="1">
      <formula>OR(WEEKDAY(C$7,1)=1,WEEKDAY(C$7,1)=7)</formula>
    </cfRule>
    <cfRule type="cellIs" dxfId="22" priority="3" stopIfTrue="1" operator="equal">
      <formula>""</formula>
    </cfRule>
  </conditionalFormatting>
  <conditionalFormatting sqref="C8:AG37">
    <cfRule type="expression" dxfId="21" priority="4" stopIfTrue="1">
      <formula>OR(WEEKDAY(C$7)=1,WEEKDAY(C$7)=7)</formula>
    </cfRule>
    <cfRule type="expression" dxfId="20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L41"/>
  <sheetViews>
    <sheetView showGridLines="0" topLeftCell="A21" workbookViewId="0">
      <selection activeCell="K39" sqref="A39:X40"/>
    </sheetView>
  </sheetViews>
  <sheetFormatPr defaultColWidth="9.09765625" defaultRowHeight="13.5" x14ac:dyDescent="0.35"/>
  <cols>
    <col min="1" max="1" width="8" style="4" customWidth="1"/>
    <col min="2" max="2" width="15.69921875" style="4" customWidth="1"/>
    <col min="3" max="33" width="3.296875" style="4" customWidth="1"/>
    <col min="34" max="37" width="4.296875" style="4" customWidth="1"/>
    <col min="38" max="16384" width="9.09765625" style="4"/>
  </cols>
  <sheetData>
    <row r="1" spans="1:38" s="1" customFormat="1" ht="26.25" customHeight="1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" x14ac:dyDescent="0.4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11</v>
      </c>
      <c r="Z2" s="88"/>
      <c r="AA2" s="89"/>
      <c r="AB2" s="94" t="s">
        <v>22</v>
      </c>
      <c r="AC2" s="94"/>
      <c r="AD2" s="94"/>
      <c r="AE2" s="94"/>
      <c r="AF2" s="94"/>
      <c r="AG2" s="94"/>
    </row>
    <row r="3" spans="1:38" ht="20" x14ac:dyDescent="0.4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2021</v>
      </c>
      <c r="AC3" s="95"/>
      <c r="AD3" s="95"/>
      <c r="AE3" s="95"/>
      <c r="AF3" s="95"/>
      <c r="AG3" s="95"/>
    </row>
    <row r="5" spans="1:38" x14ac:dyDescent="0.35">
      <c r="A5" s="90" t="s">
        <v>32</v>
      </c>
      <c r="B5" s="91"/>
      <c r="C5" s="83" t="s">
        <v>12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5">
      <c r="A6" s="92"/>
      <c r="B6" s="93"/>
      <c r="C6" s="15" t="str">
        <f>IF(C7="","",INDEX({"Su";"M";"Tu";"W";"Th";"F";"Sa"},WEEKDAY(C7,1)))</f>
        <v>M</v>
      </c>
      <c r="D6" s="15" t="str">
        <f>IF(D7="","",INDEX({"Su";"M";"Tu";"W";"Th";"F";"Sa"},WEEKDAY(D7,1)))</f>
        <v>Tu</v>
      </c>
      <c r="E6" s="15" t="str">
        <f>IF(E7="","",INDEX({"Su";"M";"Tu";"W";"Th";"F";"Sa"},WEEKDAY(E7,1)))</f>
        <v>W</v>
      </c>
      <c r="F6" s="15" t="str">
        <f>IF(F7="","",INDEX({"Su";"M";"Tu";"W";"Th";"F";"Sa"},WEEKDAY(F7,1)))</f>
        <v>Th</v>
      </c>
      <c r="G6" s="15" t="str">
        <f>IF(G7="","",INDEX({"Su";"M";"Tu";"W";"Th";"F";"Sa"},WEEKDAY(G7,1)))</f>
        <v>F</v>
      </c>
      <c r="H6" s="15" t="str">
        <f>IF(H7="","",INDEX({"Su";"M";"Tu";"W";"Th";"F";"Sa"},WEEKDAY(H7,1)))</f>
        <v>Sa</v>
      </c>
      <c r="I6" s="15" t="str">
        <f>IF(I7="","",INDEX({"Su";"M";"Tu";"W";"Th";"F";"Sa"},WEEKDAY(I7,1)))</f>
        <v>Su</v>
      </c>
      <c r="J6" s="15" t="str">
        <f>IF(J7="","",INDEX({"Su";"M";"Tu";"W";"Th";"F";"Sa"},WEEKDAY(J7,1)))</f>
        <v>M</v>
      </c>
      <c r="K6" s="15" t="str">
        <f>IF(K7="","",INDEX({"Su";"M";"Tu";"W";"Th";"F";"Sa"},WEEKDAY(K7,1)))</f>
        <v>Tu</v>
      </c>
      <c r="L6" s="15" t="str">
        <f>IF(L7="","",INDEX({"Su";"M";"Tu";"W";"Th";"F";"Sa"},WEEKDAY(L7,1)))</f>
        <v>W</v>
      </c>
      <c r="M6" s="15" t="str">
        <f>IF(M7="","",INDEX({"Su";"M";"Tu";"W";"Th";"F";"Sa"},WEEKDAY(M7,1)))</f>
        <v>Th</v>
      </c>
      <c r="N6" s="15" t="str">
        <f>IF(N7="","",INDEX({"Su";"M";"Tu";"W";"Th";"F";"Sa"},WEEKDAY(N7,1)))</f>
        <v>F</v>
      </c>
      <c r="O6" s="15" t="str">
        <f>IF(O7="","",INDEX({"Su";"M";"Tu";"W";"Th";"F";"Sa"},WEEKDAY(O7,1)))</f>
        <v>Sa</v>
      </c>
      <c r="P6" s="15" t="str">
        <f>IF(P7="","",INDEX({"Su";"M";"Tu";"W";"Th";"F";"Sa"},WEEKDAY(P7,1)))</f>
        <v>Su</v>
      </c>
      <c r="Q6" s="15" t="str">
        <f>IF(Q7="","",INDEX({"Su";"M";"Tu";"W";"Th";"F";"Sa"},WEEKDAY(Q7,1)))</f>
        <v>M</v>
      </c>
      <c r="R6" s="15" t="str">
        <f>IF(R7="","",INDEX({"Su";"M";"Tu";"W";"Th";"F";"Sa"},WEEKDAY(R7,1)))</f>
        <v>Tu</v>
      </c>
      <c r="S6" s="15" t="str">
        <f>IF(S7="","",INDEX({"Su";"M";"Tu";"W";"Th";"F";"Sa"},WEEKDAY(S7,1)))</f>
        <v>W</v>
      </c>
      <c r="T6" s="15" t="str">
        <f>IF(T7="","",INDEX({"Su";"M";"Tu";"W";"Th";"F";"Sa"},WEEKDAY(T7,1)))</f>
        <v>Th</v>
      </c>
      <c r="U6" s="15" t="str">
        <f>IF(U7="","",INDEX({"Su";"M";"Tu";"W";"Th";"F";"Sa"},WEEKDAY(U7,1)))</f>
        <v>F</v>
      </c>
      <c r="V6" s="15" t="str">
        <f>IF(V7="","",INDEX({"Su";"M";"Tu";"W";"Th";"F";"Sa"},WEEKDAY(V7,1)))</f>
        <v>Sa</v>
      </c>
      <c r="W6" s="15" t="str">
        <f>IF(W7="","",INDEX({"Su";"M";"Tu";"W";"Th";"F";"Sa"},WEEKDAY(W7,1)))</f>
        <v>Su</v>
      </c>
      <c r="X6" s="15" t="str">
        <f>IF(X7="","",INDEX({"Su";"M";"Tu";"W";"Th";"F";"Sa"},WEEKDAY(X7,1)))</f>
        <v>M</v>
      </c>
      <c r="Y6" s="15" t="str">
        <f>IF(Y7="","",INDEX({"Su";"M";"Tu";"W";"Th";"F";"Sa"},WEEKDAY(Y7,1)))</f>
        <v>Tu</v>
      </c>
      <c r="Z6" s="15" t="str">
        <f>IF(Z7="","",INDEX({"Su";"M";"Tu";"W";"Th";"F";"Sa"},WEEKDAY(Z7,1)))</f>
        <v>W</v>
      </c>
      <c r="AA6" s="15" t="str">
        <f>IF(AA7="","",INDEX({"Su";"M";"Tu";"W";"Th";"F";"Sa"},WEEKDAY(AA7,1)))</f>
        <v>Th</v>
      </c>
      <c r="AB6" s="15" t="str">
        <f>IF(AB7="","",INDEX({"Su";"M";"Tu";"W";"Th";"F";"Sa"},WEEKDAY(AB7,1)))</f>
        <v>F</v>
      </c>
      <c r="AC6" s="15" t="str">
        <f>IF(AC7="","",INDEX({"Su";"M";"Tu";"W";"Th";"F";"Sa"},WEEKDAY(AC7,1)))</f>
        <v>Sa</v>
      </c>
      <c r="AD6" s="15" t="str">
        <f>IF(AD7="","",INDEX({"Su";"M";"Tu";"W";"Th";"F";"Sa"},WEEKDAY(AD7,1)))</f>
        <v>Su</v>
      </c>
      <c r="AE6" s="15" t="str">
        <f>IF(AE7="","",INDEX({"Su";"M";"Tu";"W";"Th";"F";"Sa"},WEEKDAY(AE7,1)))</f>
        <v>M</v>
      </c>
      <c r="AF6" s="15" t="str">
        <f>IF(AF7="","",INDEX({"Su";"M";"Tu";"W";"Th";"F";"Sa"},WEEKDAY(AF7,1)))</f>
        <v>Tu</v>
      </c>
      <c r="AG6" s="15" t="str">
        <f>IF(AG7="","",INDEX({"Su";"M";"Tu";"W";"Th";"F";"Sa"},WEEKDAY(AG7,1)))</f>
        <v>W</v>
      </c>
      <c r="AH6" s="79"/>
      <c r="AI6" s="80"/>
      <c r="AJ6" s="80"/>
      <c r="AK6" s="81"/>
      <c r="AL6" s="7"/>
    </row>
    <row r="7" spans="1:38" x14ac:dyDescent="0.35">
      <c r="A7" s="10" t="s">
        <v>33</v>
      </c>
      <c r="B7" s="11" t="s">
        <v>34</v>
      </c>
      <c r="C7" s="16">
        <f>DATE(AB3,INDEX({1,2,3,4,5,6,7,8,9,10,11,12},MATCH(AB2,monthNames,0)),1)</f>
        <v>44256</v>
      </c>
      <c r="D7" s="16">
        <f>C7+1</f>
        <v>44257</v>
      </c>
      <c r="E7" s="16">
        <f t="shared" ref="E7:AD7" si="0">D7+1</f>
        <v>44258</v>
      </c>
      <c r="F7" s="16">
        <f t="shared" si="0"/>
        <v>44259</v>
      </c>
      <c r="G7" s="16">
        <f>F7+1</f>
        <v>44260</v>
      </c>
      <c r="H7" s="16">
        <f t="shared" si="0"/>
        <v>44261</v>
      </c>
      <c r="I7" s="16">
        <f t="shared" si="0"/>
        <v>44262</v>
      </c>
      <c r="J7" s="16">
        <f t="shared" si="0"/>
        <v>44263</v>
      </c>
      <c r="K7" s="16">
        <f t="shared" si="0"/>
        <v>44264</v>
      </c>
      <c r="L7" s="16">
        <f t="shared" si="0"/>
        <v>44265</v>
      </c>
      <c r="M7" s="16">
        <f t="shared" si="0"/>
        <v>44266</v>
      </c>
      <c r="N7" s="16">
        <f t="shared" si="0"/>
        <v>44267</v>
      </c>
      <c r="O7" s="16">
        <f t="shared" si="0"/>
        <v>44268</v>
      </c>
      <c r="P7" s="16">
        <f t="shared" si="0"/>
        <v>44269</v>
      </c>
      <c r="Q7" s="16">
        <f t="shared" si="0"/>
        <v>44270</v>
      </c>
      <c r="R7" s="16">
        <f t="shared" si="0"/>
        <v>44271</v>
      </c>
      <c r="S7" s="16">
        <f t="shared" si="0"/>
        <v>44272</v>
      </c>
      <c r="T7" s="16">
        <f t="shared" si="0"/>
        <v>44273</v>
      </c>
      <c r="U7" s="16">
        <f t="shared" si="0"/>
        <v>44274</v>
      </c>
      <c r="V7" s="16">
        <f t="shared" si="0"/>
        <v>44275</v>
      </c>
      <c r="W7" s="16">
        <f t="shared" si="0"/>
        <v>44276</v>
      </c>
      <c r="X7" s="16">
        <f t="shared" si="0"/>
        <v>44277</v>
      </c>
      <c r="Y7" s="16">
        <f t="shared" si="0"/>
        <v>44278</v>
      </c>
      <c r="Z7" s="16">
        <f t="shared" si="0"/>
        <v>44279</v>
      </c>
      <c r="AA7" s="16">
        <f t="shared" si="0"/>
        <v>44280</v>
      </c>
      <c r="AB7" s="16">
        <f t="shared" si="0"/>
        <v>44281</v>
      </c>
      <c r="AC7" s="16">
        <f t="shared" si="0"/>
        <v>44282</v>
      </c>
      <c r="AD7" s="16">
        <f t="shared" si="0"/>
        <v>44283</v>
      </c>
      <c r="AE7" s="16">
        <f>IF(MONTH($AD7+1)&gt;MONTH($C$7),"",$AD7+1)</f>
        <v>44284</v>
      </c>
      <c r="AF7" s="16">
        <f>IF(MONTH($AD7+2)&gt;MONTH($C$7),"",$AD7+2)</f>
        <v>44285</v>
      </c>
      <c r="AG7" s="16">
        <f>IF(MONTH($AD7+3)&gt;MONTH($C$7),"",$AD7+3)</f>
        <v>44286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5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5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5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5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5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5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5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5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5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5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5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5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5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5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5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5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5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5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5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5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5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5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5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5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5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5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5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5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5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5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2" x14ac:dyDescent="0.35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5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10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5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19" priority="2" stopIfTrue="1">
      <formula>OR(WEEKDAY(C$7,1)=1,WEEKDAY(C$7,1)=7)</formula>
    </cfRule>
    <cfRule type="cellIs" dxfId="18" priority="3" stopIfTrue="1" operator="equal">
      <formula>""</formula>
    </cfRule>
  </conditionalFormatting>
  <conditionalFormatting sqref="C8:AG37">
    <cfRule type="expression" dxfId="17" priority="4" stopIfTrue="1">
      <formula>OR(WEEKDAY(C$7)=1,WEEKDAY(C$7)=7)</formula>
    </cfRule>
    <cfRule type="expression" dxfId="16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YearToDate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Jul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Attendance Template - Full School Year</dc:title>
  <dc:creator>Vertex42.com</dc:creator>
  <dc:description>(c) 2008-2020 Vertex42 LLC. All Rights Reserved.</dc:description>
  <cp:lastModifiedBy>SnoopyYam</cp:lastModifiedBy>
  <cp:lastPrinted>2015-05-25T19:01:31Z</cp:lastPrinted>
  <dcterms:created xsi:type="dcterms:W3CDTF">2008-04-12T17:21:19Z</dcterms:created>
  <dcterms:modified xsi:type="dcterms:W3CDTF">2022-04-15T07:19:19Z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1.3.5</vt:lpwstr>
  </property>
</Properties>
</file>