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ly\07-04\Personal Daily Budget Template\US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0" i="1" l="1"/>
  <c r="D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50" i="1" s="1"/>
  <c r="F35" i="1"/>
  <c r="F34" i="1"/>
  <c r="F33" i="1"/>
  <c r="F32" i="1"/>
  <c r="F31" i="1"/>
  <c r="F30" i="1"/>
  <c r="F29" i="1"/>
  <c r="F28" i="1"/>
  <c r="F27" i="1"/>
  <c r="E25" i="1"/>
  <c r="D25" i="1"/>
  <c r="F24" i="1"/>
  <c r="F23" i="1"/>
  <c r="F22" i="1"/>
  <c r="F21" i="1"/>
  <c r="F20" i="1"/>
  <c r="F19" i="1"/>
  <c r="F6" i="1" s="1"/>
  <c r="E8" i="1"/>
  <c r="D8" i="1"/>
  <c r="E6" i="1"/>
  <c r="E10" i="1" s="1"/>
  <c r="D6" i="1"/>
  <c r="D10" i="1" s="1"/>
  <c r="F25" i="1" l="1"/>
  <c r="F8" i="1" s="1"/>
  <c r="F10" i="1" s="1"/>
</calcChain>
</file>

<file path=xl/sharedStrings.xml><?xml version="1.0" encoding="utf-8"?>
<sst xmlns="http://schemas.openxmlformats.org/spreadsheetml/2006/main" count="44" uniqueCount="40">
  <si>
    <t>Personal Daily Budget</t>
  </si>
  <si>
    <t>Actual</t>
  </si>
  <si>
    <t>Budget</t>
  </si>
  <si>
    <t>over/under Budget</t>
  </si>
  <si>
    <t>Total Income</t>
  </si>
  <si>
    <t>Total Expenses</t>
  </si>
  <si>
    <t>Net Amount</t>
  </si>
  <si>
    <t>Category</t>
  </si>
  <si>
    <t>INCOME</t>
  </si>
  <si>
    <t>Salaries</t>
  </si>
  <si>
    <t>Rent / Wages</t>
  </si>
  <si>
    <t>Rental Income</t>
  </si>
  <si>
    <t>Financial Aid</t>
  </si>
  <si>
    <t>Refunds/Reimbursements</t>
  </si>
  <si>
    <t>Others</t>
  </si>
  <si>
    <t>Total</t>
  </si>
  <si>
    <t>EXPENSES</t>
  </si>
  <si>
    <t>Gasoline/Oil</t>
  </si>
  <si>
    <t>Insurance</t>
  </si>
  <si>
    <t>Gorceries</t>
  </si>
  <si>
    <t>Medical</t>
  </si>
  <si>
    <t>Mortgage/Rent</t>
  </si>
  <si>
    <t>Lawn Service</t>
  </si>
  <si>
    <t>Property Taxes</t>
  </si>
  <si>
    <t>Children School Fee</t>
  </si>
  <si>
    <t>Children Clothing</t>
  </si>
  <si>
    <t>Internet Bill</t>
  </si>
  <si>
    <t>Vending Machines</t>
  </si>
  <si>
    <t>Health Care</t>
  </si>
  <si>
    <t>Fitness</t>
  </si>
  <si>
    <t xml:space="preserve">Fuel </t>
  </si>
  <si>
    <t>Wear and Tear</t>
  </si>
  <si>
    <t>Maintenance</t>
  </si>
  <si>
    <t>Dairy</t>
  </si>
  <si>
    <t>Water</t>
  </si>
  <si>
    <t>Veggies/Non Veggies</t>
  </si>
  <si>
    <t>Entertainment</t>
  </si>
  <si>
    <t>Doctor Fee</t>
  </si>
  <si>
    <t>Laundry</t>
  </si>
  <si>
    <t>Phone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</si>
</sst>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1"/>
      <color rgb="FF000000"/>
      <name val="Calibri"/>
    </font>
    <font>
      <b/>
      <sz val="22"/>
      <color rgb="FF76923C"/>
      <name val="Adamina"/>
    </font>
    <font>
      <sz val="11"/>
      <name val="Calibri"/>
    </font>
    <font>
      <sz val="11"/>
      <color rgb="FF76923C"/>
      <name val="Open Sans"/>
    </font>
    <font>
      <b/>
      <sz val="11"/>
      <color rgb="FF76923C"/>
      <name val="Open Sans"/>
    </font>
    <font>
      <sz val="11"/>
      <color rgb="FF111111"/>
      <name val="Open Sans"/>
    </font>
    <font>
      <sz val="10"/>
      <color rgb="FF111111"/>
      <name val="Open Sans"/>
    </font>
    <font>
      <b/>
      <sz val="11"/>
      <color rgb="FF111111"/>
      <name val="Adamina"/>
    </font>
    <font>
      <b/>
      <sz val="10"/>
      <color rgb="FF111111"/>
      <name val="Adamina"/>
    </font>
    <font>
      <b/>
      <sz val="11"/>
      <color rgb="FFFFFFFF"/>
      <name val="Adamina"/>
    </font>
    <font>
      <b/>
      <sz val="11"/>
      <color rgb="FF76923C"/>
      <name val="Adamina"/>
    </font>
    <font>
      <sz val="10"/>
      <color rgb="FF111111"/>
      <name val="Adamina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76923C"/>
        <bgColor rgb="FF76923C"/>
      </patternFill>
    </fill>
  </fills>
  <borders count="10">
    <border>
      <left/>
      <right/>
      <top/>
      <bottom/>
      <diagonal/>
    </border>
    <border>
      <left/>
      <right/>
      <top/>
      <bottom style="thin">
        <color rgb="FF11111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5" fillId="0" borderId="0" xfId="0" applyFont="1"/>
    <xf numFmtId="164" fontId="6" fillId="2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4" fontId="8" fillId="0" borderId="0" xfId="0" applyNumberFormat="1" applyFont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11" fillId="0" borderId="0" xfId="0" applyFont="1"/>
    <xf numFmtId="0" fontId="11" fillId="0" borderId="6" xfId="0" applyFont="1" applyBorder="1" applyAlignment="1">
      <alignment horizontal="left" vertical="center"/>
    </xf>
    <xf numFmtId="0" fontId="2" fillId="0" borderId="7" xfId="0" applyFont="1" applyBorder="1"/>
    <xf numFmtId="0" fontId="2" fillId="0" borderId="8" xfId="0" applyFont="1" applyBorder="1"/>
    <xf numFmtId="0" fontId="8" fillId="0" borderId="6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0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9" fillId="3" borderId="6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111111"/>
                </a:solidFill>
                <a:latin typeface="Open Sans"/>
              </a:defRPr>
            </a:pPr>
            <a:r>
              <a:rPr lang="en-IN" sz="1200" b="0" i="0">
                <a:solidFill>
                  <a:srgbClr val="111111"/>
                </a:solidFill>
                <a:latin typeface="Open Sans"/>
              </a:rPr>
              <a:t>Summary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48C4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Sheet1!$D$6</c:f>
              <c:numCache>
                <c:formatCode>"$"#,##0.00</c:formatCode>
                <c:ptCount val="1"/>
                <c:pt idx="0">
                  <c:v>10250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Sheet1!$D$8</c:f>
              <c:numCache>
                <c:formatCode>"$"#,##0.00</c:formatCode>
                <c:ptCount val="1"/>
                <c:pt idx="0">
                  <c:v>6544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88012048"/>
        <c:axId val="-1788015312"/>
      </c:barChart>
      <c:catAx>
        <c:axId val="-17880120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1788015312"/>
        <c:crosses val="autoZero"/>
        <c:auto val="1"/>
        <c:lblAlgn val="ctr"/>
        <c:lblOffset val="100"/>
        <c:noMultiLvlLbl val="1"/>
      </c:catAx>
      <c:valAx>
        <c:axId val="-178801531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Open Sans"/>
              </a:defRPr>
            </a:pPr>
            <a:endParaRPr lang="en-US"/>
          </a:p>
        </c:txPr>
        <c:crossAx val="-1788012048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10</xdr:row>
      <xdr:rowOff>200025</xdr:rowOff>
    </xdr:from>
    <xdr:ext cx="4324350" cy="1447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9"/>
  <sheetViews>
    <sheetView tabSelected="1" view="pageLayout" topLeftCell="A55" zoomScaleNormal="100" workbookViewId="0">
      <selection sqref="A1:F2"/>
    </sheetView>
  </sheetViews>
  <sheetFormatPr defaultColWidth="14.42578125" defaultRowHeight="15" customHeight="1"/>
  <cols>
    <col min="1" max="2" width="8.7109375" customWidth="1"/>
    <col min="3" max="3" width="15.28515625" customWidth="1"/>
    <col min="4" max="4" width="16.28515625" customWidth="1"/>
    <col min="5" max="5" width="18.140625" customWidth="1"/>
    <col min="6" max="6" width="21.5703125" customWidth="1"/>
    <col min="7" max="26" width="8.7109375" customWidth="1"/>
  </cols>
  <sheetData>
    <row r="1" spans="1:6" ht="21" customHeight="1">
      <c r="A1" s="18" t="s">
        <v>0</v>
      </c>
      <c r="B1" s="17"/>
      <c r="C1" s="17"/>
      <c r="D1" s="17"/>
      <c r="E1" s="17"/>
      <c r="F1" s="17"/>
    </row>
    <row r="2" spans="1:6" ht="21" customHeight="1">
      <c r="A2" s="19"/>
      <c r="B2" s="19"/>
      <c r="C2" s="19"/>
      <c r="D2" s="19"/>
      <c r="E2" s="19"/>
      <c r="F2" s="19"/>
    </row>
    <row r="5" spans="1:6" ht="27" customHeight="1">
      <c r="A5" s="24"/>
      <c r="B5" s="17"/>
      <c r="C5" s="17"/>
      <c r="D5" s="1" t="s">
        <v>1</v>
      </c>
      <c r="E5" s="1" t="s">
        <v>2</v>
      </c>
      <c r="F5" s="1" t="s">
        <v>3</v>
      </c>
    </row>
    <row r="6" spans="1:6" ht="24.75" customHeight="1">
      <c r="A6" s="2" t="s">
        <v>4</v>
      </c>
      <c r="B6" s="2"/>
      <c r="C6" s="2"/>
      <c r="D6" s="3">
        <f t="shared" ref="D6:F6" si="0">SUM(D19:D24)</f>
        <v>10250</v>
      </c>
      <c r="E6" s="3">
        <f t="shared" si="0"/>
        <v>9850</v>
      </c>
      <c r="F6" s="3">
        <f t="shared" si="0"/>
        <v>400</v>
      </c>
    </row>
    <row r="7" spans="1:6" ht="6.75" customHeight="1">
      <c r="A7" s="4"/>
      <c r="B7" s="4"/>
      <c r="C7" s="4"/>
      <c r="D7" s="4"/>
      <c r="E7" s="4"/>
      <c r="F7" s="4"/>
    </row>
    <row r="8" spans="1:6" ht="24.75" customHeight="1">
      <c r="A8" s="2" t="s">
        <v>5</v>
      </c>
      <c r="B8" s="2"/>
      <c r="C8" s="2"/>
      <c r="D8" s="3">
        <f t="shared" ref="D8:E8" si="1">SUM(D27:D49)</f>
        <v>6544</v>
      </c>
      <c r="E8" s="3">
        <f t="shared" si="1"/>
        <v>6851</v>
      </c>
      <c r="F8" s="3">
        <f>SUM(F21:F26)</f>
        <v>700</v>
      </c>
    </row>
    <row r="9" spans="1:6" ht="6.75" customHeight="1">
      <c r="A9" s="25"/>
      <c r="B9" s="17"/>
      <c r="C9" s="17"/>
      <c r="D9" s="17"/>
      <c r="E9" s="17"/>
      <c r="F9" s="4"/>
    </row>
    <row r="10" spans="1:6" ht="24.75" customHeight="1">
      <c r="A10" s="21" t="s">
        <v>6</v>
      </c>
      <c r="B10" s="22"/>
      <c r="C10" s="23"/>
      <c r="D10" s="5">
        <f t="shared" ref="D10:F10" si="2">D6-D8</f>
        <v>3706</v>
      </c>
      <c r="E10" s="5">
        <f t="shared" si="2"/>
        <v>2999</v>
      </c>
      <c r="F10" s="5">
        <f t="shared" si="2"/>
        <v>-300</v>
      </c>
    </row>
    <row r="11" spans="1:6" ht="24.75" customHeight="1">
      <c r="A11" s="6"/>
      <c r="B11" s="6"/>
      <c r="C11" s="6"/>
      <c r="D11" s="7"/>
      <c r="E11" s="7"/>
      <c r="F11" s="7"/>
    </row>
    <row r="12" spans="1:6" ht="24.75" customHeight="1">
      <c r="A12" s="6"/>
      <c r="B12" s="6"/>
      <c r="C12" s="6"/>
      <c r="D12" s="7"/>
      <c r="E12" s="7"/>
      <c r="F12" s="7"/>
    </row>
    <row r="13" spans="1:6" ht="24.75" customHeight="1">
      <c r="A13" s="6"/>
      <c r="B13" s="6"/>
      <c r="C13" s="6"/>
      <c r="D13" s="7"/>
      <c r="E13" s="7"/>
      <c r="F13" s="7"/>
    </row>
    <row r="14" spans="1:6" ht="24.75" customHeight="1">
      <c r="A14" s="6"/>
      <c r="B14" s="6"/>
      <c r="C14" s="6"/>
      <c r="D14" s="7"/>
      <c r="E14" s="7"/>
      <c r="F14" s="7"/>
    </row>
    <row r="15" spans="1:6" ht="24.75" customHeight="1">
      <c r="A15" s="6"/>
      <c r="B15" s="6"/>
      <c r="C15" s="6"/>
      <c r="D15" s="7"/>
      <c r="E15" s="7"/>
      <c r="F15" s="7"/>
    </row>
    <row r="16" spans="1:6" ht="18.75">
      <c r="A16" s="4"/>
      <c r="B16" s="4"/>
      <c r="C16" s="4"/>
      <c r="D16" s="4"/>
      <c r="E16" s="4"/>
      <c r="F16" s="4"/>
    </row>
    <row r="17" spans="1:6" ht="24.75" customHeight="1">
      <c r="A17" s="26" t="s">
        <v>7</v>
      </c>
      <c r="B17" s="13"/>
      <c r="C17" s="14"/>
      <c r="D17" s="8" t="s">
        <v>1</v>
      </c>
      <c r="E17" s="8" t="s">
        <v>2</v>
      </c>
      <c r="F17" s="8" t="s">
        <v>3</v>
      </c>
    </row>
    <row r="18" spans="1:6" ht="24.75" customHeight="1">
      <c r="A18" s="20" t="s">
        <v>8</v>
      </c>
      <c r="B18" s="13"/>
      <c r="C18" s="13"/>
      <c r="D18" s="13"/>
      <c r="E18" s="13"/>
      <c r="F18" s="14"/>
    </row>
    <row r="19" spans="1:6" ht="24.75" customHeight="1">
      <c r="A19" s="12" t="s">
        <v>9</v>
      </c>
      <c r="B19" s="13"/>
      <c r="C19" s="14"/>
      <c r="D19" s="9">
        <v>4000</v>
      </c>
      <c r="E19" s="9">
        <v>4000</v>
      </c>
      <c r="F19" s="9">
        <f t="shared" ref="F19:F24" si="3">D19-E19</f>
        <v>0</v>
      </c>
    </row>
    <row r="20" spans="1:6" ht="24.75" customHeight="1">
      <c r="A20" s="12" t="s">
        <v>10</v>
      </c>
      <c r="B20" s="13"/>
      <c r="C20" s="14"/>
      <c r="D20" s="9">
        <v>600</v>
      </c>
      <c r="E20" s="9">
        <v>500</v>
      </c>
      <c r="F20" s="9">
        <f t="shared" si="3"/>
        <v>100</v>
      </c>
    </row>
    <row r="21" spans="1:6" ht="24.75" customHeight="1">
      <c r="A21" s="12" t="s">
        <v>11</v>
      </c>
      <c r="B21" s="13"/>
      <c r="C21" s="14"/>
      <c r="D21" s="9">
        <v>3000</v>
      </c>
      <c r="E21" s="9">
        <v>3000</v>
      </c>
      <c r="F21" s="9">
        <f t="shared" si="3"/>
        <v>0</v>
      </c>
    </row>
    <row r="22" spans="1:6" ht="24.75" customHeight="1">
      <c r="A22" s="12" t="s">
        <v>12</v>
      </c>
      <c r="B22" s="13"/>
      <c r="C22" s="14"/>
      <c r="D22" s="9">
        <v>1500</v>
      </c>
      <c r="E22" s="9">
        <v>1250</v>
      </c>
      <c r="F22" s="9">
        <f t="shared" si="3"/>
        <v>250</v>
      </c>
    </row>
    <row r="23" spans="1:6" ht="24.75" customHeight="1">
      <c r="A23" s="12" t="s">
        <v>13</v>
      </c>
      <c r="B23" s="13"/>
      <c r="C23" s="14"/>
      <c r="D23" s="9">
        <v>650</v>
      </c>
      <c r="E23" s="9">
        <v>650</v>
      </c>
      <c r="F23" s="9">
        <f t="shared" si="3"/>
        <v>0</v>
      </c>
    </row>
    <row r="24" spans="1:6" ht="24.75" customHeight="1">
      <c r="A24" s="12" t="s">
        <v>14</v>
      </c>
      <c r="B24" s="13"/>
      <c r="C24" s="14"/>
      <c r="D24" s="9">
        <v>500</v>
      </c>
      <c r="E24" s="9">
        <v>450</v>
      </c>
      <c r="F24" s="9">
        <f t="shared" si="3"/>
        <v>50</v>
      </c>
    </row>
    <row r="25" spans="1:6" ht="24.75" customHeight="1">
      <c r="A25" s="15" t="s">
        <v>15</v>
      </c>
      <c r="B25" s="13"/>
      <c r="C25" s="14"/>
      <c r="D25" s="10">
        <f t="shared" ref="D25:F25" si="4">SUM(D19:D24)</f>
        <v>10250</v>
      </c>
      <c r="E25" s="10">
        <f t="shared" si="4"/>
        <v>9850</v>
      </c>
      <c r="F25" s="10">
        <f t="shared" si="4"/>
        <v>400</v>
      </c>
    </row>
    <row r="26" spans="1:6" ht="24.75" customHeight="1">
      <c r="A26" s="20" t="s">
        <v>16</v>
      </c>
      <c r="B26" s="13"/>
      <c r="C26" s="13"/>
      <c r="D26" s="13"/>
      <c r="E26" s="13"/>
      <c r="F26" s="14"/>
    </row>
    <row r="27" spans="1:6" ht="24.75" customHeight="1">
      <c r="A27" s="12" t="s">
        <v>17</v>
      </c>
      <c r="B27" s="13"/>
      <c r="C27" s="14"/>
      <c r="D27" s="9">
        <v>80</v>
      </c>
      <c r="E27" s="9">
        <v>105</v>
      </c>
      <c r="F27" s="9">
        <f t="shared" ref="F27:F49" si="5">D27-E27</f>
        <v>-25</v>
      </c>
    </row>
    <row r="28" spans="1:6" ht="24.75" customHeight="1">
      <c r="A28" s="12" t="s">
        <v>18</v>
      </c>
      <c r="B28" s="13"/>
      <c r="C28" s="14"/>
      <c r="D28" s="9">
        <v>55</v>
      </c>
      <c r="E28" s="9">
        <v>50</v>
      </c>
      <c r="F28" s="9">
        <f t="shared" si="5"/>
        <v>5</v>
      </c>
    </row>
    <row r="29" spans="1:6" ht="24.75" customHeight="1">
      <c r="A29" s="12" t="s">
        <v>19</v>
      </c>
      <c r="B29" s="13"/>
      <c r="C29" s="14"/>
      <c r="D29" s="9">
        <v>100</v>
      </c>
      <c r="E29" s="9">
        <v>100</v>
      </c>
      <c r="F29" s="9">
        <f t="shared" si="5"/>
        <v>0</v>
      </c>
    </row>
    <row r="30" spans="1:6" ht="24.75" customHeight="1">
      <c r="A30" s="12" t="s">
        <v>20</v>
      </c>
      <c r="B30" s="13"/>
      <c r="C30" s="14"/>
      <c r="D30" s="9">
        <v>86</v>
      </c>
      <c r="E30" s="9">
        <v>100</v>
      </c>
      <c r="F30" s="9">
        <f t="shared" si="5"/>
        <v>-14</v>
      </c>
    </row>
    <row r="31" spans="1:6" ht="24.75" customHeight="1">
      <c r="A31" s="12" t="s">
        <v>21</v>
      </c>
      <c r="B31" s="13"/>
      <c r="C31" s="14"/>
      <c r="D31" s="9">
        <v>45</v>
      </c>
      <c r="E31" s="9">
        <v>56</v>
      </c>
      <c r="F31" s="9">
        <f t="shared" si="5"/>
        <v>-11</v>
      </c>
    </row>
    <row r="32" spans="1:6" ht="24.75" customHeight="1">
      <c r="A32" s="12" t="s">
        <v>22</v>
      </c>
      <c r="B32" s="13"/>
      <c r="C32" s="14"/>
      <c r="D32" s="9">
        <v>58</v>
      </c>
      <c r="E32" s="9">
        <v>50</v>
      </c>
      <c r="F32" s="9">
        <f t="shared" si="5"/>
        <v>8</v>
      </c>
    </row>
    <row r="33" spans="1:6" ht="24.75" customHeight="1">
      <c r="A33" s="12" t="s">
        <v>23</v>
      </c>
      <c r="B33" s="13"/>
      <c r="C33" s="14"/>
      <c r="D33" s="9">
        <v>150</v>
      </c>
      <c r="E33" s="9">
        <v>140</v>
      </c>
      <c r="F33" s="9">
        <f t="shared" si="5"/>
        <v>10</v>
      </c>
    </row>
    <row r="34" spans="1:6" ht="24.75" customHeight="1">
      <c r="A34" s="12" t="s">
        <v>24</v>
      </c>
      <c r="B34" s="13"/>
      <c r="C34" s="14"/>
      <c r="D34" s="9">
        <v>160</v>
      </c>
      <c r="E34" s="9">
        <v>180</v>
      </c>
      <c r="F34" s="9">
        <f t="shared" si="5"/>
        <v>-20</v>
      </c>
    </row>
    <row r="35" spans="1:6" ht="24.75" customHeight="1">
      <c r="A35" s="12" t="s">
        <v>25</v>
      </c>
      <c r="B35" s="13"/>
      <c r="C35" s="14"/>
      <c r="D35" s="9">
        <v>400</v>
      </c>
      <c r="E35" s="9">
        <v>500</v>
      </c>
      <c r="F35" s="9">
        <f t="shared" si="5"/>
        <v>-100</v>
      </c>
    </row>
    <row r="36" spans="1:6" ht="24.75" customHeight="1">
      <c r="A36" s="12" t="s">
        <v>26</v>
      </c>
      <c r="B36" s="13"/>
      <c r="C36" s="14"/>
      <c r="D36" s="9">
        <v>100</v>
      </c>
      <c r="E36" s="9">
        <v>90</v>
      </c>
      <c r="F36" s="9">
        <f t="shared" si="5"/>
        <v>10</v>
      </c>
    </row>
    <row r="37" spans="1:6" ht="24.75" customHeight="1">
      <c r="A37" s="12" t="s">
        <v>27</v>
      </c>
      <c r="B37" s="13"/>
      <c r="C37" s="14"/>
      <c r="D37" s="9">
        <v>1500</v>
      </c>
      <c r="E37" s="9">
        <v>1400</v>
      </c>
      <c r="F37" s="9">
        <f t="shared" si="5"/>
        <v>100</v>
      </c>
    </row>
    <row r="38" spans="1:6" ht="24.75" customHeight="1">
      <c r="A38" s="12" t="s">
        <v>28</v>
      </c>
      <c r="B38" s="13"/>
      <c r="C38" s="14"/>
      <c r="D38" s="9">
        <v>600</v>
      </c>
      <c r="E38" s="9">
        <v>550</v>
      </c>
      <c r="F38" s="9">
        <f t="shared" si="5"/>
        <v>50</v>
      </c>
    </row>
    <row r="39" spans="1:6" ht="24.75" customHeight="1">
      <c r="A39" s="12" t="s">
        <v>29</v>
      </c>
      <c r="B39" s="13"/>
      <c r="C39" s="14"/>
      <c r="D39" s="9">
        <v>750</v>
      </c>
      <c r="E39" s="9">
        <v>700</v>
      </c>
      <c r="F39" s="9">
        <f t="shared" si="5"/>
        <v>50</v>
      </c>
    </row>
    <row r="40" spans="1:6" ht="24.75" customHeight="1">
      <c r="A40" s="12" t="s">
        <v>30</v>
      </c>
      <c r="B40" s="13"/>
      <c r="C40" s="14"/>
      <c r="D40" s="9">
        <v>30</v>
      </c>
      <c r="E40" s="9">
        <v>40</v>
      </c>
      <c r="F40" s="9">
        <f t="shared" si="5"/>
        <v>-10</v>
      </c>
    </row>
    <row r="41" spans="1:6" ht="24.75" customHeight="1">
      <c r="A41" s="12" t="s">
        <v>31</v>
      </c>
      <c r="B41" s="13"/>
      <c r="C41" s="14"/>
      <c r="D41" s="9">
        <v>100</v>
      </c>
      <c r="E41" s="9">
        <v>90</v>
      </c>
      <c r="F41" s="9">
        <f t="shared" si="5"/>
        <v>10</v>
      </c>
    </row>
    <row r="42" spans="1:6" ht="24.75" customHeight="1">
      <c r="A42" s="12" t="s">
        <v>32</v>
      </c>
      <c r="B42" s="13"/>
      <c r="C42" s="14"/>
      <c r="D42" s="9">
        <v>100</v>
      </c>
      <c r="E42" s="9">
        <v>150</v>
      </c>
      <c r="F42" s="9">
        <f t="shared" si="5"/>
        <v>-50</v>
      </c>
    </row>
    <row r="43" spans="1:6" ht="24.75" customHeight="1">
      <c r="A43" s="12" t="s">
        <v>33</v>
      </c>
      <c r="B43" s="13"/>
      <c r="C43" s="14"/>
      <c r="D43" s="9">
        <v>450</v>
      </c>
      <c r="E43" s="9">
        <v>550</v>
      </c>
      <c r="F43" s="9">
        <f t="shared" si="5"/>
        <v>-100</v>
      </c>
    </row>
    <row r="44" spans="1:6" ht="24.75" customHeight="1">
      <c r="A44" s="12" t="s">
        <v>34</v>
      </c>
      <c r="B44" s="13"/>
      <c r="C44" s="14"/>
      <c r="D44" s="9">
        <v>200</v>
      </c>
      <c r="E44" s="9">
        <v>200</v>
      </c>
      <c r="F44" s="9">
        <f t="shared" si="5"/>
        <v>0</v>
      </c>
    </row>
    <row r="45" spans="1:6" ht="24.75" customHeight="1">
      <c r="A45" s="12" t="s">
        <v>35</v>
      </c>
      <c r="B45" s="13"/>
      <c r="C45" s="14"/>
      <c r="D45" s="9">
        <v>300</v>
      </c>
      <c r="E45" s="9">
        <v>400</v>
      </c>
      <c r="F45" s="9">
        <f t="shared" si="5"/>
        <v>-100</v>
      </c>
    </row>
    <row r="46" spans="1:6" ht="24.75" customHeight="1">
      <c r="A46" s="12" t="s">
        <v>36</v>
      </c>
      <c r="B46" s="13"/>
      <c r="C46" s="14"/>
      <c r="D46" s="9">
        <v>350</v>
      </c>
      <c r="E46" s="9">
        <v>350</v>
      </c>
      <c r="F46" s="9">
        <f t="shared" si="5"/>
        <v>0</v>
      </c>
    </row>
    <row r="47" spans="1:6" ht="24.75" customHeight="1">
      <c r="A47" s="12" t="s">
        <v>37</v>
      </c>
      <c r="B47" s="13"/>
      <c r="C47" s="14"/>
      <c r="D47" s="9">
        <v>400</v>
      </c>
      <c r="E47" s="9">
        <v>520</v>
      </c>
      <c r="F47" s="9">
        <f t="shared" si="5"/>
        <v>-120</v>
      </c>
    </row>
    <row r="48" spans="1:6" ht="24.75" customHeight="1">
      <c r="A48" s="12" t="s">
        <v>38</v>
      </c>
      <c r="B48" s="13"/>
      <c r="C48" s="14"/>
      <c r="D48" s="9">
        <v>500</v>
      </c>
      <c r="E48" s="9">
        <v>500</v>
      </c>
      <c r="F48" s="9">
        <f t="shared" si="5"/>
        <v>0</v>
      </c>
    </row>
    <row r="49" spans="1:6" ht="24.75" customHeight="1">
      <c r="A49" s="12" t="s">
        <v>39</v>
      </c>
      <c r="B49" s="13"/>
      <c r="C49" s="14"/>
      <c r="D49" s="9">
        <v>30</v>
      </c>
      <c r="E49" s="9">
        <v>30</v>
      </c>
      <c r="F49" s="9">
        <f t="shared" si="5"/>
        <v>0</v>
      </c>
    </row>
    <row r="50" spans="1:6" ht="24.75" customHeight="1">
      <c r="A50" s="15" t="s">
        <v>15</v>
      </c>
      <c r="B50" s="13"/>
      <c r="C50" s="14"/>
      <c r="D50" s="10">
        <f t="shared" ref="D50:E50" si="6">SUM(D27:D49)</f>
        <v>6544</v>
      </c>
      <c r="E50" s="10">
        <f t="shared" si="6"/>
        <v>6851</v>
      </c>
      <c r="F50" s="10">
        <f>SUM(F36:F49)</f>
        <v>-160</v>
      </c>
    </row>
    <row r="51" spans="1:6" ht="24.75" customHeight="1">
      <c r="A51" s="16"/>
      <c r="B51" s="17"/>
      <c r="C51" s="17"/>
      <c r="D51" s="11"/>
      <c r="E51" s="11"/>
      <c r="F51" s="11"/>
    </row>
    <row r="52" spans="1:6" ht="24.75" customHeight="1">
      <c r="A52" s="16"/>
      <c r="B52" s="17"/>
      <c r="C52" s="17"/>
      <c r="D52" s="11"/>
      <c r="E52" s="11"/>
      <c r="F52" s="11"/>
    </row>
    <row r="53" spans="1:6" ht="24.75" customHeight="1">
      <c r="A53" s="16"/>
      <c r="B53" s="17"/>
      <c r="C53" s="17"/>
      <c r="D53" s="11"/>
      <c r="E53" s="11"/>
      <c r="F53" s="11"/>
    </row>
    <row r="54" spans="1:6" ht="24.75" customHeight="1">
      <c r="A54" s="16"/>
      <c r="B54" s="17"/>
      <c r="C54" s="17"/>
      <c r="D54" s="11"/>
      <c r="E54" s="11"/>
      <c r="F54" s="11"/>
    </row>
    <row r="55" spans="1:6" ht="24.75" customHeight="1">
      <c r="A55" s="16"/>
      <c r="B55" s="17"/>
      <c r="C55" s="17"/>
      <c r="D55" s="11"/>
      <c r="E55" s="11"/>
      <c r="F55" s="11"/>
    </row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</sheetData>
  <mergeCells count="43">
    <mergeCell ref="A23:C23"/>
    <mergeCell ref="A19:C19"/>
    <mergeCell ref="A20:C20"/>
    <mergeCell ref="A21:C21"/>
    <mergeCell ref="A22:C22"/>
    <mergeCell ref="A1:F2"/>
    <mergeCell ref="A32:C32"/>
    <mergeCell ref="A33:C33"/>
    <mergeCell ref="A26:F26"/>
    <mergeCell ref="A29:C29"/>
    <mergeCell ref="A28:C28"/>
    <mergeCell ref="A31:C31"/>
    <mergeCell ref="A30:C30"/>
    <mergeCell ref="A10:C10"/>
    <mergeCell ref="A5:C5"/>
    <mergeCell ref="A9:E9"/>
    <mergeCell ref="A17:C17"/>
    <mergeCell ref="A18:F18"/>
    <mergeCell ref="A24:C24"/>
    <mergeCell ref="A25:C25"/>
    <mergeCell ref="A27:C27"/>
    <mergeCell ref="A51:C51"/>
    <mergeCell ref="A52:C52"/>
    <mergeCell ref="A53:C53"/>
    <mergeCell ref="A54:C54"/>
    <mergeCell ref="A55:C55"/>
    <mergeCell ref="A49:C49"/>
    <mergeCell ref="A50:C50"/>
    <mergeCell ref="A39:C39"/>
    <mergeCell ref="A41:C41"/>
    <mergeCell ref="A40:C40"/>
    <mergeCell ref="A43:C43"/>
    <mergeCell ref="A42:C42"/>
    <mergeCell ref="A44:C44"/>
    <mergeCell ref="A48:C48"/>
    <mergeCell ref="A46:C46"/>
    <mergeCell ref="A47:C47"/>
    <mergeCell ref="A45:C45"/>
    <mergeCell ref="A34:C34"/>
    <mergeCell ref="A36:C36"/>
    <mergeCell ref="A37:C37"/>
    <mergeCell ref="A38:C38"/>
    <mergeCell ref="A35:C35"/>
  </mergeCells>
  <conditionalFormatting sqref="F30">
    <cfRule type="cellIs" dxfId="2" priority="1" operator="greaterThan">
      <formula>"-"</formula>
    </cfRule>
  </conditionalFormatting>
  <conditionalFormatting sqref="F10:F15">
    <cfRule type="cellIs" dxfId="1" priority="2" operator="greaterThan">
      <formula>"-"</formula>
    </cfRule>
  </conditionalFormatting>
  <conditionalFormatting sqref="F10:F15">
    <cfRule type="cellIs" dxfId="0" priority="3" operator="greaterThan">
      <formula>"-"</formula>
    </cfRule>
  </conditionalFormatting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Mounika</cp:lastModifiedBy>
  <dcterms:modified xsi:type="dcterms:W3CDTF">2022-04-07T06:45:42Z</dcterms:modified>
</cp:coreProperties>
</file>