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Desktop\Edzel Work\Excel Files\Reconciliation\"/>
    </mc:Choice>
  </mc:AlternateContent>
  <xr:revisionPtr revIDLastSave="0" documentId="13_ncr:1_{4DA351D8-A5E8-4DBD-8D6F-842EACB08C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conciliation Tab" sheetId="2" r:id="rId1"/>
    <sheet name="Instr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9" i="2" s="1"/>
  <c r="F10" i="2" s="1"/>
  <c r="F11" i="2" s="1"/>
  <c r="F12" i="2" s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4" i="2"/>
</calcChain>
</file>

<file path=xl/sharedStrings.xml><?xml version="1.0" encoding="utf-8"?>
<sst xmlns="http://schemas.openxmlformats.org/spreadsheetml/2006/main" count="24" uniqueCount="24">
  <si>
    <t>Petty Cash Reconciliation</t>
  </si>
  <si>
    <t xml:space="preserve">     ADJUSTED BALANCE</t>
  </si>
  <si>
    <t>DATE</t>
  </si>
  <si>
    <t>DESCRIPTION</t>
  </si>
  <si>
    <t>ADDITIONS</t>
  </si>
  <si>
    <t>DEDUCTIONS</t>
  </si>
  <si>
    <t>BALANCE</t>
  </si>
  <si>
    <t xml:space="preserve">     PETTY CASH BALANCE </t>
  </si>
  <si>
    <t>Petty Cash Fund Deposit - Ref #59103</t>
  </si>
  <si>
    <t>Petty Cash Fund Deposit - Ref #11384</t>
  </si>
  <si>
    <t>Payment for Cab Fare - Ref #90291</t>
  </si>
  <si>
    <t>Payment for Office Supplies - Ref #66329</t>
  </si>
  <si>
    <t>Petty Cash Fund Deposit - Ref #22913</t>
  </si>
  <si>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</si>
  <si>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</si>
  <si>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</si>
  <si>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</si>
  <si>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</si>
  <si>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</si>
  <si>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</si>
  <si>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</si>
  <si>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r>
      <t xml:space="preserve">       Harper </t>
    </r>
    <r>
      <rPr>
        <b/>
        <sz val="28"/>
        <color theme="7" tint="0.59999389629810485"/>
        <rFont val="Century Gothic"/>
        <family val="2"/>
      </rPr>
      <t>High</t>
    </r>
  </si>
  <si>
    <t>harperhigh@email.com | 222-555-7777</t>
  </si>
  <si>
    <t xml:space="preserve">1120 Newton Jaundice Avenue, Rio Rancho, NM 62018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</si>
</sst>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2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b/>
      <sz val="24"/>
      <color theme="1"/>
      <name val="Century Gothic"/>
      <family val="2"/>
    </font>
    <font>
      <b/>
      <sz val="28"/>
      <color theme="0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b/>
      <sz val="18"/>
      <color theme="1"/>
      <name val="Century Gothic"/>
      <family val="2"/>
    </font>
    <font>
      <b/>
      <sz val="20"/>
      <color rgb="FF0B5394"/>
      <name val="Century Gothic"/>
      <family val="2"/>
    </font>
    <font>
      <b/>
      <sz val="12"/>
      <color rgb="FF000000"/>
      <name val="Century Gothic"/>
      <family val="2"/>
    </font>
    <font>
      <sz val="12"/>
      <color theme="1"/>
      <name val="Century Gothic"/>
      <family val="2"/>
    </font>
    <font>
      <b/>
      <sz val="20"/>
      <color rgb="FF000000"/>
      <name val="Century Gothic"/>
      <family val="2"/>
    </font>
    <font>
      <b/>
      <sz val="12"/>
      <color rgb="FF0B5394"/>
      <name val="Century Gothic"/>
      <family val="2"/>
    </font>
    <font>
      <b/>
      <sz val="14"/>
      <color theme="1"/>
      <name val="Century Gothic"/>
      <family val="2"/>
    </font>
    <font>
      <sz val="10"/>
      <color rgb="FFFFFFFF"/>
      <name val="Century Gothic"/>
      <family val="2"/>
    </font>
    <font>
      <sz val="10"/>
      <color theme="9" tint="-0.499984740745262"/>
      <name val="Century Gothic"/>
      <family val="2"/>
    </font>
    <font>
      <sz val="10"/>
      <color rgb="FFFF0000"/>
      <name val="Century Gothic"/>
      <family val="2"/>
    </font>
    <font>
      <b/>
      <sz val="10"/>
      <color theme="7" tint="-0.499984740745262"/>
      <name val="Century Gothic"/>
      <family val="2"/>
    </font>
    <font>
      <b/>
      <sz val="10"/>
      <color theme="0" tint="-0.499984740745262"/>
      <name val="Century Gothic"/>
      <family val="2"/>
    </font>
    <font>
      <sz val="12"/>
      <color theme="0" tint="-0.499984740745262"/>
      <name val="Century Gothic"/>
      <family val="2"/>
    </font>
    <font>
      <b/>
      <sz val="28"/>
      <color theme="7" tint="0.59999389629810485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6D9EEB"/>
      </patternFill>
    </fill>
  </fills>
  <borders count="5"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/>
      <top/>
      <bottom style="double">
        <color rgb="FF0070C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left" indent="7"/>
    </xf>
    <xf numFmtId="0" fontId="3" fillId="0" borderId="0" xfId="0" applyFont="1"/>
    <xf numFmtId="0" fontId="4" fillId="0" borderId="0" xfId="2" applyFont="1"/>
    <xf numFmtId="0" fontId="5" fillId="0" borderId="0" xfId="0" applyFont="1"/>
    <xf numFmtId="0" fontId="6" fillId="2" borderId="0" xfId="0" applyFont="1" applyFill="1" applyAlignment="1">
      <alignment horizontal="left" vertical="center"/>
    </xf>
    <xf numFmtId="0" fontId="10" fillId="2" borderId="0" xfId="0" applyFont="1" applyFill="1"/>
    <xf numFmtId="0" fontId="11" fillId="0" borderId="0" xfId="0" applyFont="1"/>
    <xf numFmtId="0" fontId="12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right" vertical="center"/>
    </xf>
    <xf numFmtId="164" fontId="17" fillId="7" borderId="0" xfId="0" applyNumberFormat="1" applyFont="1" applyFill="1" applyAlignment="1">
      <alignment horizontal="center" vertical="center"/>
    </xf>
    <xf numFmtId="164" fontId="10" fillId="2" borderId="0" xfId="0" applyNumberFormat="1" applyFont="1" applyFill="1"/>
    <xf numFmtId="0" fontId="18" fillId="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12" fillId="2" borderId="0" xfId="0" applyNumberFormat="1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164" fontId="17" fillId="0" borderId="0" xfId="0" applyNumberFormat="1" applyFont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4" fontId="22" fillId="0" borderId="2" xfId="1" applyFont="1" applyBorder="1" applyAlignment="1">
      <alignment horizontal="center" vertical="center"/>
    </xf>
    <xf numFmtId="44" fontId="23" fillId="0" borderId="2" xfId="1" applyFont="1" applyBorder="1" applyAlignment="1">
      <alignment horizontal="center" vertical="center"/>
    </xf>
    <xf numFmtId="44" fontId="24" fillId="0" borderId="3" xfId="1" applyFont="1" applyBorder="1" applyAlignment="1">
      <alignment horizontal="center" vertical="center"/>
    </xf>
    <xf numFmtId="14" fontId="10" fillId="2" borderId="0" xfId="0" applyNumberFormat="1" applyFont="1" applyFill="1"/>
    <xf numFmtId="14" fontId="10" fillId="6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/>
    </xf>
    <xf numFmtId="44" fontId="22" fillId="6" borderId="2" xfId="1" applyFont="1" applyFill="1" applyBorder="1" applyAlignment="1">
      <alignment horizontal="center" vertical="center"/>
    </xf>
    <xf numFmtId="44" fontId="23" fillId="6" borderId="2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44" fontId="10" fillId="6" borderId="2" xfId="1" applyFont="1" applyFill="1" applyBorder="1" applyAlignment="1">
      <alignment horizontal="center" vertical="center"/>
    </xf>
    <xf numFmtId="44" fontId="13" fillId="6" borderId="3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4" fontId="10" fillId="0" borderId="2" xfId="1" applyFont="1" applyBorder="1" applyAlignment="1">
      <alignment horizontal="center" vertical="center"/>
    </xf>
    <xf numFmtId="44" fontId="13" fillId="0" borderId="3" xfId="1" applyFont="1" applyBorder="1" applyAlignment="1">
      <alignment horizontal="center" vertical="center"/>
    </xf>
    <xf numFmtId="0" fontId="23" fillId="0" borderId="0" xfId="0" applyFont="1"/>
    <xf numFmtId="0" fontId="26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26" fillId="4" borderId="4" xfId="0" applyFont="1" applyFill="1" applyBorder="1" applyAlignment="1">
      <alignment horizontal="left" vertical="center"/>
    </xf>
    <xf numFmtId="0" fontId="25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3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1" fillId="0" borderId="0" xfId="0" applyFont="1"/>
    <xf numFmtId="0" fontId="16" fillId="0" borderId="0" xfId="0" applyFont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13"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b/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</dxfs>
  <tableStyles count="1">
    <tableStyle name="Reconciliation Tab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70715</xdr:rowOff>
    </xdr:from>
    <xdr:to>
      <xdr:col>1</xdr:col>
      <xdr:colOff>671807</xdr:colOff>
      <xdr:row>0</xdr:row>
      <xdr:rowOff>685800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B11BA1-5574-794B-9D15-2240D1C47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70715"/>
          <a:ext cx="662283" cy="615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135873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FA69A-A50A-4EFB-BC74-2802C57B1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077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5168A7-0D95-4A07-95F1-B010AE967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B0FFA0-299A-4F33-9BC7-9C6DDE361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126348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55D630-C9BA-4093-B6FB-CF6184C42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98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19B63-50DE-4EF4-B305-5075F9164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F8C35F-8AA8-48D7-966A-EC1F14CF0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88248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DA1C46-D372-4016-9D60-FD277EFAC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0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88248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D58E4E-F04C-44C6-8CEA-2C940FEBA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0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3FB554-D775-40DD-9472-993E28611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1B8346-8ECB-4CE7-9267-4936304F8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C0B56BE-0D21-40E3-9FB7-51607D52E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BC055C8-9786-4358-8BCA-C7F5BCD4D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116823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F057EB-420B-4891-883F-DABB57820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887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3662B09-3AB5-4058-BA40-9936FFE4E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082206C-E150-4F37-A6B5-4A474187B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116823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01C444-8C0A-42FB-BA17-B564EECB1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887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85F9E73-1B16-4E3C-AC20-64738A80D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97773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86BFD6-2871-4CE8-AC63-F639714A1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0696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:G49" headerRowCount="0" headerRowDxfId="9" dataDxfId="8" totalsRowDxfId="7">
  <tableColumns count="7">
    <tableColumn id="1" xr3:uid="{00000000-0010-0000-0000-000001000000}" name="Column1" dataDxfId="6"/>
    <tableColumn id="2" xr3:uid="{00000000-0010-0000-0000-000002000000}" name="Column2" dataDxfId="5"/>
    <tableColumn id="3" xr3:uid="{00000000-0010-0000-0000-000003000000}" name="Column3" dataDxfId="4"/>
    <tableColumn id="4" xr3:uid="{00000000-0010-0000-0000-000004000000}" name="Column4" dataDxfId="3" dataCellStyle="Currency"/>
    <tableColumn id="5" xr3:uid="{00000000-0010-0000-0000-000005000000}" name="Column5" dataDxfId="2" dataCellStyle="Currency"/>
    <tableColumn id="6" xr3:uid="{00000000-0010-0000-0000-000006000000}" name="Column6" dataDxfId="1" dataCellStyle="Currency"/>
    <tableColumn id="7" xr3:uid="{00000000-0010-0000-0000-000007000000}" name="Column7" dataDxfId="0"/>
  </tableColumns>
  <tableStyleInfo name="Reconciliation Tab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G49"/>
  <sheetViews>
    <sheetView showGridLines="0" tabSelected="1" zoomScaleNormal="100" workbookViewId="0">
      <selection activeCell="K6" sqref="K6"/>
    </sheetView>
  </sheetViews>
  <sheetFormatPr defaultColWidth="12.5703125" defaultRowHeight="15.75" customHeight="1" x14ac:dyDescent="0.25"/>
  <cols>
    <col min="1" max="1" width="2.85546875" style="7" customWidth="1"/>
    <col min="2" max="2" width="14.85546875" style="7" customWidth="1"/>
    <col min="3" max="3" width="39.7109375" style="7" customWidth="1"/>
    <col min="4" max="4" width="19.28515625" style="7" customWidth="1"/>
    <col min="5" max="5" width="19.28515625" style="38" customWidth="1"/>
    <col min="6" max="6" width="19.28515625" style="7" customWidth="1"/>
    <col min="7" max="7" width="3.28515625" style="7" customWidth="1"/>
    <col min="8" max="16384" width="12.5703125" style="7"/>
  </cols>
  <sheetData>
    <row r="1" spans="1:7" ht="57" customHeight="1" x14ac:dyDescent="0.45">
      <c r="A1" s="5"/>
      <c r="B1" s="45" t="s">
        <v>21</v>
      </c>
      <c r="C1" s="46"/>
      <c r="D1" s="47"/>
      <c r="E1" s="47"/>
      <c r="F1" s="47"/>
      <c r="G1" s="6"/>
    </row>
    <row r="2" spans="1:7" ht="15" customHeight="1" x14ac:dyDescent="0.25">
      <c r="A2" s="8"/>
      <c r="B2" s="39" t="s">
        <v>23</v>
      </c>
      <c r="C2" s="40"/>
      <c r="D2" s="41"/>
      <c r="E2" s="41"/>
      <c r="F2" s="41"/>
      <c r="G2" s="6"/>
    </row>
    <row r="3" spans="1:7" ht="15" customHeight="1" thickBot="1" x14ac:dyDescent="0.3">
      <c r="A3" s="8"/>
      <c r="B3" s="42" t="s">
        <v>22</v>
      </c>
      <c r="C3" s="43"/>
      <c r="D3" s="44"/>
      <c r="E3" s="44"/>
      <c r="F3" s="44"/>
      <c r="G3" s="6"/>
    </row>
    <row r="4" spans="1:7" ht="30.75" customHeight="1" thickTop="1" x14ac:dyDescent="0.25">
      <c r="A4" s="9"/>
      <c r="B4" s="48" t="s">
        <v>0</v>
      </c>
      <c r="C4" s="49"/>
      <c r="D4" s="50" t="s">
        <v>1</v>
      </c>
      <c r="E4" s="49"/>
      <c r="F4" s="10">
        <f>(SUM(D8:D49)+F7)-SUM(E8:E49)</f>
        <v>145</v>
      </c>
      <c r="G4" s="11"/>
    </row>
    <row r="5" spans="1:7" ht="12" customHeight="1" x14ac:dyDescent="0.25">
      <c r="A5" s="9"/>
      <c r="B5" s="12"/>
      <c r="C5" s="12"/>
      <c r="D5" s="13"/>
      <c r="E5" s="13"/>
      <c r="F5" s="14"/>
      <c r="G5" s="11"/>
    </row>
    <row r="6" spans="1:7" ht="24.75" customHeight="1" x14ac:dyDescent="0.25">
      <c r="A6" s="15"/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6"/>
    </row>
    <row r="7" spans="1:7" ht="30.75" customHeight="1" x14ac:dyDescent="0.25">
      <c r="A7" s="17"/>
      <c r="B7" s="18"/>
      <c r="C7" s="18"/>
      <c r="D7" s="50" t="s">
        <v>7</v>
      </c>
      <c r="E7" s="49"/>
      <c r="F7" s="19">
        <v>60</v>
      </c>
      <c r="G7" s="11"/>
    </row>
    <row r="8" spans="1:7" ht="24" customHeight="1" x14ac:dyDescent="0.25">
      <c r="A8" s="20"/>
      <c r="B8" s="21">
        <v>54834</v>
      </c>
      <c r="C8" s="22" t="s">
        <v>8</v>
      </c>
      <c r="D8" s="23">
        <v>20</v>
      </c>
      <c r="E8" s="24"/>
      <c r="F8" s="25">
        <f>IFERROR(_xlfn.IFS(
AND(D8&lt;&gt;"",E8=""),SUM($F$7,D8),
AND(D8="",E8&lt;&gt;""),$F$7-E8,
AND(D8&lt;&gt;"",E8&lt;&gt;""),SUM($F$7,D8)-E8
),"")</f>
        <v>80</v>
      </c>
      <c r="G8" s="26"/>
    </row>
    <row r="9" spans="1:7" ht="24" customHeight="1" x14ac:dyDescent="0.25">
      <c r="A9" s="20"/>
      <c r="B9" s="27">
        <v>54836</v>
      </c>
      <c r="C9" s="28" t="s">
        <v>9</v>
      </c>
      <c r="D9" s="29">
        <v>50</v>
      </c>
      <c r="E9" s="30"/>
      <c r="F9" s="25">
        <f>IFERROR(
IF(F8&lt;&gt;"",
_xlfn.IFS(
AND(D9&lt;&gt;"",E9=""),SUM(F8,D9),
AND(D9="",E9&lt;&gt;""),F8-E9,
AND(D9&lt;&gt;"",E9&lt;&gt;""),SUM(F8,D9)-E9
),_xlfn.IFS(
AND(D9&lt;&gt;"",E9=""),SUM($F$7,D9),
AND(D9="",E9&lt;&gt;""),$F$7-E9,
AND(D9&lt;&gt;"",E9&lt;&gt;""),SUM($F$7,D9)-E9
)
),"")</f>
        <v>130</v>
      </c>
      <c r="G9" s="26"/>
    </row>
    <row r="10" spans="1:7" ht="24" customHeight="1" x14ac:dyDescent="0.25">
      <c r="A10" s="20"/>
      <c r="B10" s="21">
        <v>54837</v>
      </c>
      <c r="C10" s="22" t="s">
        <v>10</v>
      </c>
      <c r="D10" s="23"/>
      <c r="E10" s="24">
        <v>50</v>
      </c>
      <c r="F10" s="25">
        <f>IFERROR(
IF(F9&lt;&gt;"",
_xlfn.IFS(
AND(D10&lt;&gt;"",E10=""),SUM(F9,D10),
AND(D10="",E10&lt;&gt;""),F9-E10,
AND(D10&lt;&gt;"",E10&lt;&gt;""),SUM(F9,D10)-E10
),
IF(F8&lt;&gt;"",
_xlfn.IFS(
AND(D10&lt;&gt;"",E10=""),SUM(F8,D10),
AND(D10="",E10&lt;&gt;""),F8-E10,
AND(D10&lt;&gt;"",E10&lt;&gt;""),SUM(F8,D10)-E10
),_xlfn.IFS(
AND(D10&lt;&gt;"",E10=""),SUM($F$7,D10),
AND(D10="",E10&lt;&gt;""),$F$7-E10,
AND(D10&lt;&gt;"",E10&lt;&gt;""),SUM($F$7,D10)-E10
)
)
),"")</f>
        <v>80</v>
      </c>
      <c r="G10" s="26"/>
    </row>
    <row r="11" spans="1:7" ht="24" customHeight="1" x14ac:dyDescent="0.25">
      <c r="A11" s="20"/>
      <c r="B11" s="27">
        <v>54838</v>
      </c>
      <c r="C11" s="28" t="s">
        <v>11</v>
      </c>
      <c r="D11" s="29"/>
      <c r="E11" s="30">
        <v>35</v>
      </c>
      <c r="F11" s="25">
        <f>IFERROR(
IF(F10&lt;&gt;"",
_xlfn.IFS(
AND(D11&lt;&gt;"",E11=""),SUM(F10,D11),
AND(D11="",E11&lt;&gt;""),F10-E11,
AND(D11&lt;&gt;"",E11&lt;&gt;""),SUM(F10,D11)-E11
),
IF(F9&lt;&gt;"",
_xlfn.IFS(
AND(D11&lt;&gt;"",E11=""),SUM(F9,D11),
AND(D11="",E11&lt;&gt;""),F9-E11,
AND(D11&lt;&gt;"",E11&lt;&gt;""),SUM(F9,D11)-E11
),
IF(F8&lt;&gt;"",
_xlfn.IFS(
AND(D11&lt;&gt;"",E11=""),SUM(F8,D11),
AND(D11="",E11&lt;&gt;""),F8-E11,
AND(D11&lt;&gt;"",E11&lt;&gt;""),SUM(F8,D11)-E11
),_xlfn.IFS(
AND(D11&lt;&gt;"",E11=""),SUM($F$7,D11),
AND(D11="",E11&lt;&gt;""),$F$7-E11,
AND(D11&lt;&gt;"",E11&lt;&gt;""),SUM($F$7,D11)-E11
)
)
)
),"")</f>
        <v>45</v>
      </c>
      <c r="G11" s="26"/>
    </row>
    <row r="12" spans="1:7" ht="24" customHeight="1" x14ac:dyDescent="0.25">
      <c r="A12" s="20"/>
      <c r="B12" s="21">
        <v>54839</v>
      </c>
      <c r="C12" s="22" t="s">
        <v>12</v>
      </c>
      <c r="D12" s="23">
        <v>100</v>
      </c>
      <c r="E12" s="24"/>
      <c r="F12" s="25">
        <f>IFERROR(
IF(F11&lt;&gt;"",
_xlfn.IFS(
AND(D12&lt;&gt;"",E12=""),SUM(F11,D12),
AND(D12="",E12&lt;&gt;""),F11-E12,
AND(D12&lt;&gt;"",E12&lt;&gt;""),SUM(F11,D12)-E12
),
IF(F10&lt;&gt;"",
_xlfn.IFS(
AND(D12&lt;&gt;"",E12=""),SUM(F10,D12),
AND(D12="",E12&lt;&gt;""),F10-E12,
AND(D12&lt;&gt;"",E12&lt;&gt;""),SUM(F10,D12)-E12
),
IF(F9&lt;&gt;"",
_xlfn.IFS(
AND(D12&lt;&gt;"",E12=""),SUM(F9,D12),
AND(D12="",E12&lt;&gt;""),F9-E12,
AND(D12&lt;&gt;"",E12&lt;&gt;""),SUM(F9,D12)-E12
),
IF(F8&lt;&gt;"",
_xlfn.IFS(
AND(D12&lt;&gt;"",E12=""),SUM(F8,D12),
AND(D12="",E12&lt;&gt;""),F8-E12,
AND(D12&lt;&gt;"",E12&lt;&gt;""),SUM(F8,D12)-E12
),_xlfn.IFS(
AND(D12&lt;&gt;"",E12=""),SUM($F$7,D12),
AND(D12="",E12&lt;&gt;""),$F$7-E12,
AND(D12&lt;&gt;"",E12&lt;&gt;""),SUM($F$7,D12)-E12
)
)
)
)
),"")</f>
        <v>145</v>
      </c>
      <c r="G12" s="26"/>
    </row>
    <row r="13" spans="1:7" ht="24" customHeight="1" x14ac:dyDescent="0.25">
      <c r="A13" s="31"/>
      <c r="B13" s="32"/>
      <c r="C13" s="28"/>
      <c r="D13" s="33"/>
      <c r="E13" s="30"/>
      <c r="F13" s="34" t="str">
        <f t="shared" ref="F13:F49" si="0">IF(AND(D13="",E13=""),"",IF(D13="",F12-E13,F12+D13))</f>
        <v/>
      </c>
      <c r="G13" s="11"/>
    </row>
    <row r="14" spans="1:7" ht="24" customHeight="1" x14ac:dyDescent="0.25">
      <c r="A14" s="31"/>
      <c r="B14" s="35"/>
      <c r="C14" s="22"/>
      <c r="D14" s="36"/>
      <c r="E14" s="24"/>
      <c r="F14" s="37" t="str">
        <f t="shared" si="0"/>
        <v/>
      </c>
      <c r="G14" s="11"/>
    </row>
    <row r="15" spans="1:7" ht="24" customHeight="1" x14ac:dyDescent="0.25">
      <c r="A15" s="31"/>
      <c r="B15" s="35"/>
      <c r="C15" s="22"/>
      <c r="D15" s="36"/>
      <c r="E15" s="24"/>
      <c r="F15" s="34" t="str">
        <f t="shared" si="0"/>
        <v/>
      </c>
      <c r="G15" s="11"/>
    </row>
    <row r="16" spans="1:7" ht="24" customHeight="1" x14ac:dyDescent="0.25">
      <c r="A16" s="31"/>
      <c r="B16" s="35"/>
      <c r="C16" s="22"/>
      <c r="D16" s="36"/>
      <c r="E16" s="24"/>
      <c r="F16" s="37" t="str">
        <f t="shared" si="0"/>
        <v/>
      </c>
      <c r="G16" s="11"/>
    </row>
    <row r="17" spans="1:7" ht="24" customHeight="1" x14ac:dyDescent="0.25">
      <c r="A17" s="31"/>
      <c r="B17" s="35"/>
      <c r="C17" s="22"/>
      <c r="D17" s="36"/>
      <c r="E17" s="24"/>
      <c r="F17" s="34" t="str">
        <f t="shared" si="0"/>
        <v/>
      </c>
      <c r="G17" s="11"/>
    </row>
    <row r="18" spans="1:7" ht="24" customHeight="1" x14ac:dyDescent="0.25">
      <c r="A18" s="31"/>
      <c r="B18" s="35"/>
      <c r="C18" s="22"/>
      <c r="D18" s="36"/>
      <c r="E18" s="24"/>
      <c r="F18" s="37" t="str">
        <f t="shared" si="0"/>
        <v/>
      </c>
      <c r="G18" s="11"/>
    </row>
    <row r="19" spans="1:7" ht="24" customHeight="1" x14ac:dyDescent="0.25">
      <c r="A19" s="31"/>
      <c r="B19" s="35"/>
      <c r="C19" s="22"/>
      <c r="D19" s="36"/>
      <c r="E19" s="24"/>
      <c r="F19" s="34" t="str">
        <f t="shared" si="0"/>
        <v/>
      </c>
      <c r="G19" s="11"/>
    </row>
    <row r="20" spans="1:7" ht="24" customHeight="1" x14ac:dyDescent="0.25">
      <c r="A20" s="31"/>
      <c r="B20" s="35"/>
      <c r="C20" s="22"/>
      <c r="D20" s="36"/>
      <c r="E20" s="24"/>
      <c r="F20" s="37" t="str">
        <f t="shared" si="0"/>
        <v/>
      </c>
      <c r="G20" s="11"/>
    </row>
    <row r="21" spans="1:7" ht="24" customHeight="1" x14ac:dyDescent="0.25">
      <c r="A21" s="31"/>
      <c r="B21" s="35"/>
      <c r="C21" s="22"/>
      <c r="D21" s="36"/>
      <c r="E21" s="24"/>
      <c r="F21" s="34" t="str">
        <f t="shared" si="0"/>
        <v/>
      </c>
      <c r="G21" s="11"/>
    </row>
    <row r="22" spans="1:7" ht="24" customHeight="1" x14ac:dyDescent="0.25">
      <c r="A22" s="31"/>
      <c r="B22" s="35"/>
      <c r="C22" s="22"/>
      <c r="D22" s="36"/>
      <c r="E22" s="24"/>
      <c r="F22" s="37" t="str">
        <f t="shared" si="0"/>
        <v/>
      </c>
      <c r="G22" s="11"/>
    </row>
    <row r="23" spans="1:7" ht="24" customHeight="1" x14ac:dyDescent="0.25">
      <c r="A23" s="31"/>
      <c r="B23" s="35"/>
      <c r="C23" s="22"/>
      <c r="D23" s="36"/>
      <c r="E23" s="24"/>
      <c r="F23" s="34" t="str">
        <f t="shared" si="0"/>
        <v/>
      </c>
      <c r="G23" s="11"/>
    </row>
    <row r="24" spans="1:7" ht="24" customHeight="1" x14ac:dyDescent="0.25">
      <c r="A24" s="31"/>
      <c r="B24" s="35"/>
      <c r="C24" s="22"/>
      <c r="D24" s="36"/>
      <c r="E24" s="24"/>
      <c r="F24" s="37" t="str">
        <f t="shared" si="0"/>
        <v/>
      </c>
      <c r="G24" s="11"/>
    </row>
    <row r="25" spans="1:7" ht="24" customHeight="1" x14ac:dyDescent="0.25">
      <c r="A25" s="31"/>
      <c r="B25" s="35"/>
      <c r="C25" s="22"/>
      <c r="D25" s="36"/>
      <c r="E25" s="24"/>
      <c r="F25" s="34" t="str">
        <f t="shared" si="0"/>
        <v/>
      </c>
      <c r="G25" s="11"/>
    </row>
    <row r="26" spans="1:7" ht="24" customHeight="1" x14ac:dyDescent="0.25">
      <c r="A26" s="31"/>
      <c r="B26" s="35"/>
      <c r="C26" s="22"/>
      <c r="D26" s="36"/>
      <c r="E26" s="24"/>
      <c r="F26" s="37" t="str">
        <f t="shared" si="0"/>
        <v/>
      </c>
      <c r="G26" s="11"/>
    </row>
    <row r="27" spans="1:7" ht="24" customHeight="1" x14ac:dyDescent="0.25">
      <c r="A27" s="31"/>
      <c r="B27" s="35"/>
      <c r="C27" s="22"/>
      <c r="D27" s="36"/>
      <c r="E27" s="24"/>
      <c r="F27" s="34" t="str">
        <f t="shared" si="0"/>
        <v/>
      </c>
      <c r="G27" s="11"/>
    </row>
    <row r="28" spans="1:7" ht="24" customHeight="1" x14ac:dyDescent="0.25">
      <c r="A28" s="31"/>
      <c r="B28" s="35"/>
      <c r="C28" s="22"/>
      <c r="D28" s="36"/>
      <c r="E28" s="24"/>
      <c r="F28" s="37" t="str">
        <f t="shared" si="0"/>
        <v/>
      </c>
      <c r="G28" s="11"/>
    </row>
    <row r="29" spans="1:7" ht="24" customHeight="1" x14ac:dyDescent="0.25">
      <c r="A29" s="31"/>
      <c r="B29" s="35"/>
      <c r="C29" s="22"/>
      <c r="D29" s="36"/>
      <c r="E29" s="24"/>
      <c r="F29" s="34" t="str">
        <f t="shared" si="0"/>
        <v/>
      </c>
      <c r="G29" s="11"/>
    </row>
    <row r="30" spans="1:7" ht="24" customHeight="1" x14ac:dyDescent="0.25">
      <c r="A30" s="31"/>
      <c r="B30" s="35"/>
      <c r="C30" s="22"/>
      <c r="D30" s="36"/>
      <c r="E30" s="24"/>
      <c r="F30" s="37" t="str">
        <f t="shared" si="0"/>
        <v/>
      </c>
      <c r="G30" s="11"/>
    </row>
    <row r="31" spans="1:7" ht="24" customHeight="1" x14ac:dyDescent="0.25">
      <c r="A31" s="31"/>
      <c r="B31" s="35"/>
      <c r="C31" s="22"/>
      <c r="D31" s="36"/>
      <c r="E31" s="24"/>
      <c r="F31" s="34" t="str">
        <f t="shared" si="0"/>
        <v/>
      </c>
      <c r="G31" s="11"/>
    </row>
    <row r="32" spans="1:7" ht="24" customHeight="1" x14ac:dyDescent="0.25">
      <c r="A32" s="31"/>
      <c r="B32" s="35"/>
      <c r="C32" s="22"/>
      <c r="D32" s="36"/>
      <c r="E32" s="24"/>
      <c r="F32" s="37" t="str">
        <f t="shared" si="0"/>
        <v/>
      </c>
      <c r="G32" s="11"/>
    </row>
    <row r="33" spans="1:7" ht="24" customHeight="1" x14ac:dyDescent="0.25">
      <c r="A33" s="31"/>
      <c r="B33" s="35"/>
      <c r="C33" s="22"/>
      <c r="D33" s="36"/>
      <c r="E33" s="24"/>
      <c r="F33" s="34" t="str">
        <f t="shared" si="0"/>
        <v/>
      </c>
      <c r="G33" s="11"/>
    </row>
    <row r="34" spans="1:7" ht="24" customHeight="1" x14ac:dyDescent="0.25">
      <c r="A34" s="31"/>
      <c r="B34" s="35"/>
      <c r="C34" s="22"/>
      <c r="D34" s="36"/>
      <c r="E34" s="24"/>
      <c r="F34" s="37" t="str">
        <f t="shared" si="0"/>
        <v/>
      </c>
      <c r="G34" s="11"/>
    </row>
    <row r="35" spans="1:7" ht="24" customHeight="1" x14ac:dyDescent="0.25">
      <c r="A35" s="31"/>
      <c r="B35" s="35"/>
      <c r="C35" s="22"/>
      <c r="D35" s="36"/>
      <c r="E35" s="24"/>
      <c r="F35" s="34" t="str">
        <f t="shared" si="0"/>
        <v/>
      </c>
      <c r="G35" s="11"/>
    </row>
    <row r="36" spans="1:7" ht="24" customHeight="1" x14ac:dyDescent="0.25">
      <c r="A36" s="31"/>
      <c r="B36" s="35"/>
      <c r="C36" s="22"/>
      <c r="D36" s="36"/>
      <c r="E36" s="24"/>
      <c r="F36" s="37" t="str">
        <f t="shared" si="0"/>
        <v/>
      </c>
      <c r="G36" s="11"/>
    </row>
    <row r="37" spans="1:7" ht="24" customHeight="1" x14ac:dyDescent="0.25">
      <c r="A37" s="31"/>
      <c r="B37" s="35"/>
      <c r="C37" s="22"/>
      <c r="D37" s="36"/>
      <c r="E37" s="24"/>
      <c r="F37" s="34" t="str">
        <f t="shared" si="0"/>
        <v/>
      </c>
      <c r="G37" s="11"/>
    </row>
    <row r="38" spans="1:7" ht="24" customHeight="1" x14ac:dyDescent="0.25">
      <c r="A38" s="31"/>
      <c r="B38" s="35"/>
      <c r="C38" s="22"/>
      <c r="D38" s="36"/>
      <c r="E38" s="24"/>
      <c r="F38" s="37" t="str">
        <f t="shared" si="0"/>
        <v/>
      </c>
      <c r="G38" s="11"/>
    </row>
    <row r="39" spans="1:7" ht="24" customHeight="1" x14ac:dyDescent="0.25">
      <c r="A39" s="31"/>
      <c r="B39" s="35"/>
      <c r="C39" s="22"/>
      <c r="D39" s="36"/>
      <c r="E39" s="24"/>
      <c r="F39" s="34" t="str">
        <f t="shared" si="0"/>
        <v/>
      </c>
      <c r="G39" s="11"/>
    </row>
    <row r="40" spans="1:7" ht="24" customHeight="1" x14ac:dyDescent="0.25">
      <c r="A40" s="31"/>
      <c r="B40" s="35"/>
      <c r="C40" s="22"/>
      <c r="D40" s="36"/>
      <c r="E40" s="24"/>
      <c r="F40" s="37" t="str">
        <f t="shared" si="0"/>
        <v/>
      </c>
      <c r="G40" s="11"/>
    </row>
    <row r="41" spans="1:7" ht="24" customHeight="1" x14ac:dyDescent="0.25">
      <c r="A41" s="31"/>
      <c r="B41" s="35"/>
      <c r="C41" s="22"/>
      <c r="D41" s="36"/>
      <c r="E41" s="24"/>
      <c r="F41" s="34" t="str">
        <f t="shared" si="0"/>
        <v/>
      </c>
      <c r="G41" s="11"/>
    </row>
    <row r="42" spans="1:7" ht="24" customHeight="1" x14ac:dyDescent="0.25">
      <c r="A42" s="31"/>
      <c r="B42" s="35"/>
      <c r="C42" s="22"/>
      <c r="D42" s="36"/>
      <c r="E42" s="24"/>
      <c r="F42" s="37" t="str">
        <f t="shared" si="0"/>
        <v/>
      </c>
      <c r="G42" s="11"/>
    </row>
    <row r="43" spans="1:7" ht="24" customHeight="1" x14ac:dyDescent="0.25">
      <c r="A43" s="31"/>
      <c r="B43" s="35"/>
      <c r="C43" s="22"/>
      <c r="D43" s="36"/>
      <c r="E43" s="24"/>
      <c r="F43" s="34" t="str">
        <f t="shared" si="0"/>
        <v/>
      </c>
      <c r="G43" s="11"/>
    </row>
    <row r="44" spans="1:7" ht="24" customHeight="1" x14ac:dyDescent="0.25">
      <c r="A44" s="31"/>
      <c r="B44" s="35"/>
      <c r="C44" s="22"/>
      <c r="D44" s="36"/>
      <c r="E44" s="24"/>
      <c r="F44" s="37" t="str">
        <f t="shared" si="0"/>
        <v/>
      </c>
      <c r="G44" s="11"/>
    </row>
    <row r="45" spans="1:7" ht="24" customHeight="1" x14ac:dyDescent="0.25">
      <c r="A45" s="31"/>
      <c r="B45" s="35"/>
      <c r="C45" s="22"/>
      <c r="D45" s="36"/>
      <c r="E45" s="24"/>
      <c r="F45" s="34" t="str">
        <f t="shared" si="0"/>
        <v/>
      </c>
      <c r="G45" s="11"/>
    </row>
    <row r="46" spans="1:7" ht="24" customHeight="1" x14ac:dyDescent="0.25">
      <c r="A46" s="31"/>
      <c r="B46" s="35"/>
      <c r="C46" s="22"/>
      <c r="D46" s="36"/>
      <c r="E46" s="24"/>
      <c r="F46" s="37" t="str">
        <f t="shared" si="0"/>
        <v/>
      </c>
      <c r="G46" s="11"/>
    </row>
    <row r="47" spans="1:7" ht="24" customHeight="1" x14ac:dyDescent="0.25">
      <c r="A47" s="31"/>
      <c r="B47" s="35"/>
      <c r="C47" s="22"/>
      <c r="D47" s="36"/>
      <c r="E47" s="24"/>
      <c r="F47" s="34" t="str">
        <f t="shared" si="0"/>
        <v/>
      </c>
      <c r="G47" s="11"/>
    </row>
    <row r="48" spans="1:7" ht="24" customHeight="1" x14ac:dyDescent="0.25">
      <c r="A48" s="31"/>
      <c r="B48" s="35"/>
      <c r="C48" s="22"/>
      <c r="D48" s="36"/>
      <c r="E48" s="24"/>
      <c r="F48" s="37" t="str">
        <f t="shared" si="0"/>
        <v/>
      </c>
      <c r="G48" s="11"/>
    </row>
    <row r="49" spans="1:7" ht="24" customHeight="1" x14ac:dyDescent="0.25">
      <c r="A49" s="31"/>
      <c r="B49" s="35"/>
      <c r="C49" s="22"/>
      <c r="D49" s="36"/>
      <c r="E49" s="24"/>
      <c r="F49" s="34" t="str">
        <f t="shared" si="0"/>
        <v/>
      </c>
      <c r="G49" s="11"/>
    </row>
  </sheetData>
  <mergeCells count="5">
    <mergeCell ref="B1:C1"/>
    <mergeCell ref="D1:F1"/>
    <mergeCell ref="B4:C4"/>
    <mergeCell ref="D4:E4"/>
    <mergeCell ref="D7:E7"/>
  </mergeCells>
  <printOptions horizontalCentered="1" gridLines="1"/>
  <pageMargins left="0.7" right="0.7" top="0.75" bottom="0.75" header="0" footer="0"/>
  <pageSetup fitToHeight="0" pageOrder="overThenDown" orientation="landscape" cellComments="atEnd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A211-D561-4AFB-8D31-31BC98F55317}">
  <dimension ref="B24:O32"/>
  <sheetViews>
    <sheetView showGridLines="0" workbookViewId="0">
      <selection sqref="A1:XFD1048576"/>
    </sheetView>
  </sheetViews>
  <sheetFormatPr defaultRowHeight="14.25" x14ac:dyDescent="0.2"/>
  <cols>
    <col min="1" max="12" width="9.140625" style="2"/>
    <col min="13" max="13" width="7.5703125" style="2" customWidth="1"/>
    <col min="14" max="16384" width="9.140625" style="2"/>
  </cols>
  <sheetData>
    <row r="24" spans="2:15" x14ac:dyDescent="0.2">
      <c r="B24" s="1" t="s">
        <v>13</v>
      </c>
    </row>
    <row r="25" spans="2:15" x14ac:dyDescent="0.2">
      <c r="B25" s="1"/>
    </row>
    <row r="26" spans="2:15" x14ac:dyDescent="0.2">
      <c r="B26" s="1" t="s">
        <v>14</v>
      </c>
    </row>
    <row r="27" spans="2:15" x14ac:dyDescent="0.2">
      <c r="B27" s="1" t="s">
        <v>15</v>
      </c>
    </row>
    <row r="28" spans="2:15" x14ac:dyDescent="0.2">
      <c r="B28" s="1" t="s">
        <v>16</v>
      </c>
    </row>
    <row r="29" spans="2:15" x14ac:dyDescent="0.2">
      <c r="B29" s="1" t="s">
        <v>17</v>
      </c>
      <c r="N29" s="3" t="s">
        <v>18</v>
      </c>
      <c r="O29" s="4"/>
    </row>
    <row r="30" spans="2:15" x14ac:dyDescent="0.2">
      <c r="B30" s="1" t="s">
        <v>19</v>
      </c>
    </row>
    <row r="31" spans="2:15" x14ac:dyDescent="0.2">
      <c r="B31" s="1"/>
    </row>
    <row r="32" spans="2:15" x14ac:dyDescent="0.2">
      <c r="B32" s="1" t="s">
        <v>20</v>
      </c>
    </row>
  </sheetData>
  <hyperlinks>
    <hyperlink ref="N29" r:id="rId1" xr:uid="{53C1FA9A-8835-45B1-A3B3-98A307787F7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Reconciliation Tab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Edzel Palicte</cp:lastModifiedBy>
  <cp:lastPrinted>2022-10-07T07:06:33Z</cp:lastPrinted>
  <dcterms:created xsi:type="dcterms:W3CDTF">2022-10-06T07:59:26Z</dcterms:created>
  <dcterms:modified xsi:type="dcterms:W3CDTF">2022-10-07T07:06:53Z</dcterms:modified>
</cp:coreProperties>
</file>