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3\Product Development Gantt Chart\A4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Sheet1!$F1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 s="1"/>
  <c r="H6" i="1" l="1"/>
  <c r="H7" i="1" s="1"/>
  <c r="I6" i="1" l="1"/>
  <c r="J6" i="1" s="1"/>
  <c r="I7" i="1" l="1"/>
  <c r="K6" i="1"/>
  <c r="J7" i="1"/>
  <c r="L6" i="1" l="1"/>
  <c r="K7" i="1"/>
  <c r="M6" i="1" l="1"/>
  <c r="L7" i="1"/>
  <c r="N6" i="1" l="1"/>
  <c r="M7" i="1"/>
  <c r="O6" i="1" l="1"/>
  <c r="N7" i="1"/>
  <c r="P6" i="1" l="1"/>
  <c r="O7" i="1"/>
  <c r="Q6" i="1" l="1"/>
  <c r="P7" i="1"/>
  <c r="R6" i="1" l="1"/>
  <c r="Q7" i="1"/>
  <c r="S6" i="1" l="1"/>
  <c r="R7" i="1"/>
  <c r="T6" i="1" l="1"/>
  <c r="S7" i="1"/>
  <c r="U6" i="1" l="1"/>
  <c r="T7" i="1"/>
  <c r="V6" i="1" l="1"/>
  <c r="U7" i="1"/>
  <c r="W6" i="1" l="1"/>
  <c r="V7" i="1"/>
  <c r="X6" i="1" l="1"/>
  <c r="W7" i="1"/>
  <c r="Y6" i="1" l="1"/>
  <c r="X7" i="1"/>
  <c r="Y7" i="1" l="1"/>
  <c r="Z6" i="1"/>
  <c r="AA6" i="1" l="1"/>
  <c r="Z7" i="1"/>
  <c r="AB6" i="1" l="1"/>
  <c r="AA7" i="1"/>
  <c r="AC6" i="1" l="1"/>
  <c r="AB7" i="1"/>
  <c r="AD6" i="1" l="1"/>
  <c r="AC7" i="1"/>
  <c r="AE6" i="1" l="1"/>
  <c r="AD7" i="1"/>
  <c r="AF6" i="1" l="1"/>
  <c r="AE7" i="1"/>
  <c r="AG6" i="1" l="1"/>
  <c r="AF7" i="1"/>
  <c r="AH6" i="1" l="1"/>
  <c r="AH7" i="1" s="1"/>
  <c r="AG7" i="1"/>
</calcChain>
</file>

<file path=xl/sharedStrings.xml><?xml version="1.0" encoding="utf-8"?>
<sst xmlns="http://schemas.openxmlformats.org/spreadsheetml/2006/main" count="25" uniqueCount="25">
  <si>
    <t>Task</t>
  </si>
  <si>
    <t>Team Lead</t>
  </si>
  <si>
    <t>Duration</t>
  </si>
  <si>
    <t>Start Date</t>
  </si>
  <si>
    <t>End Date</t>
  </si>
  <si>
    <t>Completion</t>
  </si>
  <si>
    <t>Frontend</t>
  </si>
  <si>
    <t>Home</t>
  </si>
  <si>
    <t>About</t>
  </si>
  <si>
    <t>Blog</t>
  </si>
  <si>
    <t>Shop</t>
  </si>
  <si>
    <t>Contact</t>
  </si>
  <si>
    <t>Login and Registration</t>
  </si>
  <si>
    <t>Backend</t>
  </si>
  <si>
    <t>Accounts API</t>
  </si>
  <si>
    <t>Contact Form</t>
  </si>
  <si>
    <t>Blog API</t>
  </si>
  <si>
    <t>Products API</t>
  </si>
  <si>
    <t>Luis Cruz</t>
  </si>
  <si>
    <t>Gary Mills</t>
  </si>
  <si>
    <t>Week 1</t>
  </si>
  <si>
    <t>Week 2</t>
  </si>
  <si>
    <t>Week 3</t>
  </si>
  <si>
    <t>Week 4</t>
  </si>
  <si>
    <t>Product Development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</si>
</sst>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5D9CD7"/>
        <bgColor indexed="64"/>
      </patternFill>
    </fill>
    <fill>
      <patternFill patternType="solid">
        <fgColor rgb="FFE7F0FA"/>
        <bgColor indexed="64"/>
      </patternFill>
    </fill>
    <fill>
      <patternFill patternType="solid">
        <fgColor rgb="FFFCFDFE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  <border>
      <left/>
      <right style="thin">
        <color rgb="FFF8F8F8"/>
      </right>
      <top/>
      <bottom style="thin">
        <color rgb="FFF8F8F8"/>
      </bottom>
      <diagonal/>
    </border>
    <border>
      <left/>
      <right style="thin">
        <color rgb="FFF8F8F8"/>
      </right>
      <top style="thin">
        <color rgb="FFF8F8F8"/>
      </top>
      <bottom style="thin">
        <color rgb="FFF8F8F8"/>
      </bottom>
      <diagonal/>
    </border>
    <border>
      <left style="thin">
        <color rgb="FFF8F8F8"/>
      </left>
      <right style="thin">
        <color rgb="FFF8F8F8"/>
      </right>
      <top/>
      <bottom style="thin">
        <color rgb="FFF8F8F8"/>
      </bottom>
      <diagonal/>
    </border>
    <border>
      <left style="thin">
        <color rgb="FFF8F8F8"/>
      </left>
      <right/>
      <top/>
      <bottom style="thin">
        <color rgb="FFF8F8F8"/>
      </bottom>
      <diagonal/>
    </border>
    <border>
      <left style="thin">
        <color rgb="FFF8F8F8"/>
      </left>
      <right/>
      <top style="thin">
        <color rgb="FFF8F8F8"/>
      </top>
      <bottom style="thin">
        <color rgb="FFF8F8F8"/>
      </bottom>
      <diagonal/>
    </border>
    <border>
      <left/>
      <right style="thin">
        <color rgb="FFF8F8F8"/>
      </right>
      <top/>
      <bottom/>
      <diagonal/>
    </border>
    <border>
      <left style="thin">
        <color rgb="FFF8F8F8"/>
      </left>
      <right style="thin">
        <color rgb="FFF8F8F8"/>
      </right>
      <top/>
      <bottom/>
      <diagonal/>
    </border>
    <border>
      <left/>
      <right/>
      <top style="thin">
        <color rgb="FFF8F8F8"/>
      </top>
      <bottom style="thin">
        <color rgb="FFF0F0F0"/>
      </bottom>
      <diagonal/>
    </border>
    <border>
      <left/>
      <right style="thin">
        <color rgb="FFF8F8F8"/>
      </right>
      <top style="thin">
        <color rgb="FFF8F8F8"/>
      </top>
      <bottom style="thin">
        <color rgb="FFF0F0F0"/>
      </bottom>
      <diagonal/>
    </border>
    <border>
      <left style="thin">
        <color rgb="FFF8F8F8"/>
      </left>
      <right style="thin">
        <color rgb="FFF8F8F8"/>
      </right>
      <top style="thin">
        <color rgb="FFF8F8F8"/>
      </top>
      <bottom style="thin">
        <color rgb="FFF0F0F0"/>
      </bottom>
      <diagonal/>
    </border>
    <border>
      <left/>
      <right/>
      <top style="thin">
        <color rgb="FFF0F0F0"/>
      </top>
      <bottom style="thin">
        <color rgb="FFF0F0F0"/>
      </bottom>
      <diagonal/>
    </border>
    <border>
      <left/>
      <right style="thin">
        <color rgb="FFF8F8F8"/>
      </right>
      <top style="thin">
        <color rgb="FFF0F0F0"/>
      </top>
      <bottom style="thin">
        <color rgb="FFF0F0F0"/>
      </bottom>
      <diagonal/>
    </border>
    <border>
      <left style="thin">
        <color rgb="FFF8F8F8"/>
      </left>
      <right style="thin">
        <color rgb="FFF8F8F8"/>
      </right>
      <top style="thin">
        <color rgb="FFF0F0F0"/>
      </top>
      <bottom style="thin">
        <color rgb="FFF0F0F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0" fontId="0" fillId="2" borderId="0" xfId="0" applyFill="1" applyBorder="1"/>
    <xf numFmtId="165" fontId="2" fillId="3" borderId="4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0" fontId="0" fillId="2" borderId="8" xfId="0" applyFill="1" applyBorder="1"/>
    <xf numFmtId="0" fontId="4" fillId="2" borderId="8" xfId="0" applyFont="1" applyFill="1" applyBorder="1" applyAlignment="1">
      <alignment horizontal="center" vertical="center"/>
    </xf>
    <xf numFmtId="0" fontId="0" fillId="2" borderId="3" xfId="0" applyFill="1" applyBorder="1"/>
    <xf numFmtId="0" fontId="4" fillId="2" borderId="8" xfId="0" applyFont="1" applyFill="1" applyBorder="1" applyAlignment="1">
      <alignment horizontal="left" vertical="center" indent="1"/>
    </xf>
    <xf numFmtId="0" fontId="0" fillId="2" borderId="9" xfId="0" applyFill="1" applyBorder="1"/>
    <xf numFmtId="0" fontId="4" fillId="2" borderId="9" xfId="0" applyFont="1" applyFill="1" applyBorder="1" applyAlignment="1">
      <alignment horizontal="left" vertical="center" indent="1"/>
    </xf>
    <xf numFmtId="0" fontId="0" fillId="2" borderId="5" xfId="0" applyFill="1" applyBorder="1"/>
    <xf numFmtId="0" fontId="4" fillId="2" borderId="9" xfId="0" applyFont="1" applyFill="1" applyBorder="1" applyAlignment="1">
      <alignment horizontal="center" vertical="center"/>
    </xf>
    <xf numFmtId="165" fontId="2" fillId="0" borderId="0" xfId="0" applyNumberFormat="1" applyFont="1"/>
    <xf numFmtId="0" fontId="2" fillId="0" borderId="10" xfId="0" applyFont="1" applyBorder="1"/>
    <xf numFmtId="0" fontId="2" fillId="4" borderId="14" xfId="0" applyFont="1" applyFill="1" applyBorder="1" applyAlignment="1">
      <alignment horizontal="left" vertical="center" indent="1"/>
    </xf>
    <xf numFmtId="0" fontId="2" fillId="4" borderId="15" xfId="0" applyFont="1" applyFill="1" applyBorder="1"/>
    <xf numFmtId="164" fontId="2" fillId="4" borderId="15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9" fontId="2" fillId="4" borderId="14" xfId="0" applyNumberFormat="1" applyFont="1" applyFill="1" applyBorder="1" applyAlignment="1">
      <alignment horizontal="center" vertical="center"/>
    </xf>
    <xf numFmtId="0" fontId="2" fillId="0" borderId="13" xfId="0" applyFont="1" applyBorder="1"/>
    <xf numFmtId="0" fontId="2" fillId="4" borderId="14" xfId="0" applyFont="1" applyFill="1" applyBorder="1" applyAlignment="1">
      <alignment horizontal="left" vertical="center" wrapText="1" indent="1"/>
    </xf>
    <xf numFmtId="0" fontId="0" fillId="4" borderId="15" xfId="0" applyFill="1" applyBorder="1"/>
    <xf numFmtId="0" fontId="3" fillId="3" borderId="11" xfId="0" applyFont="1" applyFill="1" applyBorder="1" applyAlignment="1">
      <alignment horizontal="left" vertical="center" indent="1"/>
    </xf>
    <xf numFmtId="0" fontId="3" fillId="3" borderId="12" xfId="0" applyFont="1" applyFill="1" applyBorder="1" applyAlignment="1">
      <alignment horizontal="left" vertical="center" indent="1"/>
    </xf>
    <xf numFmtId="164" fontId="2" fillId="3" borderId="12" xfId="0" applyNumberFormat="1" applyFont="1" applyFill="1" applyBorder="1"/>
    <xf numFmtId="0" fontId="2" fillId="3" borderId="12" xfId="0" applyFont="1" applyFill="1" applyBorder="1"/>
    <xf numFmtId="0" fontId="2" fillId="3" borderId="11" xfId="0" applyFont="1" applyFill="1" applyBorder="1"/>
    <xf numFmtId="0" fontId="3" fillId="3" borderId="14" xfId="0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left" vertical="center" indent="1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0" borderId="13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rgb="FF1891CE"/>
        </patternFill>
      </fill>
    </dxf>
  </dxfs>
  <tableStyles count="0" defaultTableStyle="TableStyleMedium2" defaultPivotStyle="PivotStyleLight16"/>
  <colors>
    <mruColors>
      <color rgb="FFF8F8F8"/>
      <color rgb="FFE7F0FA"/>
      <color rgb="FFF0F0F0"/>
      <color rgb="FFFCFDFE"/>
      <color rgb="FF1891CE"/>
      <color rgb="FF518125"/>
      <color rgb="FF5D9C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abSelected="1" workbookViewId="0">
      <selection activeCell="AU12" sqref="AU12"/>
    </sheetView>
  </sheetViews>
  <sheetFormatPr defaultRowHeight="15" x14ac:dyDescent="0.25"/>
  <cols>
    <col min="1" max="1" width="11.5703125" customWidth="1"/>
    <col min="2" max="2" width="10.42578125" customWidth="1"/>
    <col min="3" max="4" width="9.28515625" customWidth="1"/>
    <col min="5" max="5" width="8.42578125" customWidth="1"/>
    <col min="6" max="6" width="9.5703125" customWidth="1"/>
    <col min="7" max="46" width="2.7109375" customWidth="1"/>
  </cols>
  <sheetData>
    <row r="1" spans="1:41" x14ac:dyDescent="0.25">
      <c r="A1" s="42" t="s">
        <v>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</row>
    <row r="2" spans="1:4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</row>
    <row r="5" spans="1:41" ht="18" customHeight="1" x14ac:dyDescent="0.25">
      <c r="A5" s="7"/>
      <c r="B5" s="11"/>
      <c r="C5" s="11"/>
      <c r="D5" s="11"/>
      <c r="E5" s="4"/>
      <c r="F5" s="11"/>
      <c r="G5" s="39" t="s">
        <v>20</v>
      </c>
      <c r="H5" s="39"/>
      <c r="I5" s="39"/>
      <c r="J5" s="39"/>
      <c r="K5" s="39"/>
      <c r="L5" s="39"/>
      <c r="M5" s="40"/>
      <c r="N5" s="41" t="s">
        <v>21</v>
      </c>
      <c r="O5" s="39"/>
      <c r="P5" s="39"/>
      <c r="Q5" s="39"/>
      <c r="R5" s="39"/>
      <c r="S5" s="39"/>
      <c r="T5" s="40"/>
      <c r="U5" s="41" t="s">
        <v>22</v>
      </c>
      <c r="V5" s="39"/>
      <c r="W5" s="39"/>
      <c r="X5" s="39"/>
      <c r="Y5" s="39"/>
      <c r="Z5" s="39"/>
      <c r="AA5" s="40"/>
      <c r="AB5" s="41" t="s">
        <v>23</v>
      </c>
      <c r="AC5" s="39"/>
      <c r="AD5" s="39"/>
      <c r="AE5" s="39"/>
      <c r="AF5" s="39"/>
      <c r="AG5" s="39"/>
      <c r="AH5" s="40"/>
    </row>
    <row r="6" spans="1:41" ht="18" customHeight="1" x14ac:dyDescent="0.25">
      <c r="A6" s="10" t="s">
        <v>0</v>
      </c>
      <c r="B6" s="12" t="s">
        <v>1</v>
      </c>
      <c r="C6" s="14" t="s">
        <v>3</v>
      </c>
      <c r="D6" s="14" t="s">
        <v>4</v>
      </c>
      <c r="E6" s="14" t="s">
        <v>2</v>
      </c>
      <c r="F6" s="8" t="s">
        <v>5</v>
      </c>
      <c r="G6" s="3">
        <f>C9</f>
        <v>44228</v>
      </c>
      <c r="H6" s="3">
        <f>G6+1</f>
        <v>44229</v>
      </c>
      <c r="I6" s="3">
        <f t="shared" ref="I6:AG6" si="0">H6+1</f>
        <v>44230</v>
      </c>
      <c r="J6" s="3">
        <f t="shared" si="0"/>
        <v>44231</v>
      </c>
      <c r="K6" s="3">
        <f t="shared" si="0"/>
        <v>44232</v>
      </c>
      <c r="L6" s="3">
        <f t="shared" si="0"/>
        <v>44233</v>
      </c>
      <c r="M6" s="5">
        <f t="shared" si="0"/>
        <v>44234</v>
      </c>
      <c r="N6" s="6">
        <f t="shared" si="0"/>
        <v>44235</v>
      </c>
      <c r="O6" s="3">
        <f t="shared" si="0"/>
        <v>44236</v>
      </c>
      <c r="P6" s="3">
        <f t="shared" si="0"/>
        <v>44237</v>
      </c>
      <c r="Q6" s="3">
        <f t="shared" si="0"/>
        <v>44238</v>
      </c>
      <c r="R6" s="3">
        <f t="shared" si="0"/>
        <v>44239</v>
      </c>
      <c r="S6" s="3">
        <f t="shared" si="0"/>
        <v>44240</v>
      </c>
      <c r="T6" s="5">
        <f t="shared" si="0"/>
        <v>44241</v>
      </c>
      <c r="U6" s="6">
        <f t="shared" si="0"/>
        <v>44242</v>
      </c>
      <c r="V6" s="3">
        <f t="shared" si="0"/>
        <v>44243</v>
      </c>
      <c r="W6" s="3">
        <f t="shared" si="0"/>
        <v>44244</v>
      </c>
      <c r="X6" s="3">
        <f t="shared" si="0"/>
        <v>44245</v>
      </c>
      <c r="Y6" s="3">
        <f t="shared" si="0"/>
        <v>44246</v>
      </c>
      <c r="Z6" s="3">
        <f>Y6+1</f>
        <v>44247</v>
      </c>
      <c r="AA6" s="5">
        <f t="shared" si="0"/>
        <v>44248</v>
      </c>
      <c r="AB6" s="6">
        <f t="shared" si="0"/>
        <v>44249</v>
      </c>
      <c r="AC6" s="3">
        <f t="shared" si="0"/>
        <v>44250</v>
      </c>
      <c r="AD6" s="3">
        <f t="shared" si="0"/>
        <v>44251</v>
      </c>
      <c r="AE6" s="3">
        <f t="shared" si="0"/>
        <v>44252</v>
      </c>
      <c r="AF6" s="3">
        <f t="shared" si="0"/>
        <v>44253</v>
      </c>
      <c r="AG6" s="3">
        <f t="shared" si="0"/>
        <v>44254</v>
      </c>
      <c r="AH6" s="5">
        <f>AG6+1</f>
        <v>44255</v>
      </c>
    </row>
    <row r="7" spans="1:41" ht="18" customHeight="1" x14ac:dyDescent="0.25">
      <c r="A7" s="9"/>
      <c r="B7" s="13"/>
      <c r="C7" s="13"/>
      <c r="D7" s="13"/>
      <c r="E7" s="13"/>
      <c r="F7" s="9"/>
      <c r="G7" s="35" t="str">
        <f>LEFT(TEXT(G6,"ddd"),1)</f>
        <v>M</v>
      </c>
      <c r="H7" s="35" t="str">
        <f t="shared" ref="H7:AH7" si="1">LEFT(TEXT(H6,"ddd"),1)</f>
        <v>T</v>
      </c>
      <c r="I7" s="35" t="str">
        <f t="shared" si="1"/>
        <v>W</v>
      </c>
      <c r="J7" s="35" t="str">
        <f t="shared" si="1"/>
        <v>T</v>
      </c>
      <c r="K7" s="35" t="str">
        <f t="shared" si="1"/>
        <v>F</v>
      </c>
      <c r="L7" s="35" t="str">
        <f t="shared" si="1"/>
        <v>S</v>
      </c>
      <c r="M7" s="36" t="str">
        <f t="shared" si="1"/>
        <v>S</v>
      </c>
      <c r="N7" s="37" t="str">
        <f t="shared" si="1"/>
        <v>M</v>
      </c>
      <c r="O7" s="35" t="str">
        <f t="shared" si="1"/>
        <v>T</v>
      </c>
      <c r="P7" s="35" t="str">
        <f t="shared" si="1"/>
        <v>W</v>
      </c>
      <c r="Q7" s="35" t="str">
        <f t="shared" si="1"/>
        <v>T</v>
      </c>
      <c r="R7" s="35" t="str">
        <f t="shared" si="1"/>
        <v>F</v>
      </c>
      <c r="S7" s="35" t="str">
        <f t="shared" si="1"/>
        <v>S</v>
      </c>
      <c r="T7" s="36" t="str">
        <f t="shared" si="1"/>
        <v>S</v>
      </c>
      <c r="U7" s="37" t="str">
        <f t="shared" si="1"/>
        <v>M</v>
      </c>
      <c r="V7" s="35" t="str">
        <f t="shared" si="1"/>
        <v>T</v>
      </c>
      <c r="W7" s="35" t="str">
        <f t="shared" si="1"/>
        <v>W</v>
      </c>
      <c r="X7" s="35" t="str">
        <f t="shared" si="1"/>
        <v>T</v>
      </c>
      <c r="Y7" s="35" t="str">
        <f t="shared" si="1"/>
        <v>F</v>
      </c>
      <c r="Z7" s="35" t="str">
        <f t="shared" si="1"/>
        <v>S</v>
      </c>
      <c r="AA7" s="36" t="str">
        <f t="shared" si="1"/>
        <v>S</v>
      </c>
      <c r="AB7" s="37" t="str">
        <f t="shared" si="1"/>
        <v>M</v>
      </c>
      <c r="AC7" s="35" t="str">
        <f t="shared" si="1"/>
        <v>T</v>
      </c>
      <c r="AD7" s="35" t="str">
        <f t="shared" si="1"/>
        <v>W</v>
      </c>
      <c r="AE7" s="35" t="str">
        <f t="shared" si="1"/>
        <v>T</v>
      </c>
      <c r="AF7" s="35" t="str">
        <f t="shared" si="1"/>
        <v>F</v>
      </c>
      <c r="AG7" s="35" t="str">
        <f t="shared" si="1"/>
        <v>S</v>
      </c>
      <c r="AH7" s="36" t="str">
        <f t="shared" si="1"/>
        <v>S</v>
      </c>
      <c r="AI7" s="1"/>
    </row>
    <row r="8" spans="1:41" s="1" customFormat="1" ht="27.95" customHeight="1" x14ac:dyDescent="0.25">
      <c r="A8" s="25" t="s">
        <v>6</v>
      </c>
      <c r="B8" s="26" t="s">
        <v>18</v>
      </c>
      <c r="C8" s="27"/>
      <c r="D8" s="27"/>
      <c r="E8" s="28"/>
      <c r="F8" s="29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41" s="1" customFormat="1" ht="27.95" customHeight="1" x14ac:dyDescent="0.25">
      <c r="A9" s="17" t="s">
        <v>7</v>
      </c>
      <c r="B9" s="18"/>
      <c r="C9" s="19">
        <v>44228</v>
      </c>
      <c r="D9" s="19">
        <v>44229</v>
      </c>
      <c r="E9" s="20">
        <v>2</v>
      </c>
      <c r="F9" s="21">
        <v>0.6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41" s="1" customFormat="1" ht="27.95" customHeight="1" x14ac:dyDescent="0.25">
      <c r="A10" s="17" t="s">
        <v>8</v>
      </c>
      <c r="B10" s="18"/>
      <c r="C10" s="19">
        <v>44230</v>
      </c>
      <c r="D10" s="19">
        <v>44230</v>
      </c>
      <c r="E10" s="20">
        <v>1</v>
      </c>
      <c r="F10" s="21">
        <v>0.3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O10" s="15"/>
    </row>
    <row r="11" spans="1:41" s="1" customFormat="1" ht="27.95" customHeight="1" x14ac:dyDescent="0.25">
      <c r="A11" s="17" t="s">
        <v>9</v>
      </c>
      <c r="B11" s="18"/>
      <c r="C11" s="19">
        <v>44231</v>
      </c>
      <c r="D11" s="19">
        <v>44233</v>
      </c>
      <c r="E11" s="20">
        <v>3</v>
      </c>
      <c r="F11" s="21">
        <v>0.7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41" s="1" customFormat="1" ht="27.95" customHeight="1" x14ac:dyDescent="0.25">
      <c r="A12" s="17" t="s">
        <v>10</v>
      </c>
      <c r="B12" s="18"/>
      <c r="C12" s="19">
        <v>44234</v>
      </c>
      <c r="D12" s="19">
        <v>44245</v>
      </c>
      <c r="E12" s="20">
        <v>12</v>
      </c>
      <c r="F12" s="21">
        <v>0.85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41" s="1" customFormat="1" ht="27.95" customHeight="1" x14ac:dyDescent="0.25">
      <c r="A13" s="17" t="s">
        <v>11</v>
      </c>
      <c r="B13" s="18"/>
      <c r="C13" s="19">
        <v>44246</v>
      </c>
      <c r="D13" s="19">
        <v>44246</v>
      </c>
      <c r="E13" s="20">
        <v>1</v>
      </c>
      <c r="F13" s="21">
        <v>0.2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41" s="1" customFormat="1" ht="27.95" customHeight="1" x14ac:dyDescent="0.25">
      <c r="A14" s="23" t="s">
        <v>12</v>
      </c>
      <c r="B14" s="18"/>
      <c r="C14" s="19">
        <v>80771</v>
      </c>
      <c r="D14" s="19">
        <v>44249</v>
      </c>
      <c r="E14" s="20">
        <v>3</v>
      </c>
      <c r="F14" s="21">
        <v>0.5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41" s="1" customFormat="1" ht="27.95" customHeight="1" x14ac:dyDescent="0.25">
      <c r="A15" s="30" t="s">
        <v>13</v>
      </c>
      <c r="B15" s="31" t="s">
        <v>19</v>
      </c>
      <c r="C15" s="32"/>
      <c r="D15" s="32"/>
      <c r="E15" s="33"/>
      <c r="F15" s="34"/>
      <c r="G15" s="38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41" s="1" customFormat="1" ht="27.95" customHeight="1" x14ac:dyDescent="0.25">
      <c r="A16" s="17" t="s">
        <v>14</v>
      </c>
      <c r="B16" s="18"/>
      <c r="C16" s="19">
        <v>44228</v>
      </c>
      <c r="D16" s="19">
        <v>44231</v>
      </c>
      <c r="E16" s="20">
        <v>4</v>
      </c>
      <c r="F16" s="21">
        <v>0.7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s="1" customFormat="1" ht="27.95" customHeight="1" x14ac:dyDescent="0.25">
      <c r="A17" s="17" t="s">
        <v>15</v>
      </c>
      <c r="B17" s="18"/>
      <c r="C17" s="19">
        <v>44232</v>
      </c>
      <c r="D17" s="19">
        <v>44232</v>
      </c>
      <c r="E17" s="20">
        <v>1</v>
      </c>
      <c r="F17" s="21">
        <v>0.3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s="1" customFormat="1" ht="27.95" customHeight="1" x14ac:dyDescent="0.25">
      <c r="A18" s="17" t="s">
        <v>16</v>
      </c>
      <c r="B18" s="18"/>
      <c r="C18" s="19">
        <v>44233</v>
      </c>
      <c r="D18" s="19">
        <v>44236</v>
      </c>
      <c r="E18" s="20">
        <v>4</v>
      </c>
      <c r="F18" s="21">
        <v>0.8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s="1" customFormat="1" ht="27.95" customHeight="1" x14ac:dyDescent="0.25">
      <c r="A19" s="17" t="s">
        <v>17</v>
      </c>
      <c r="B19" s="24"/>
      <c r="C19" s="19">
        <v>44235</v>
      </c>
      <c r="D19" s="19">
        <v>44254</v>
      </c>
      <c r="E19" s="20">
        <v>20</v>
      </c>
      <c r="F19" s="21">
        <v>0.9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s="1" customFormat="1" ht="27.95" customHeight="1" x14ac:dyDescent="0.25">
      <c r="A20" s="17"/>
      <c r="B20" s="24"/>
      <c r="C20" s="19"/>
      <c r="D20" s="19"/>
      <c r="E20" s="20"/>
      <c r="F20" s="21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27.95" customHeight="1" x14ac:dyDescent="0.25"/>
    <row r="22" spans="1:34" x14ac:dyDescent="0.25">
      <c r="E22" s="2"/>
    </row>
    <row r="23" spans="1:34" x14ac:dyDescent="0.25">
      <c r="E23" s="2"/>
    </row>
    <row r="24" spans="1:34" x14ac:dyDescent="0.25">
      <c r="E24" s="2"/>
    </row>
    <row r="25" spans="1:34" x14ac:dyDescent="0.25">
      <c r="E25" s="2"/>
    </row>
    <row r="26" spans="1:34" x14ac:dyDescent="0.25">
      <c r="E26" s="2"/>
    </row>
    <row r="27" spans="1:34" x14ac:dyDescent="0.25">
      <c r="E27" s="2"/>
    </row>
    <row r="28" spans="1:34" x14ac:dyDescent="0.25">
      <c r="E28" s="2"/>
    </row>
    <row r="29" spans="1:34" x14ac:dyDescent="0.25">
      <c r="E29" s="2"/>
    </row>
    <row r="30" spans="1:34" x14ac:dyDescent="0.25">
      <c r="E30" s="2"/>
    </row>
    <row r="31" spans="1:34" x14ac:dyDescent="0.25">
      <c r="E31" s="2"/>
    </row>
    <row r="32" spans="1:34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  <row r="41" spans="5:5" x14ac:dyDescent="0.25">
      <c r="E41" s="2"/>
    </row>
    <row r="42" spans="5:5" x14ac:dyDescent="0.25">
      <c r="E42" s="2"/>
    </row>
    <row r="43" spans="5:5" x14ac:dyDescent="0.25">
      <c r="E43" s="2"/>
    </row>
    <row r="44" spans="5:5" x14ac:dyDescent="0.25">
      <c r="E44" s="2"/>
    </row>
    <row r="45" spans="5:5" x14ac:dyDescent="0.25">
      <c r="E45" s="2"/>
    </row>
    <row r="46" spans="5:5" x14ac:dyDescent="0.25">
      <c r="E46" s="2"/>
    </row>
    <row r="47" spans="5:5" x14ac:dyDescent="0.25">
      <c r="E47" s="2"/>
    </row>
    <row r="48" spans="5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</sheetData>
  <mergeCells count="5">
    <mergeCell ref="G5:M5"/>
    <mergeCell ref="N5:T5"/>
    <mergeCell ref="U5:AA5"/>
    <mergeCell ref="AB5:AH5"/>
    <mergeCell ref="A1:AH2"/>
  </mergeCells>
  <conditionalFormatting sqref="G9:AH20">
    <cfRule type="expression" dxfId="1" priority="2">
      <formula>AND(G$6&gt;=$C9,G$6&lt;=$D9)</formula>
    </cfRule>
  </conditionalFormatting>
  <conditionalFormatting sqref="G9:AG20">
    <cfRule type="expression" dxfId="0" priority="1">
      <formula>1*AND(G$6&gt;=task_start,G$6&lt;=task_start+(task_progress*(task_end-task_start+1))-1)</formula>
    </cfRule>
  </conditionalFormatting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2020-03-13T11:15:55Z</cp:lastPrinted>
  <dcterms:created xsi:type="dcterms:W3CDTF">2020-03-13T05:04:53Z</dcterms:created>
  <dcterms:modified xsi:type="dcterms:W3CDTF">2020-03-13T11:16:08Z</dcterms:modified>
</cp:coreProperties>
</file>