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Sheet1!$A$1:$AU$20</definedName>
    <definedName name="task_end" localSheetId="0">Sheet1!$C1</definedName>
    <definedName name="task_progress" localSheetId="0">Sheet1!$E1</definedName>
    <definedName name="task_start" localSheetId="0">Sheet1!$B1</definedName>
  </definedNames>
  <calcPr calcId="152511"/>
</workbook>
</file>

<file path=xl/calcChain.xml><?xml version="1.0" encoding="utf-8"?>
<calcChain xmlns="http://schemas.openxmlformats.org/spreadsheetml/2006/main">
  <c r="F20" i="1" l="1"/>
  <c r="G20" i="1"/>
  <c r="H20" i="1"/>
  <c r="I20" i="1"/>
  <c r="J20" i="1"/>
  <c r="K20" i="1"/>
  <c r="L20" i="1"/>
  <c r="F17" i="1"/>
  <c r="G17" i="1"/>
  <c r="H17" i="1"/>
  <c r="I17" i="1"/>
  <c r="J17" i="1"/>
  <c r="K17" i="1"/>
  <c r="L17" i="1"/>
  <c r="C16" i="1"/>
  <c r="C13" i="1"/>
  <c r="C10" i="1"/>
  <c r="C7" i="1"/>
  <c r="M6" i="1" l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G6" i="1"/>
  <c r="H6" i="1"/>
  <c r="I6" i="1"/>
  <c r="J6" i="1"/>
  <c r="K6" i="1"/>
  <c r="L6" i="1"/>
  <c r="F6" i="1"/>
</calcChain>
</file>

<file path=xl/sharedStrings.xml><?xml version="1.0" encoding="utf-8"?>
<sst xmlns="http://schemas.openxmlformats.org/spreadsheetml/2006/main" count="21" uniqueCount="21">
  <si>
    <t>Phase 1</t>
  </si>
  <si>
    <t>Initiation</t>
  </si>
  <si>
    <t>Phase 2</t>
  </si>
  <si>
    <t>Planning &amp; Strategy</t>
  </si>
  <si>
    <t>Phase 3</t>
  </si>
  <si>
    <t>Launch &amp; Execution</t>
  </si>
  <si>
    <t>Phase 4</t>
  </si>
  <si>
    <t>Performance &amp; Control</t>
  </si>
  <si>
    <t>Percentage %</t>
  </si>
  <si>
    <t>Duration</t>
  </si>
  <si>
    <t>End Date</t>
  </si>
  <si>
    <t>Strat Date</t>
  </si>
  <si>
    <t>Project Implementation Gantt Chart</t>
  </si>
  <si>
    <t>WEEK 1</t>
  </si>
  <si>
    <t>WEEK 2</t>
  </si>
  <si>
    <t>WEEK 3</t>
  </si>
  <si>
    <t>WEEK 4</t>
  </si>
  <si>
    <t>WEEK 5</t>
  </si>
  <si>
    <t>WEEK 6</t>
  </si>
  <si>
    <t>Phases</t>
  </si>
  <si>
    <t>Phase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</si>
</sst>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mm/yy"/>
    <numFmt numFmtId="165" formatCode="d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Lato"/>
      <family val="2"/>
    </font>
    <font>
      <sz val="8"/>
      <color theme="1"/>
      <name val="Lato"/>
      <family val="2"/>
    </font>
    <font>
      <sz val="11"/>
      <color theme="0"/>
      <name val="Calibri"/>
      <family val="2"/>
      <scheme val="minor"/>
    </font>
    <font>
      <sz val="12"/>
      <color theme="1"/>
      <name val="Lato Medium"/>
      <family val="2"/>
    </font>
    <font>
      <b/>
      <sz val="14"/>
      <color theme="0"/>
      <name val="Lato"/>
      <family val="2"/>
    </font>
    <font>
      <sz val="10"/>
      <color theme="0"/>
      <name val="Lato Medium"/>
      <family val="2"/>
    </font>
    <font>
      <sz val="12"/>
      <name val="Lato"/>
      <family val="2"/>
    </font>
    <font>
      <sz val="12"/>
      <color theme="1"/>
      <name val="Lato"/>
      <family val="2"/>
    </font>
    <font>
      <sz val="11"/>
      <color theme="1"/>
      <name val="Lato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AA9F6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rgb="FFB0A674"/>
        <bgColor indexed="64"/>
      </patternFill>
    </fill>
  </fills>
  <borders count="5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1" fontId="4" fillId="0" borderId="0" xfId="0" applyNumberFormat="1" applyFont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165" fontId="3" fillId="3" borderId="2" xfId="0" applyNumberFormat="1" applyFont="1" applyFill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0" fontId="0" fillId="0" borderId="0" xfId="0" applyBorder="1"/>
    <xf numFmtId="165" fontId="3" fillId="2" borderId="3" xfId="0" applyNumberFormat="1" applyFont="1" applyFill="1" applyBorder="1" applyAlignment="1">
      <alignment horizontal="center" vertical="center"/>
    </xf>
    <xf numFmtId="165" fontId="3" fillId="3" borderId="4" xfId="0" applyNumberFormat="1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left" vertical="center" indent="1"/>
    </xf>
    <xf numFmtId="0" fontId="6" fillId="7" borderId="0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left" vertical="center" indent="1"/>
    </xf>
    <xf numFmtId="0" fontId="5" fillId="0" borderId="0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left" vertical="center" indent="1"/>
    </xf>
    <xf numFmtId="164" fontId="9" fillId="5" borderId="0" xfId="0" applyNumberFormat="1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9" fontId="9" fillId="0" borderId="0" xfId="1" applyFont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 indent="1"/>
    </xf>
    <xf numFmtId="0" fontId="9" fillId="0" borderId="0" xfId="0" applyFont="1" applyBorder="1" applyAlignment="1"/>
    <xf numFmtId="0" fontId="9" fillId="0" borderId="0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left" vertical="center" indent="1"/>
    </xf>
    <xf numFmtId="0" fontId="10" fillId="0" borderId="0" xfId="0" applyFont="1" applyBorder="1"/>
    <xf numFmtId="0" fontId="10" fillId="5" borderId="0" xfId="0" applyFont="1" applyFill="1" applyBorder="1"/>
  </cellXfs>
  <cellStyles count="2">
    <cellStyle name="Normal" xfId="0" builtinId="0"/>
    <cellStyle name="Percent" xfId="1" builtinId="5"/>
  </cellStyles>
  <dxfs count="2">
    <dxf>
      <fill>
        <patternFill>
          <bgColor rgb="FFD6D1B8"/>
        </patternFill>
      </fill>
    </dxf>
    <dxf>
      <fill>
        <patternFill>
          <bgColor rgb="FFB0A674"/>
        </patternFill>
      </fill>
    </dxf>
  </dxfs>
  <tableStyles count="0" defaultTableStyle="TableStyleMedium2" defaultPivotStyle="PivotStyleMedium9"/>
  <colors>
    <mruColors>
      <color rgb="FFF3F3F3"/>
      <color rgb="FFF2F2F2"/>
      <color rgb="FFE4E4E4"/>
      <color rgb="FFD6D1B8"/>
      <color rgb="FFC4BD97"/>
      <color rgb="FFB0A674"/>
      <color rgb="FFADA36F"/>
      <color rgb="FFC9C29F"/>
      <color rgb="FFB8AF82"/>
      <color rgb="FFC4BC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1"/>
  <sheetViews>
    <sheetView tabSelected="1" showWhiteSpace="0" view="pageLayout" topLeftCell="D4" zoomScale="85" zoomScaleNormal="100" zoomScalePageLayoutView="85" workbookViewId="0">
      <selection activeCell="AU11" sqref="AU11"/>
    </sheetView>
  </sheetViews>
  <sheetFormatPr defaultColWidth="9.140625" defaultRowHeight="15" x14ac:dyDescent="0.25"/>
  <cols>
    <col min="1" max="1" width="32.85546875" customWidth="1"/>
    <col min="2" max="3" width="23.140625" customWidth="1"/>
    <col min="4" max="4" width="17.28515625" customWidth="1"/>
    <col min="5" max="5" width="33.42578125" customWidth="1"/>
    <col min="6" max="12" width="3" customWidth="1"/>
    <col min="13" max="34" width="3.140625" customWidth="1"/>
    <col min="35" max="43" width="3" customWidth="1"/>
    <col min="44" max="47" width="3.140625" customWidth="1"/>
  </cols>
  <sheetData>
    <row r="1" spans="1:47" ht="25.35" customHeight="1" x14ac:dyDescent="0.25">
      <c r="A1" s="20" t="s">
        <v>12</v>
      </c>
      <c r="B1" s="20"/>
      <c r="C1" s="20"/>
      <c r="D1" s="20"/>
      <c r="E1" s="20"/>
    </row>
    <row r="2" spans="1:47" ht="9.75" customHeight="1" x14ac:dyDescent="0.25">
      <c r="A2" s="20"/>
      <c r="B2" s="20"/>
      <c r="C2" s="20"/>
      <c r="D2" s="20"/>
      <c r="E2" s="20"/>
    </row>
    <row r="3" spans="1:47" ht="10.5" customHeight="1" x14ac:dyDescent="0.25">
      <c r="A3" s="20"/>
      <c r="B3" s="20"/>
      <c r="C3" s="20"/>
      <c r="D3" s="20"/>
      <c r="E3" s="20"/>
    </row>
    <row r="4" spans="1:47" ht="14.25" customHeight="1" x14ac:dyDescent="0.25">
      <c r="A4" s="5"/>
      <c r="B4" s="5"/>
      <c r="C4" s="5"/>
      <c r="D4" s="5"/>
      <c r="E4" s="5"/>
      <c r="F4" s="21" t="s">
        <v>13</v>
      </c>
      <c r="G4" s="19"/>
      <c r="H4" s="19"/>
      <c r="I4" s="19"/>
      <c r="J4" s="19"/>
      <c r="K4" s="19"/>
      <c r="L4" s="19"/>
      <c r="M4" s="19" t="s">
        <v>14</v>
      </c>
      <c r="N4" s="19"/>
      <c r="O4" s="19"/>
      <c r="P4" s="19"/>
      <c r="Q4" s="19"/>
      <c r="R4" s="19"/>
      <c r="S4" s="19"/>
      <c r="T4" s="19" t="s">
        <v>15</v>
      </c>
      <c r="U4" s="19"/>
      <c r="V4" s="19"/>
      <c r="W4" s="19"/>
      <c r="X4" s="19"/>
      <c r="Y4" s="19"/>
      <c r="Z4" s="19"/>
      <c r="AA4" s="19" t="s">
        <v>16</v>
      </c>
      <c r="AB4" s="19"/>
      <c r="AC4" s="19"/>
      <c r="AD4" s="19"/>
      <c r="AE4" s="19"/>
      <c r="AF4" s="19"/>
      <c r="AG4" s="19"/>
      <c r="AH4" s="19" t="s">
        <v>17</v>
      </c>
      <c r="AI4" s="19"/>
      <c r="AJ4" s="19"/>
      <c r="AK4" s="19"/>
      <c r="AL4" s="19"/>
      <c r="AM4" s="19"/>
      <c r="AN4" s="19"/>
      <c r="AO4" s="19" t="s">
        <v>18</v>
      </c>
      <c r="AP4" s="19"/>
      <c r="AQ4" s="19"/>
      <c r="AR4" s="19"/>
      <c r="AS4" s="19"/>
      <c r="AT4" s="19"/>
      <c r="AU4" s="19"/>
    </row>
    <row r="5" spans="1:47" ht="28.7" customHeight="1" x14ac:dyDescent="0.25">
      <c r="A5" s="8" t="s">
        <v>19</v>
      </c>
      <c r="B5" s="9" t="s">
        <v>11</v>
      </c>
      <c r="C5" s="9" t="s">
        <v>10</v>
      </c>
      <c r="D5" s="9" t="s">
        <v>9</v>
      </c>
      <c r="E5" s="9" t="s">
        <v>8</v>
      </c>
      <c r="F5" s="6">
        <v>44199</v>
      </c>
      <c r="G5" s="2">
        <v>44200</v>
      </c>
      <c r="H5" s="2">
        <v>44201</v>
      </c>
      <c r="I5" s="2">
        <v>44202</v>
      </c>
      <c r="J5" s="2">
        <v>44203</v>
      </c>
      <c r="K5" s="2">
        <v>44204</v>
      </c>
      <c r="L5" s="2">
        <v>44205</v>
      </c>
      <c r="M5" s="2">
        <v>44206</v>
      </c>
      <c r="N5" s="2">
        <v>44207</v>
      </c>
      <c r="O5" s="2">
        <v>44208</v>
      </c>
      <c r="P5" s="2">
        <v>44209</v>
      </c>
      <c r="Q5" s="2">
        <v>44210</v>
      </c>
      <c r="R5" s="2">
        <v>44211</v>
      </c>
      <c r="S5" s="2">
        <v>44212</v>
      </c>
      <c r="T5" s="2">
        <v>44213</v>
      </c>
      <c r="U5" s="2">
        <v>44214</v>
      </c>
      <c r="V5" s="2">
        <v>44215</v>
      </c>
      <c r="W5" s="2">
        <v>44216</v>
      </c>
      <c r="X5" s="2">
        <v>44217</v>
      </c>
      <c r="Y5" s="2">
        <v>44218</v>
      </c>
      <c r="Z5" s="2">
        <v>44219</v>
      </c>
      <c r="AA5" s="2">
        <v>44220</v>
      </c>
      <c r="AB5" s="2">
        <v>44221</v>
      </c>
      <c r="AC5" s="2">
        <v>44222</v>
      </c>
      <c r="AD5" s="2">
        <v>44223</v>
      </c>
      <c r="AE5" s="2">
        <v>44224</v>
      </c>
      <c r="AF5" s="2">
        <v>44225</v>
      </c>
      <c r="AG5" s="2">
        <v>44226</v>
      </c>
      <c r="AH5" s="2">
        <v>44227</v>
      </c>
      <c r="AI5" s="2">
        <v>44228</v>
      </c>
      <c r="AJ5" s="2">
        <v>44229</v>
      </c>
      <c r="AK5" s="2">
        <v>44230</v>
      </c>
      <c r="AL5" s="2">
        <v>44231</v>
      </c>
      <c r="AM5" s="2">
        <v>44232</v>
      </c>
      <c r="AN5" s="2">
        <v>44233</v>
      </c>
      <c r="AO5" s="2">
        <v>44234</v>
      </c>
      <c r="AP5" s="2">
        <v>44235</v>
      </c>
      <c r="AQ5" s="2">
        <v>44236</v>
      </c>
      <c r="AR5" s="2">
        <v>44237</v>
      </c>
      <c r="AS5" s="2">
        <v>44238</v>
      </c>
      <c r="AT5" s="2">
        <v>44239</v>
      </c>
      <c r="AU5" s="2">
        <v>44240</v>
      </c>
    </row>
    <row r="6" spans="1:47" ht="27.2" customHeight="1" x14ac:dyDescent="0.25">
      <c r="A6" s="10" t="s">
        <v>0</v>
      </c>
      <c r="B6" s="11"/>
      <c r="C6" s="11"/>
      <c r="D6" s="11"/>
      <c r="E6" s="11"/>
      <c r="F6" s="7" t="str">
        <f t="shared" ref="F6:AU6" si="0">LEFT(TEXT(F5,"ddd"),1)</f>
        <v>S</v>
      </c>
      <c r="G6" s="3" t="str">
        <f t="shared" si="0"/>
        <v>M</v>
      </c>
      <c r="H6" s="3" t="str">
        <f t="shared" si="0"/>
        <v>T</v>
      </c>
      <c r="I6" s="3" t="str">
        <f t="shared" si="0"/>
        <v>W</v>
      </c>
      <c r="J6" s="3" t="str">
        <f t="shared" si="0"/>
        <v>T</v>
      </c>
      <c r="K6" s="3" t="str">
        <f t="shared" si="0"/>
        <v>F</v>
      </c>
      <c r="L6" s="3" t="str">
        <f t="shared" si="0"/>
        <v>S</v>
      </c>
      <c r="M6" s="3" t="str">
        <f t="shared" si="0"/>
        <v>S</v>
      </c>
      <c r="N6" s="3" t="str">
        <f t="shared" si="0"/>
        <v>M</v>
      </c>
      <c r="O6" s="3" t="str">
        <f t="shared" si="0"/>
        <v>T</v>
      </c>
      <c r="P6" s="3" t="str">
        <f t="shared" si="0"/>
        <v>W</v>
      </c>
      <c r="Q6" s="3" t="str">
        <f t="shared" si="0"/>
        <v>T</v>
      </c>
      <c r="R6" s="3" t="str">
        <f t="shared" si="0"/>
        <v>F</v>
      </c>
      <c r="S6" s="3" t="str">
        <f t="shared" si="0"/>
        <v>S</v>
      </c>
      <c r="T6" s="3" t="str">
        <f t="shared" si="0"/>
        <v>S</v>
      </c>
      <c r="U6" s="3" t="str">
        <f t="shared" si="0"/>
        <v>M</v>
      </c>
      <c r="V6" s="3" t="str">
        <f t="shared" si="0"/>
        <v>T</v>
      </c>
      <c r="W6" s="3" t="str">
        <f t="shared" si="0"/>
        <v>W</v>
      </c>
      <c r="X6" s="3" t="str">
        <f t="shared" si="0"/>
        <v>T</v>
      </c>
      <c r="Y6" s="3" t="str">
        <f t="shared" si="0"/>
        <v>F</v>
      </c>
      <c r="Z6" s="3" t="str">
        <f t="shared" si="0"/>
        <v>S</v>
      </c>
      <c r="AA6" s="3" t="str">
        <f t="shared" si="0"/>
        <v>S</v>
      </c>
      <c r="AB6" s="3" t="str">
        <f t="shared" si="0"/>
        <v>M</v>
      </c>
      <c r="AC6" s="3" t="str">
        <f t="shared" si="0"/>
        <v>T</v>
      </c>
      <c r="AD6" s="3" t="str">
        <f t="shared" si="0"/>
        <v>W</v>
      </c>
      <c r="AE6" s="3" t="str">
        <f t="shared" si="0"/>
        <v>T</v>
      </c>
      <c r="AF6" s="3" t="str">
        <f t="shared" si="0"/>
        <v>F</v>
      </c>
      <c r="AG6" s="3" t="str">
        <f t="shared" si="0"/>
        <v>S</v>
      </c>
      <c r="AH6" s="3" t="str">
        <f t="shared" si="0"/>
        <v>S</v>
      </c>
      <c r="AI6" s="3" t="str">
        <f t="shared" si="0"/>
        <v>M</v>
      </c>
      <c r="AJ6" s="3" t="str">
        <f t="shared" si="0"/>
        <v>T</v>
      </c>
      <c r="AK6" s="3" t="str">
        <f t="shared" si="0"/>
        <v>W</v>
      </c>
      <c r="AL6" s="3" t="str">
        <f t="shared" si="0"/>
        <v>T</v>
      </c>
      <c r="AM6" s="3" t="str">
        <f t="shared" si="0"/>
        <v>F</v>
      </c>
      <c r="AN6" s="3" t="str">
        <f t="shared" si="0"/>
        <v>S</v>
      </c>
      <c r="AO6" s="3" t="str">
        <f t="shared" si="0"/>
        <v>S</v>
      </c>
      <c r="AP6" s="3" t="str">
        <f t="shared" si="0"/>
        <v>M</v>
      </c>
      <c r="AQ6" s="3" t="str">
        <f t="shared" si="0"/>
        <v>T</v>
      </c>
      <c r="AR6" s="3" t="str">
        <f t="shared" si="0"/>
        <v>W</v>
      </c>
      <c r="AS6" s="3" t="str">
        <f t="shared" si="0"/>
        <v>T</v>
      </c>
      <c r="AT6" s="3" t="str">
        <f t="shared" si="0"/>
        <v>F</v>
      </c>
      <c r="AU6" s="3" t="str">
        <f t="shared" si="0"/>
        <v>S</v>
      </c>
    </row>
    <row r="7" spans="1:47" ht="27.2" customHeight="1" x14ac:dyDescent="0.25">
      <c r="A7" s="12" t="s">
        <v>1</v>
      </c>
      <c r="B7" s="13">
        <v>44199</v>
      </c>
      <c r="C7" s="13">
        <f>B7+6</f>
        <v>44205</v>
      </c>
      <c r="D7" s="14">
        <v>7</v>
      </c>
      <c r="E7" s="15">
        <v>0.7</v>
      </c>
      <c r="F7" s="4"/>
      <c r="G7" s="4"/>
      <c r="H7" s="4"/>
      <c r="I7" s="4"/>
      <c r="J7" s="4"/>
      <c r="K7" s="4"/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</row>
    <row r="8" spans="1:47" ht="27.2" customHeight="1" x14ac:dyDescent="0.25">
      <c r="A8" s="16"/>
      <c r="B8" s="17"/>
      <c r="C8" s="17"/>
      <c r="D8" s="18"/>
      <c r="E8" s="17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</row>
    <row r="9" spans="1:47" ht="27.2" customHeight="1" x14ac:dyDescent="0.25">
      <c r="A9" s="10" t="s">
        <v>2</v>
      </c>
      <c r="B9" s="17"/>
      <c r="C9" s="17"/>
      <c r="D9" s="18"/>
      <c r="E9" s="17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</row>
    <row r="10" spans="1:47" ht="27.2" customHeight="1" x14ac:dyDescent="0.25">
      <c r="A10" s="12" t="s">
        <v>3</v>
      </c>
      <c r="B10" s="13">
        <v>44206</v>
      </c>
      <c r="C10" s="13">
        <f>B10+20</f>
        <v>44226</v>
      </c>
      <c r="D10" s="14">
        <v>21</v>
      </c>
      <c r="E10" s="15">
        <v>0.4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</row>
    <row r="11" spans="1:47" ht="27.2" customHeight="1" x14ac:dyDescent="0.25">
      <c r="A11" s="16"/>
      <c r="B11" s="17"/>
      <c r="C11" s="17"/>
      <c r="D11" s="18"/>
      <c r="E11" s="17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</row>
    <row r="12" spans="1:47" ht="27.2" customHeight="1" x14ac:dyDescent="0.25">
      <c r="A12" s="10" t="s">
        <v>4</v>
      </c>
      <c r="B12" s="17"/>
      <c r="C12" s="17"/>
      <c r="D12" s="18"/>
      <c r="E12" s="17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</row>
    <row r="13" spans="1:47" ht="27.2" customHeight="1" x14ac:dyDescent="0.25">
      <c r="A13" s="12" t="s">
        <v>5</v>
      </c>
      <c r="B13" s="13">
        <v>44227</v>
      </c>
      <c r="C13" s="13">
        <f>B13+6</f>
        <v>44233</v>
      </c>
      <c r="D13" s="14">
        <v>7</v>
      </c>
      <c r="E13" s="15">
        <v>0.7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</row>
    <row r="14" spans="1:47" ht="27.2" customHeight="1" x14ac:dyDescent="0.25">
      <c r="A14" s="16"/>
      <c r="B14" s="17"/>
      <c r="C14" s="17"/>
      <c r="D14" s="18"/>
      <c r="E14" s="17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</row>
    <row r="15" spans="1:47" ht="27.2" customHeight="1" x14ac:dyDescent="0.25">
      <c r="A15" s="10" t="s">
        <v>6</v>
      </c>
      <c r="B15" s="17"/>
      <c r="C15" s="17"/>
      <c r="D15" s="18"/>
      <c r="E15" s="17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</row>
    <row r="16" spans="1:47" ht="27.2" customHeight="1" x14ac:dyDescent="0.25">
      <c r="A16" s="12" t="s">
        <v>7</v>
      </c>
      <c r="B16" s="13">
        <v>44234</v>
      </c>
      <c r="C16" s="13">
        <f>B16+6</f>
        <v>44240</v>
      </c>
      <c r="D16" s="14">
        <v>7</v>
      </c>
      <c r="E16" s="15">
        <v>0.56999999999999995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</row>
    <row r="17" spans="1:47" ht="27.2" customHeight="1" x14ac:dyDescent="0.25">
      <c r="A17" s="23"/>
      <c r="B17" s="23"/>
      <c r="C17" s="23"/>
      <c r="D17" s="23"/>
      <c r="E17" s="23"/>
      <c r="F17" s="1">
        <f t="shared" ref="F17:L17" si="1">1*AND(F$5&gt;=task_start,F$5&lt;=task_start+(task_progress*(task_end-task_start+1))-1)</f>
        <v>0</v>
      </c>
      <c r="G17" s="1">
        <f t="shared" si="1"/>
        <v>0</v>
      </c>
      <c r="H17" s="1">
        <f t="shared" si="1"/>
        <v>0</v>
      </c>
      <c r="I17" s="1">
        <f t="shared" si="1"/>
        <v>0</v>
      </c>
      <c r="J17" s="1">
        <f t="shared" si="1"/>
        <v>0</v>
      </c>
      <c r="K17" s="1">
        <f t="shared" si="1"/>
        <v>0</v>
      </c>
      <c r="L17" s="1">
        <f t="shared" si="1"/>
        <v>0</v>
      </c>
    </row>
    <row r="18" spans="1:47" ht="27.2" customHeight="1" x14ac:dyDescent="0.25">
      <c r="A18" s="22" t="s">
        <v>20</v>
      </c>
      <c r="B18" s="23"/>
      <c r="C18" s="23"/>
      <c r="D18" s="23"/>
      <c r="E18" s="23"/>
    </row>
    <row r="19" spans="1:47" ht="27.2" customHeight="1" x14ac:dyDescent="0.25">
      <c r="A19" s="24"/>
      <c r="B19" s="24"/>
      <c r="C19" s="24"/>
      <c r="D19" s="24"/>
      <c r="E19" s="24"/>
    </row>
    <row r="20" spans="1:47" ht="25.35" customHeight="1" x14ac:dyDescent="0.25">
      <c r="A20" s="5"/>
      <c r="B20" s="5"/>
      <c r="C20" s="5"/>
      <c r="D20" s="5"/>
      <c r="E20" s="5"/>
      <c r="F20" s="1">
        <f t="shared" ref="F20:L20" si="2">1*AND(F$5&gt;=task_start,F$5&lt;=task_start+(task_progress*(task_end-task_start+1))-1)</f>
        <v>0</v>
      </c>
      <c r="G20" s="1">
        <f t="shared" si="2"/>
        <v>0</v>
      </c>
      <c r="H20" s="1">
        <f t="shared" si="2"/>
        <v>0</v>
      </c>
      <c r="I20" s="1">
        <f t="shared" si="2"/>
        <v>0</v>
      </c>
      <c r="J20" s="1">
        <f t="shared" si="2"/>
        <v>0</v>
      </c>
      <c r="K20" s="1">
        <f t="shared" si="2"/>
        <v>0</v>
      </c>
      <c r="L20" s="1">
        <f t="shared" si="2"/>
        <v>0</v>
      </c>
    </row>
    <row r="21" spans="1:47" x14ac:dyDescent="0.25"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</row>
    <row r="22" spans="1:47" x14ac:dyDescent="0.25"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</row>
    <row r="23" spans="1:47" x14ac:dyDescent="0.25"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</row>
    <row r="24" spans="1:47" x14ac:dyDescent="0.25"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</row>
    <row r="25" spans="1:47" x14ac:dyDescent="0.25"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</row>
    <row r="26" spans="1:47" x14ac:dyDescent="0.25"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</row>
    <row r="27" spans="1:47" x14ac:dyDescent="0.25"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</row>
    <row r="28" spans="1:47" x14ac:dyDescent="0.25"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</row>
    <row r="29" spans="1:47" x14ac:dyDescent="0.25"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</row>
    <row r="30" spans="1:47" x14ac:dyDescent="0.25"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</row>
    <row r="31" spans="1:47" x14ac:dyDescent="0.25"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</row>
    <row r="32" spans="1:47" x14ac:dyDescent="0.25"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</row>
    <row r="33" spans="6:47" x14ac:dyDescent="0.25"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</row>
    <row r="34" spans="6:47" x14ac:dyDescent="0.25"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</row>
    <row r="35" spans="6:47" x14ac:dyDescent="0.25"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</row>
    <row r="36" spans="6:47" x14ac:dyDescent="0.25"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</row>
    <row r="37" spans="6:47" x14ac:dyDescent="0.25"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</row>
    <row r="38" spans="6:47" x14ac:dyDescent="0.25"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</row>
    <row r="39" spans="6:47" x14ac:dyDescent="0.25"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</row>
    <row r="40" spans="6:47" x14ac:dyDescent="0.25"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</row>
    <row r="41" spans="6:47" x14ac:dyDescent="0.25"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</row>
    <row r="42" spans="6:47" x14ac:dyDescent="0.25"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</row>
    <row r="43" spans="6:47" x14ac:dyDescent="0.25"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</row>
    <row r="44" spans="6:47" x14ac:dyDescent="0.25"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</row>
    <row r="45" spans="6:47" x14ac:dyDescent="0.25"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</row>
    <row r="46" spans="6:47" x14ac:dyDescent="0.25"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</row>
    <row r="47" spans="6:47" x14ac:dyDescent="0.25"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</row>
    <row r="48" spans="6:47" x14ac:dyDescent="0.25"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</row>
    <row r="49" spans="6:47" x14ac:dyDescent="0.25"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</row>
    <row r="50" spans="6:47" x14ac:dyDescent="0.25"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</row>
    <row r="51" spans="6:47" x14ac:dyDescent="0.25"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</row>
  </sheetData>
  <mergeCells count="7">
    <mergeCell ref="AA4:AG4"/>
    <mergeCell ref="AH4:AN4"/>
    <mergeCell ref="AO4:AU4"/>
    <mergeCell ref="A1:E3"/>
    <mergeCell ref="F4:L4"/>
    <mergeCell ref="M4:S4"/>
    <mergeCell ref="T4:Z4"/>
  </mergeCells>
  <conditionalFormatting sqref="E7:E16">
    <cfRule type="dataBar" priority="1">
      <dataBar>
        <cfvo type="min"/>
        <cfvo type="max"/>
        <color rgb="FFC9C29F"/>
      </dataBar>
      <extLst>
        <ext xmlns:x14="http://schemas.microsoft.com/office/spreadsheetml/2009/9/main" uri="{B025F937-C7B1-47D3-B67F-A62EFF666E3E}">
          <x14:id>{833525EE-5F4D-4C73-8D56-3C504BF26B3B}</x14:id>
        </ext>
      </extLst>
    </cfRule>
    <cfRule type="dataBar" priority="2">
      <dataBar>
        <cfvo type="min"/>
        <cfvo type="max"/>
        <color rgb="FFC4BC96"/>
      </dataBar>
      <extLst>
        <ext xmlns:x14="http://schemas.microsoft.com/office/spreadsheetml/2009/9/main" uri="{B025F937-C7B1-47D3-B67F-A62EFF666E3E}">
          <x14:id>{6CCBC11E-9A9F-44CE-BE9C-98B0E548B754}</x14:id>
        </ext>
      </extLst>
    </cfRule>
    <cfRule type="dataBar" priority="3">
      <dataBar>
        <cfvo type="min"/>
        <cfvo type="max"/>
        <color rgb="FFB8AF82"/>
      </dataBar>
      <extLst>
        <ext xmlns:x14="http://schemas.microsoft.com/office/spreadsheetml/2009/9/main" uri="{B025F937-C7B1-47D3-B67F-A62EFF666E3E}">
          <x14:id>{2A494624-8C9C-4E1B-AF70-7F536F95A2FE}</x14:id>
        </ext>
      </extLst>
    </cfRule>
    <cfRule type="dataBar" priority="4">
      <dataBar>
        <cfvo type="min"/>
        <cfvo type="max"/>
        <color rgb="FFAA9F6A"/>
      </dataBar>
      <extLst>
        <ext xmlns:x14="http://schemas.microsoft.com/office/spreadsheetml/2009/9/main" uri="{B025F937-C7B1-47D3-B67F-A62EFF666E3E}">
          <x14:id>{180E7D8C-1A70-40C3-868B-B04F0DDFF777}</x14:id>
        </ext>
      </extLst>
    </cfRule>
    <cfRule type="dataBar" priority="10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{6B1C271E-B255-4C7F-9EAB-0879F85D794C}</x14:id>
        </ext>
      </extLst>
    </cfRule>
    <cfRule type="dataBar" priority="28">
      <dataBar>
        <cfvo type="min"/>
        <cfvo type="max"/>
        <color theme="0" tint="-0.34998626667073579"/>
      </dataBar>
      <extLst>
        <ext xmlns:x14="http://schemas.microsoft.com/office/spreadsheetml/2009/9/main" uri="{B025F937-C7B1-47D3-B67F-A62EFF666E3E}">
          <x14:id>{A4EF1101-0AB8-41EF-9992-4CD5483B612A}</x14:id>
        </ext>
      </extLst>
    </cfRule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{78449119-167E-4262-9620-8D749B4C34D3}</x14:id>
        </ext>
      </extLst>
    </cfRule>
  </conditionalFormatting>
  <conditionalFormatting sqref="F7:AU20">
    <cfRule type="expression" dxfId="1" priority="11">
      <formula>AND(F$5&gt;=$B7,F$5&lt;=$C7)</formula>
    </cfRule>
  </conditionalFormatting>
  <conditionalFormatting sqref="F7:AU16">
    <cfRule type="expression" dxfId="0" priority="5">
      <formula>1*AND(F$5&gt;=task_start,F$5&lt;=task_start+(task_progress*(task_end-task_start+1))-1)</formula>
    </cfRule>
  </conditionalFormatting>
  <pageMargins left="0.7" right="0.7" top="0.75" bottom="0.75" header="0.3" footer="0.3"/>
  <pageSetup paperSize="9"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3525EE-5F4D-4C73-8D56-3C504BF26B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CCBC11E-9A9F-44CE-BE9C-98B0E548B7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A494624-8C9C-4E1B-AF70-7F536F95A2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80E7D8C-1A70-40C3-868B-B04F0DDFF7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B1C271E-B255-4C7F-9EAB-0879F85D79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4EF1101-0AB8-41EF-9992-4CD5483B61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8449119-167E-4262-9620-8D749B4C34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E7:E16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Sheet1!Print_Area</vt:lpstr>
      <vt:lpstr>Sheet1!task_end</vt:lpstr>
      <vt:lpstr>Sheet1!task_progress</vt:lpstr>
      <vt:lpstr>Sheet1!task_start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2020-03-06T06:08:35Z</dcterms:modified>
</cp:coreProperties>
</file>