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mc:AlternateContent xmlns:mc="http://schemas.openxmlformats.org/markup-compatibility/2006">
    <mc:Choice Requires="x15">
      <x15ac:absPath xmlns:x15ac="http://schemas.microsoft.com/office/spreadsheetml/2010/11/ac" url="C:\Users\Vertex42.com\Documents\VERTEX42\TEMPLATES\TEMPLATE - Lists\"/>
    </mc:Choice>
  </mc:AlternateContent>
  <xr:revisionPtr revIDLastSave="0" documentId="13_ncr:1_{411A5458-B55E-4E50-A7ED-9D863251A974}" xr6:coauthVersionLast="45" xr6:coauthVersionMax="45" xr10:uidLastSave="{00000000-0000-0000-0000-000000000000}"/>
  <bookViews>
    <workbookView xWindow="1950" yWindow="660" windowWidth="22650" windowHeight="15540" xr2:uid="{00000000-000D-0000-FFFF-FFFF00000000}"/>
  </bookViews>
  <sheets>
    <sheet name="ProjectTaskList" sheetId="7" r:id="rId1"/>
    <sheet name="Help" sheetId="2" r:id="rId2"/>
    <sheet name="©" sheetId="8" r:id="rId3"/>
  </sheets>
  <definedNames>
    <definedName name="_xlnm.Print_Area" localSheetId="1">Help!$A:$C</definedName>
    <definedName name="_xlnm.Print_Area" localSheetId="0">ProjectTaskList!$A:$K</definedName>
    <definedName name="valuevx">42.314159</definedName>
    <definedName name="vertex42_copyright" hidden="1">"© 2017-2019 Vertex42 LLC"</definedName>
    <definedName name="vertex42_id" hidden="1">"project-task-list-template.xlsx"</definedName>
    <definedName name="vertex42_title" hidden="1">"Project Task List Template"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6" i="7" l="1"/>
  <c r="H3" i="7" s="1"/>
  <c r="E9" i="7" l="1"/>
  <c r="E8" i="7"/>
  <c r="M2" i="7"/>
  <c r="M9" i="7"/>
  <c r="M8" i="7"/>
  <c r="M7" i="7"/>
  <c r="G7" i="7" l="1"/>
  <c r="G8" i="7"/>
  <c r="I3" i="7" l="1"/>
  <c r="J3" i="7" l="1"/>
  <c r="G21" i="7" l="1"/>
  <c r="G16" i="7"/>
  <c r="G11" i="7"/>
  <c r="G6" i="7"/>
  <c r="G28" i="7"/>
  <c r="G27" i="7"/>
  <c r="G26" i="7"/>
  <c r="G25" i="7"/>
  <c r="G24" i="7"/>
  <c r="G23" i="7"/>
  <c r="G22" i="7"/>
  <c r="G20" i="7"/>
  <c r="G19" i="7"/>
  <c r="G18" i="7"/>
  <c r="G17" i="7"/>
  <c r="G15" i="7"/>
  <c r="G14" i="7"/>
  <c r="G13" i="7"/>
  <c r="G12" i="7"/>
  <c r="G10" i="7"/>
  <c r="G9" i="7"/>
</calcChain>
</file>

<file path=xl/sharedStrings.xml><?xml version="1.0" encoding="utf-8"?>
<sst xmlns="http://schemas.openxmlformats.org/spreadsheetml/2006/main" count="60" uniqueCount="54">
  <si>
    <t>PRIORITY</t>
  </si>
  <si>
    <t>NOTES</t>
  </si>
  <si>
    <t>HELP</t>
  </si>
  <si>
    <t>About</t>
  </si>
  <si>
    <t>This spreadsheet, including all worksheets and associated content is a copyrighted work under the United States and other copyright laws.</t>
  </si>
  <si>
    <t>https://www.vertex42.com/licensing/EULA_privateuse.html</t>
  </si>
  <si>
    <t>Editing the Drop-Down Lists</t>
  </si>
  <si>
    <t>Conditional Formatting</t>
  </si>
  <si>
    <t>To edit conditional formatting rules, go to Conditional Formatting &gt; Manage Rules and select "This Worksheet" to see and edit all the rules.</t>
  </si>
  <si>
    <t>Additional Help</t>
  </si>
  <si>
    <t>The link at the top of this worksheet will take you to the web page on vertex42.com that talks about this template.</t>
  </si>
  <si>
    <t>% COMPLETE</t>
  </si>
  <si>
    <t>Task 1</t>
  </si>
  <si>
    <t>Task 2</t>
  </si>
  <si>
    <t>Task 3</t>
  </si>
  <si>
    <t>DONE</t>
  </si>
  <si>
    <t>TASK</t>
  </si>
  <si>
    <t>HIGH</t>
  </si>
  <si>
    <t>MEDIUM</t>
  </si>
  <si>
    <t>LOW</t>
  </si>
  <si>
    <t>OWNER</t>
  </si>
  <si>
    <t>BUDGET</t>
  </si>
  <si>
    <t>EST.
HOURS</t>
  </si>
  <si>
    <t>ACTUAL
HOURS</t>
  </si>
  <si>
    <t>PROJECT TITLE</t>
  </si>
  <si>
    <t>Project Start</t>
  </si>
  <si>
    <t>Totals</t>
  </si>
  <si>
    <t>Budget</t>
  </si>
  <si>
    <t>START</t>
  </si>
  <si>
    <t>END</t>
  </si>
  <si>
    <t>PROJECT TASK LIST</t>
  </si>
  <si>
    <t>Learn More</t>
  </si>
  <si>
    <t>https://www.vertex42.com/ExcelTemplates/task-list-template.html</t>
  </si>
  <si>
    <t>More To Do List Templates</t>
  </si>
  <si>
    <t>This task list template provides a simple way to list and track your tasks. It also includes columns for budget and hours. You can delete or add columns and rows as needed. This worksheet was kept simple intentionally. If you would a more advanced way to create a task list for a project, try a Gantt Chart.</t>
  </si>
  <si>
    <r>
      <t xml:space="preserve">Create and track your project schedule easily using the </t>
    </r>
    <r>
      <rPr>
        <b/>
        <sz val="11"/>
        <color theme="1"/>
        <rFont val="Arial"/>
        <family val="2"/>
        <scheme val="minor"/>
      </rPr>
      <t>Excel Gantt Chart Template</t>
    </r>
    <r>
      <rPr>
        <sz val="11"/>
        <color theme="1"/>
        <rFont val="Arial"/>
        <family val="2"/>
        <scheme val="minor"/>
      </rPr>
      <t xml:space="preserve"> by Vertex42.com.</t>
    </r>
  </si>
  <si>
    <t>To edit the drop-down list in the Priority column, select the cells you want to edit then go to Data &gt; Data Validation.</t>
  </si>
  <si>
    <t>The Priority, % Complete, and Done columns use conditional formatting in different ways. If you change the list of items in the Priority drop-down list, then you may need to edit the conditional formatting rule(s) as well.</t>
  </si>
  <si>
    <t>The Done column is updated automatically. When you enter 100% in the % Complete column, the checkmark should appear in the Done column. You can use the drop-down in the Done column if you prefer.</t>
  </si>
  <si>
    <t>By Vertex42.com</t>
  </si>
  <si>
    <t>Do not submit copies or modifications of this template to any website or online template gallery.</t>
  </si>
  <si>
    <t>Please review the following license agreement to learn how you may or may not use this template. Thank you.</t>
  </si>
  <si>
    <t>License Agreement</t>
  </si>
  <si>
    <t>Do not delete this worksheet</t>
  </si>
  <si>
    <t>Project Task List Template</t>
  </si>
  <si>
    <t>© 2017-2019 Vertex42 LLC</t>
  </si>
  <si>
    <t>Learn more about Drop-Down Lists</t>
  </si>
  <si>
    <t>Learn more about Conditional Formatting</t>
  </si>
  <si>
    <t>Additional Templates</t>
  </si>
  <si>
    <t>Est.Hours</t>
  </si>
  <si>
    <t>Act.Hours</t>
  </si>
  <si>
    <t>Subtotals in the Budget Column</t>
  </si>
  <si>
    <t>If you want to create subtotals for each project, you can use the SUBTOTAL(9,sum_range) function.</t>
  </si>
  <si>
    <t>The Total Budget amount uses the SUBTOTAL(9,sum_range) function, that will ignore other SUBTOTAL functions contained within the sum_range.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</si>
</sst>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_(&quot;$&quot;* #,##0_);_(&quot;$&quot;* \(#,##0\);_(&quot;$&quot;* &quot;-&quot;??_);_(@_)"/>
  </numFmts>
  <fonts count="27" x14ac:knownFonts="1">
    <font>
      <sz val="11"/>
      <color theme="1"/>
      <name val="Arial"/>
      <family val="2"/>
      <scheme val="minor"/>
    </font>
    <font>
      <b/>
      <sz val="20"/>
      <color theme="4" tint="-0.249977111117893"/>
      <name val="Arial"/>
      <family val="2"/>
      <scheme val="major"/>
    </font>
    <font>
      <sz val="10"/>
      <name val="Arial"/>
      <family val="2"/>
      <scheme val="minor"/>
    </font>
    <font>
      <sz val="10"/>
      <name val="Arial"/>
      <family val="2"/>
    </font>
    <font>
      <sz val="11"/>
      <name val="Arial"/>
      <family val="2"/>
    </font>
    <font>
      <u/>
      <sz val="11"/>
      <color indexed="12"/>
      <name val="Arial"/>
      <family val="2"/>
    </font>
    <font>
      <sz val="10"/>
      <color theme="1"/>
      <name val="Arial"/>
      <family val="2"/>
      <scheme val="minor"/>
    </font>
    <font>
      <b/>
      <sz val="9"/>
      <color theme="1"/>
      <name val="Arial"/>
      <family val="2"/>
      <scheme val="minor"/>
    </font>
    <font>
      <sz val="11"/>
      <name val="Arial"/>
      <family val="2"/>
      <scheme val="minor"/>
    </font>
    <font>
      <sz val="11"/>
      <color theme="1"/>
      <name val="Arial"/>
      <family val="2"/>
      <scheme val="minor"/>
    </font>
    <font>
      <b/>
      <sz val="11"/>
      <color theme="1"/>
      <name val="Arial"/>
      <family val="2"/>
      <scheme val="minor"/>
    </font>
    <font>
      <b/>
      <u/>
      <sz val="12"/>
      <color indexed="12"/>
      <name val="Arial"/>
      <family val="2"/>
    </font>
    <font>
      <b/>
      <sz val="18"/>
      <color theme="0"/>
      <name val="Arial"/>
      <family val="2"/>
    </font>
    <font>
      <sz val="18"/>
      <color theme="0"/>
      <name val="Arial"/>
      <family val="2"/>
    </font>
    <font>
      <sz val="12"/>
      <name val="Arial"/>
      <family val="2"/>
    </font>
    <font>
      <u/>
      <sz val="10"/>
      <color indexed="12"/>
      <name val="Arial"/>
      <family val="2"/>
    </font>
    <font>
      <b/>
      <sz val="12"/>
      <name val="Arial"/>
      <family val="2"/>
    </font>
    <font>
      <u/>
      <sz val="12"/>
      <color indexed="12"/>
      <name val="Arial"/>
      <family val="2"/>
    </font>
    <font>
      <sz val="12"/>
      <color theme="1"/>
      <name val="Arial"/>
      <family val="2"/>
    </font>
    <font>
      <b/>
      <sz val="12"/>
      <color rgb="FF234372"/>
      <name val="Arial"/>
      <family val="2"/>
    </font>
    <font>
      <sz val="12"/>
      <color rgb="FF234372"/>
      <name val="Arial"/>
      <family val="2"/>
    </font>
    <font>
      <sz val="14"/>
      <color rgb="FF234372"/>
      <name val="Arial"/>
      <family val="2"/>
    </font>
    <font>
      <sz val="9"/>
      <color theme="0" tint="-0.499984740745262"/>
      <name val="Arial"/>
      <family val="2"/>
    </font>
    <font>
      <sz val="9"/>
      <color theme="1" tint="0.499984740745262"/>
      <name val="Arial"/>
      <family val="2"/>
      <scheme val="minor"/>
    </font>
    <font>
      <sz val="11"/>
      <color theme="4"/>
      <name val="Arial"/>
      <family val="2"/>
      <scheme val="minor"/>
    </font>
    <font>
      <u/>
      <sz val="11"/>
      <color theme="4"/>
      <name val="Arial"/>
      <family val="2"/>
    </font>
    <font>
      <b/>
      <sz val="12"/>
      <color theme="4"/>
      <name val="Arial"/>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4" tint="-0.249977111117893"/>
        <bgColor indexed="64"/>
      </patternFill>
    </fill>
    <fill>
      <patternFill patternType="solid">
        <fgColor theme="4"/>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8" tint="-0.249977111117893"/>
        <bgColor indexed="64"/>
      </patternFill>
    </fill>
    <fill>
      <patternFill patternType="solid">
        <fgColor theme="4" tint="0.79998168889431442"/>
        <bgColor indexed="64"/>
      </patternFill>
    </fill>
    <fill>
      <patternFill patternType="solid">
        <fgColor rgb="FF3464AB"/>
        <bgColor indexed="64"/>
      </patternFill>
    </fill>
    <fill>
      <patternFill patternType="solid">
        <fgColor theme="0"/>
        <bgColor indexed="64"/>
      </patternFill>
    </fill>
    <fill>
      <patternFill patternType="solid">
        <fgColor rgb="FFDEE8F5"/>
        <bgColor indexed="64"/>
      </patternFill>
    </fill>
  </fills>
  <borders count="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left>
      <right style="thin">
        <color theme="0"/>
      </right>
      <top style="thin">
        <color theme="0"/>
      </top>
      <bottom style="thin">
        <color theme="0"/>
      </bottom>
      <diagonal/>
    </border>
    <border>
      <left/>
      <right/>
      <top/>
      <bottom style="thin">
        <color rgb="FF3464AB"/>
      </bottom>
      <diagonal/>
    </border>
  </borders>
  <cellStyleXfs count="6">
    <xf numFmtId="0" fontId="0" fillId="0" borderId="0"/>
    <xf numFmtId="0" fontId="5" fillId="0" borderId="0" applyNumberFormat="0" applyFill="0" applyBorder="0" applyAlignment="0" applyProtection="0">
      <alignment vertical="top"/>
      <protection locked="0"/>
    </xf>
    <xf numFmtId="9" fontId="9" fillId="0" borderId="0" applyFont="0" applyFill="0" applyBorder="0" applyAlignment="0" applyProtection="0"/>
    <xf numFmtId="44" fontId="9" fillId="0" borderId="0" applyFont="0" applyFill="0" applyBorder="0" applyAlignment="0" applyProtection="0"/>
    <xf numFmtId="0" fontId="8" fillId="0" borderId="0"/>
    <xf numFmtId="0" fontId="15" fillId="0" borderId="0" applyNumberFormat="0" applyFill="0" applyBorder="0" applyAlignment="0" applyProtection="0">
      <alignment vertical="top"/>
      <protection locked="0"/>
    </xf>
  </cellStyleXfs>
  <cellXfs count="84">
    <xf numFmtId="0" fontId="0" fillId="0" borderId="0" xfId="0"/>
    <xf numFmtId="0" fontId="1" fillId="0" borderId="0" xfId="0" applyFont="1" applyAlignment="1">
      <alignment horizontal="left"/>
    </xf>
    <xf numFmtId="0" fontId="2" fillId="0" borderId="0" xfId="0" applyFont="1"/>
    <xf numFmtId="0" fontId="0" fillId="0" borderId="0" xfId="0" applyFont="1" applyAlignment="1">
      <alignment vertical="top"/>
    </xf>
    <xf numFmtId="0" fontId="0" fillId="0" borderId="0" xfId="0" applyFont="1" applyAlignment="1">
      <alignment vertical="top" wrapText="1"/>
    </xf>
    <xf numFmtId="0" fontId="0" fillId="0" borderId="0" xfId="0" applyFont="1" applyFill="1" applyBorder="1" applyAlignment="1">
      <alignment horizontal="left" vertical="center" wrapText="1" indent="1"/>
    </xf>
    <xf numFmtId="0" fontId="6" fillId="0" borderId="0" xfId="0" applyFont="1" applyFill="1" applyBorder="1" applyAlignment="1">
      <alignment horizontal="left" vertical="center" wrapText="1" indent="1"/>
    </xf>
    <xf numFmtId="0" fontId="7" fillId="0" borderId="0" xfId="0" applyFont="1" applyFill="1" applyBorder="1" applyAlignment="1">
      <alignment horizontal="left" vertical="center" indent="1"/>
    </xf>
    <xf numFmtId="0" fontId="7" fillId="0" borderId="0" xfId="0" applyFont="1" applyFill="1" applyBorder="1" applyAlignment="1">
      <alignment horizontal="center" vertical="center" wrapText="1"/>
    </xf>
    <xf numFmtId="0" fontId="0" fillId="0" borderId="0" xfId="0" applyAlignment="1">
      <alignment vertical="center"/>
    </xf>
    <xf numFmtId="0" fontId="2" fillId="0" borderId="0" xfId="0" applyFont="1" applyAlignment="1">
      <alignment horizontal="center"/>
    </xf>
    <xf numFmtId="14" fontId="0" fillId="0" borderId="0" xfId="0" applyNumberFormat="1" applyFont="1" applyFill="1" applyBorder="1" applyAlignment="1">
      <alignment horizontal="center" vertical="center"/>
    </xf>
    <xf numFmtId="0" fontId="0" fillId="0" borderId="0" xfId="0" applyFont="1" applyFill="1" applyBorder="1" applyAlignment="1">
      <alignment horizontal="center" vertical="center"/>
    </xf>
    <xf numFmtId="0" fontId="0" fillId="0" borderId="0" xfId="0" applyFont="1" applyAlignment="1">
      <alignment horizontal="center" vertical="center"/>
    </xf>
    <xf numFmtId="0" fontId="0" fillId="0" borderId="0" xfId="0" applyAlignment="1">
      <alignment horizontal="center"/>
    </xf>
    <xf numFmtId="0" fontId="6" fillId="0" borderId="0" xfId="0" applyFont="1" applyAlignment="1">
      <alignment horizontal="left" vertical="center" wrapText="1" indent="1"/>
    </xf>
    <xf numFmtId="0" fontId="0" fillId="0" borderId="0" xfId="0" applyAlignment="1">
      <alignment horizontal="left" vertical="center" wrapText="1" indent="1"/>
    </xf>
    <xf numFmtId="14" fontId="8" fillId="0" borderId="0" xfId="0" applyNumberFormat="1" applyFont="1" applyFill="1" applyBorder="1" applyAlignment="1">
      <alignment horizontal="center" vertical="center"/>
    </xf>
    <xf numFmtId="0" fontId="8" fillId="0" borderId="0" xfId="0" applyFont="1" applyFill="1" applyBorder="1" applyAlignment="1">
      <alignment horizontal="center" vertical="center"/>
    </xf>
    <xf numFmtId="0" fontId="8" fillId="0" borderId="0" xfId="0" applyFont="1" applyAlignment="1">
      <alignment horizontal="center" vertical="center"/>
    </xf>
    <xf numFmtId="9" fontId="8" fillId="0" borderId="0" xfId="2" applyNumberFormat="1" applyFont="1" applyFill="1" applyBorder="1" applyAlignment="1">
      <alignment horizontal="center" vertical="center"/>
    </xf>
    <xf numFmtId="9" fontId="8" fillId="0" borderId="0" xfId="2" applyNumberFormat="1" applyFont="1" applyAlignment="1">
      <alignment horizontal="center" vertical="center"/>
    </xf>
    <xf numFmtId="0" fontId="8" fillId="2" borderId="0" xfId="0" applyFont="1" applyFill="1" applyAlignment="1">
      <alignment horizontal="center" vertical="center"/>
    </xf>
    <xf numFmtId="0" fontId="0" fillId="0" borderId="0" xfId="0" applyAlignment="1">
      <alignment horizontal="left" vertical="center" wrapText="1" indent="2"/>
    </xf>
    <xf numFmtId="14" fontId="8" fillId="0" borderId="0" xfId="0" applyNumberFormat="1" applyFont="1" applyAlignment="1">
      <alignment horizontal="center" vertical="center"/>
    </xf>
    <xf numFmtId="0" fontId="8" fillId="2" borderId="0" xfId="2" applyNumberFormat="1" applyFont="1" applyFill="1" applyAlignment="1">
      <alignment horizontal="center" vertical="center"/>
    </xf>
    <xf numFmtId="0" fontId="6" fillId="0" borderId="0" xfId="0" applyFont="1" applyAlignment="1">
      <alignment horizontal="left" vertical="center" wrapText="1" indent="2"/>
    </xf>
    <xf numFmtId="0" fontId="7" fillId="3" borderId="0" xfId="0" applyFont="1" applyFill="1" applyBorder="1" applyAlignment="1">
      <alignment horizontal="center" vertical="center" wrapText="1"/>
    </xf>
    <xf numFmtId="0" fontId="7" fillId="4" borderId="0" xfId="0" applyFont="1" applyFill="1" applyBorder="1" applyAlignment="1">
      <alignment horizontal="center" vertical="center" wrapText="1"/>
    </xf>
    <xf numFmtId="0" fontId="7" fillId="3" borderId="0" xfId="0" applyFont="1" applyFill="1" applyBorder="1" applyAlignment="1">
      <alignment horizontal="center" vertical="center"/>
    </xf>
    <xf numFmtId="0" fontId="8" fillId="0" borderId="0" xfId="2" applyNumberFormat="1" applyFont="1" applyFill="1" applyAlignment="1">
      <alignment horizontal="center" vertical="center"/>
    </xf>
    <xf numFmtId="0" fontId="8" fillId="0" borderId="0" xfId="3" applyNumberFormat="1" applyFont="1" applyFill="1" applyAlignment="1">
      <alignment horizontal="center" vertical="center"/>
    </xf>
    <xf numFmtId="0" fontId="8" fillId="0" borderId="0" xfId="0" applyNumberFormat="1" applyFont="1" applyFill="1" applyAlignment="1">
      <alignment horizontal="center" vertical="center"/>
    </xf>
    <xf numFmtId="164" fontId="8" fillId="6" borderId="0" xfId="3" applyNumberFormat="1" applyFont="1" applyFill="1" applyAlignment="1">
      <alignment horizontal="center" vertical="center"/>
    </xf>
    <xf numFmtId="0" fontId="8" fillId="6" borderId="0" xfId="0" applyFont="1" applyFill="1" applyAlignment="1">
      <alignment horizontal="center" vertical="center"/>
    </xf>
    <xf numFmtId="0" fontId="8" fillId="6" borderId="0" xfId="2" applyNumberFormat="1" applyFont="1" applyFill="1" applyAlignment="1">
      <alignment horizontal="center" vertical="center"/>
    </xf>
    <xf numFmtId="0" fontId="7" fillId="7" borderId="0" xfId="0" applyFont="1" applyFill="1" applyBorder="1" applyAlignment="1">
      <alignment horizontal="center" vertical="center" wrapText="1"/>
    </xf>
    <xf numFmtId="0" fontId="0" fillId="5" borderId="0" xfId="0" applyFont="1" applyFill="1" applyBorder="1" applyAlignment="1">
      <alignment horizontal="left" vertical="center" wrapText="1" indent="1"/>
    </xf>
    <xf numFmtId="0" fontId="6" fillId="5" borderId="0" xfId="0" applyFont="1" applyFill="1" applyBorder="1" applyAlignment="1">
      <alignment horizontal="left" vertical="center" wrapText="1" indent="1"/>
    </xf>
    <xf numFmtId="0" fontId="0" fillId="5" borderId="0" xfId="0" applyFont="1" applyFill="1" applyBorder="1" applyAlignment="1">
      <alignment horizontal="center" vertical="center"/>
    </xf>
    <xf numFmtId="0" fontId="8" fillId="5" borderId="0" xfId="0" applyFont="1" applyFill="1" applyBorder="1" applyAlignment="1">
      <alignment horizontal="center" vertical="center"/>
    </xf>
    <xf numFmtId="9" fontId="8" fillId="5" borderId="0" xfId="2" applyNumberFormat="1" applyFont="1" applyFill="1" applyBorder="1" applyAlignment="1">
      <alignment horizontal="center" vertical="center"/>
    </xf>
    <xf numFmtId="0" fontId="8" fillId="5" borderId="0" xfId="0" applyFont="1" applyFill="1" applyAlignment="1">
      <alignment horizontal="center" vertical="center"/>
    </xf>
    <xf numFmtId="164" fontId="8" fillId="5" borderId="0" xfId="3" applyNumberFormat="1" applyFont="1" applyFill="1" applyAlignment="1">
      <alignment horizontal="center" vertical="center"/>
    </xf>
    <xf numFmtId="0" fontId="8" fillId="5" borderId="0" xfId="3" applyNumberFormat="1" applyFont="1" applyFill="1" applyAlignment="1">
      <alignment horizontal="center" vertical="center"/>
    </xf>
    <xf numFmtId="0" fontId="10" fillId="5" borderId="0" xfId="0" applyFont="1" applyFill="1" applyBorder="1" applyAlignment="1">
      <alignment horizontal="left" vertical="center" wrapText="1" indent="1"/>
    </xf>
    <xf numFmtId="0" fontId="10" fillId="0" borderId="0" xfId="0" applyFont="1" applyAlignment="1">
      <alignment horizontal="right" vertical="center" indent="1"/>
    </xf>
    <xf numFmtId="14" fontId="0" fillId="0" borderId="1" xfId="0" applyNumberFormat="1" applyBorder="1" applyAlignment="1">
      <alignment horizontal="center" vertical="center"/>
    </xf>
    <xf numFmtId="164" fontId="10" fillId="2" borderId="2" xfId="3" applyNumberFormat="1" applyFont="1" applyFill="1" applyBorder="1" applyAlignment="1">
      <alignment horizontal="center" vertical="center"/>
    </xf>
    <xf numFmtId="0" fontId="10" fillId="2" borderId="2" xfId="3" applyNumberFormat="1" applyFont="1" applyFill="1" applyBorder="1" applyAlignment="1">
      <alignment horizontal="center" vertical="center"/>
    </xf>
    <xf numFmtId="0" fontId="0" fillId="8" borderId="0" xfId="0" applyFont="1" applyFill="1" applyAlignment="1">
      <alignment vertical="top" wrapText="1"/>
    </xf>
    <xf numFmtId="0" fontId="5" fillId="8" borderId="0" xfId="1" applyFill="1" applyAlignment="1" applyProtection="1">
      <alignment horizontal="center" vertical="top" wrapText="1"/>
    </xf>
    <xf numFmtId="0" fontId="11" fillId="8" borderId="0" xfId="1" applyFont="1" applyFill="1" applyAlignment="1" applyProtection="1">
      <alignment horizontal="center" vertical="top" wrapText="1"/>
    </xf>
    <xf numFmtId="0" fontId="0" fillId="8" borderId="0" xfId="0" applyFont="1" applyFill="1" applyAlignment="1">
      <alignment horizontal="left" vertical="top" wrapText="1" indent="2"/>
    </xf>
    <xf numFmtId="0" fontId="12" fillId="9" borderId="3" xfId="4" applyFont="1" applyFill="1" applyBorder="1" applyAlignment="1">
      <alignment horizontal="left" vertical="center" indent="1"/>
    </xf>
    <xf numFmtId="0" fontId="12" fillId="9" borderId="3" xfId="4" applyFont="1" applyFill="1" applyBorder="1" applyAlignment="1">
      <alignment horizontal="left" vertical="center"/>
    </xf>
    <xf numFmtId="0" fontId="13" fillId="9" borderId="3" xfId="4" applyFont="1" applyFill="1" applyBorder="1" applyAlignment="1">
      <alignment vertical="center"/>
    </xf>
    <xf numFmtId="0" fontId="8" fillId="0" borderId="0" xfId="4"/>
    <xf numFmtId="0" fontId="3" fillId="10" borderId="0" xfId="4" applyFont="1" applyFill="1"/>
    <xf numFmtId="0" fontId="14" fillId="10" borderId="0" xfId="4" applyFont="1" applyFill="1" applyAlignment="1">
      <alignment horizontal="left" wrapText="1" indent="1"/>
    </xf>
    <xf numFmtId="0" fontId="4" fillId="10" borderId="0" xfId="4" applyFont="1" applyFill="1"/>
    <xf numFmtId="0" fontId="14" fillId="10" borderId="0" xfId="4" applyFont="1" applyFill="1"/>
    <xf numFmtId="0" fontId="14" fillId="10" borderId="0" xfId="4" applyFont="1" applyFill="1" applyAlignment="1">
      <alignment horizontal="left" wrapText="1"/>
    </xf>
    <xf numFmtId="0" fontId="16" fillId="10" borderId="0" xfId="4" applyFont="1" applyFill="1" applyAlignment="1">
      <alignment horizontal="left" wrapText="1"/>
    </xf>
    <xf numFmtId="0" fontId="17" fillId="10" borderId="0" xfId="4" applyFont="1" applyFill="1" applyAlignment="1">
      <alignment horizontal="left" wrapText="1"/>
    </xf>
    <xf numFmtId="0" fontId="14" fillId="10" borderId="0" xfId="4" applyFont="1" applyFill="1" applyAlignment="1">
      <alignment horizontal="left"/>
    </xf>
    <xf numFmtId="0" fontId="18" fillId="10" borderId="0" xfId="4" applyFont="1" applyFill="1" applyAlignment="1">
      <alignment horizontal="left" wrapText="1"/>
    </xf>
    <xf numFmtId="0" fontId="3" fillId="0" borderId="0" xfId="4" applyFont="1"/>
    <xf numFmtId="0" fontId="15" fillId="10" borderId="0" xfId="1" applyFont="1" applyFill="1" applyAlignment="1" applyProtection="1">
      <alignment horizontal="left" wrapText="1"/>
    </xf>
    <xf numFmtId="0" fontId="19" fillId="11" borderId="0" xfId="0" applyFont="1" applyFill="1" applyAlignment="1">
      <alignment vertical="center"/>
    </xf>
    <xf numFmtId="0" fontId="20" fillId="11" borderId="0" xfId="0" applyFont="1" applyFill="1" applyAlignment="1">
      <alignment vertical="center"/>
    </xf>
    <xf numFmtId="0" fontId="21" fillId="11" borderId="0" xfId="0" applyFont="1" applyFill="1" applyAlignment="1">
      <alignment vertical="center"/>
    </xf>
    <xf numFmtId="0" fontId="12" fillId="9" borderId="3" xfId="0" applyFont="1" applyFill="1" applyBorder="1" applyAlignment="1">
      <alignment horizontal="left" vertical="center"/>
    </xf>
    <xf numFmtId="0" fontId="3" fillId="0" borderId="0" xfId="0" applyFont="1"/>
    <xf numFmtId="0" fontId="22" fillId="0" borderId="0" xfId="0" applyFont="1" applyAlignment="1">
      <alignment horizontal="right" vertical="center"/>
    </xf>
    <xf numFmtId="0" fontId="15" fillId="0" borderId="0" xfId="1" applyFont="1" applyAlignment="1" applyProtection="1">
      <alignment horizontal="left" vertical="top"/>
    </xf>
    <xf numFmtId="0" fontId="5" fillId="0" borderId="0" xfId="1" applyAlignment="1" applyProtection="1">
      <alignment vertical="top" wrapText="1"/>
    </xf>
    <xf numFmtId="0" fontId="23" fillId="0" borderId="0" xfId="0" applyFont="1" applyAlignment="1">
      <alignment vertical="top"/>
    </xf>
    <xf numFmtId="0" fontId="5" fillId="0" borderId="0" xfId="1" applyFill="1" applyAlignment="1" applyProtection="1">
      <alignment vertical="center"/>
    </xf>
    <xf numFmtId="0" fontId="24" fillId="0" borderId="0" xfId="0" applyFont="1" applyAlignment="1">
      <alignment vertical="center"/>
    </xf>
    <xf numFmtId="0" fontId="25" fillId="0" borderId="0" xfId="1" applyFont="1" applyAlignment="1" applyProtection="1">
      <alignment vertical="center"/>
    </xf>
    <xf numFmtId="0" fontId="24" fillId="0" borderId="0" xfId="0" applyFont="1"/>
    <xf numFmtId="0" fontId="26" fillId="0" borderId="0" xfId="0" applyFont="1" applyAlignment="1"/>
    <xf numFmtId="0" fontId="25" fillId="0" borderId="0" xfId="1" applyFont="1" applyFill="1" applyAlignment="1" applyProtection="1">
      <alignment vertical="center"/>
    </xf>
  </cellXfs>
  <cellStyles count="6">
    <cellStyle name="Currency" xfId="3" builtinId="4"/>
    <cellStyle name="Hyperlink" xfId="1" builtinId="8" customBuiltin="1"/>
    <cellStyle name="Hyperlink 2" xfId="5" xr:uid="{B21C1EE2-B99F-44E7-AA74-03FDBB0E80C5}"/>
    <cellStyle name="Normal" xfId="0" builtinId="0"/>
    <cellStyle name="Normal 2" xfId="4" xr:uid="{D9A9567E-BC20-4718-97E9-E1442B846283}"/>
    <cellStyle name="Percent" xfId="2" builtinId="5"/>
  </cellStyles>
  <dxfs count="37">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strike val="0"/>
        <outline val="0"/>
        <shadow val="0"/>
        <u val="none"/>
        <vertAlign val="baseline"/>
        <sz val="10"/>
        <color theme="1"/>
        <name val="Arial"/>
        <family val="2"/>
        <scheme val="minor"/>
      </font>
      <alignment horizontal="left" vertical="center" textRotation="0" wrapText="1" relativeIndent="1" justifyLastLine="0" shrinkToFit="0" readingOrder="0"/>
    </dxf>
    <dxf>
      <font>
        <b val="0"/>
        <i val="0"/>
        <strike val="0"/>
        <condense val="0"/>
        <extend val="0"/>
        <outline val="0"/>
        <shadow val="0"/>
        <u val="none"/>
        <vertAlign val="baseline"/>
        <sz val="11"/>
        <color auto="1"/>
        <name val="Arial"/>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minor"/>
      </font>
      <numFmt numFmtId="0" formatCode="General"/>
      <fill>
        <patternFill patternType="solid">
          <fgColor indexed="64"/>
          <bgColor theme="0" tint="-0.1499984740745262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minor"/>
      </font>
      <numFmt numFmtId="13" formatCode="0%"/>
      <alignment horizontal="center" vertical="center" textRotation="0" wrapText="0" indent="0" justifyLastLine="0" shrinkToFit="0" readingOrder="0"/>
    </dxf>
    <dxf>
      <font>
        <strike val="0"/>
        <outline val="0"/>
        <shadow val="0"/>
        <u val="none"/>
        <vertAlign val="baseline"/>
        <sz val="11"/>
        <color auto="1"/>
        <name val="Arial"/>
        <family val="2"/>
        <scheme val="minor"/>
      </font>
      <numFmt numFmtId="19" formatCode="m/d/yyyy"/>
      <alignment horizontal="center" vertical="center" textRotation="0" wrapText="0" indent="0" justifyLastLine="0" shrinkToFit="0" readingOrder="0"/>
    </dxf>
    <dxf>
      <font>
        <strike val="0"/>
        <outline val="0"/>
        <shadow val="0"/>
        <u val="none"/>
        <vertAlign val="baseline"/>
        <sz val="11"/>
        <color theme="1"/>
        <name val="Arial"/>
        <family val="2"/>
        <scheme val="minor"/>
      </font>
      <alignment horizontal="center" vertical="center" textRotation="0" wrapText="0" indent="0" justifyLastLine="0" shrinkToFit="0" readingOrder="0"/>
    </dxf>
    <dxf>
      <font>
        <strike val="0"/>
        <outline val="0"/>
        <shadow val="0"/>
        <u val="none"/>
        <vertAlign val="baseline"/>
        <sz val="10"/>
        <color theme="1"/>
        <name val="Arial"/>
        <family val="2"/>
        <scheme val="minor"/>
      </font>
      <alignment horizontal="left" vertical="center" textRotation="0" wrapText="1" indent="2" justifyLastLine="0" shrinkToFit="0" readingOrder="0"/>
    </dxf>
    <dxf>
      <alignment horizontal="left" vertical="center" textRotation="0" wrapText="1" indent="2" justifyLastLine="0" shrinkToFit="0" readingOrder="0"/>
    </dxf>
    <dxf>
      <alignment horizontal="left" vertical="center" textRotation="0" wrapText="1" relativeIndent="1" justifyLastLine="0" shrinkToFit="0" readingOrder="0"/>
    </dxf>
    <dxf>
      <alignment vertical="center" textRotation="0" indent="0" justifyLastLine="0" shrinkToFit="0" readingOrder="0"/>
    </dxf>
    <dxf>
      <font>
        <b/>
        <strike val="0"/>
        <outline val="0"/>
        <shadow val="0"/>
        <u val="none"/>
        <vertAlign val="baseline"/>
        <sz val="9"/>
        <color theme="1"/>
        <name val="Arial"/>
        <family val="2"/>
        <scheme val="minor"/>
      </font>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6"/>
      <tableStyleElement type="headerRow" dxfId="35"/>
      <tableStyleElement type="totalRow" dxfId="34"/>
      <tableStyleElement type="firstColumn" dxfId="33"/>
      <tableStyleElement type="lastColumn" dxfId="32"/>
      <tableStyleElement type="firstRowStripe" dxfId="31"/>
      <tableStyleElement type="secondRowStripe" dxfId="30"/>
      <tableStyleElement type="firstColumnStripe" dxfId="29"/>
      <tableStyleElement type="secondColumnStripe" dxfId="2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vertex42.com/"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https://www.vertex42.com/" TargetMode="External"/></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0</xdr:row>
      <xdr:rowOff>28575</xdr:rowOff>
    </xdr:from>
    <xdr:to>
      <xdr:col>12</xdr:col>
      <xdr:colOff>1397000</xdr:colOff>
      <xdr:row>1</xdr:row>
      <xdr:rowOff>9525</xdr:rowOff>
    </xdr:to>
    <xdr:pic>
      <xdr:nvPicPr>
        <xdr:cNvPr id="2" name="Picture 1">
          <a:hlinkClick xmlns:r="http://schemas.openxmlformats.org/officeDocument/2006/relationships" r:id="rId1"/>
          <a:extLst>
            <a:ext uri="{FF2B5EF4-FFF2-40B4-BE49-F238E27FC236}">
              <a16:creationId xmlns:a16="http://schemas.microsoft.com/office/drawing/2014/main" id="{5934CC92-F0EA-465B-8BF0-17665AD69EB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067675" y="28575"/>
          <a:ext cx="1397000" cy="314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38100</xdr:colOff>
      <xdr:row>0</xdr:row>
      <xdr:rowOff>57150</xdr:rowOff>
    </xdr:from>
    <xdr:to>
      <xdr:col>2</xdr:col>
      <xdr:colOff>1257300</xdr:colOff>
      <xdr:row>0</xdr:row>
      <xdr:rowOff>361950</xdr:rowOff>
    </xdr:to>
    <xdr:pic>
      <xdr:nvPicPr>
        <xdr:cNvPr id="2" name="Picture 1">
          <a:hlinkClick xmlns:r="http://schemas.openxmlformats.org/officeDocument/2006/relationships" r:id="rId1"/>
          <a:extLst>
            <a:ext uri="{FF2B5EF4-FFF2-40B4-BE49-F238E27FC236}">
              <a16:creationId xmlns:a16="http://schemas.microsoft.com/office/drawing/2014/main" id="{79741018-9F5F-4DAC-823B-0664B695A0D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581650" y="57150"/>
          <a:ext cx="1219200" cy="3048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2</xdr:col>
      <xdr:colOff>55620</xdr:colOff>
      <xdr:row>0</xdr:row>
      <xdr:rowOff>0</xdr:rowOff>
    </xdr:from>
    <xdr:ext cx="1430280" cy="400106"/>
    <xdr:pic>
      <xdr:nvPicPr>
        <xdr:cNvPr id="2" name="Picture 1">
          <a:hlinkClick xmlns:r="http://schemas.openxmlformats.org/officeDocument/2006/relationships" r:id="rId1"/>
          <a:extLst>
            <a:ext uri="{FF2B5EF4-FFF2-40B4-BE49-F238E27FC236}">
              <a16:creationId xmlns:a16="http://schemas.microsoft.com/office/drawing/2014/main" id="{6E50D70F-1C1F-4B27-82DC-224FD3226BB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18145" y="0"/>
          <a:ext cx="1430280" cy="400106"/>
        </a:xfrm>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137" displayName="Table137" ref="A5:K28" totalsRowShown="0" headerRowDxfId="27" dataDxfId="26">
  <autoFilter ref="A5:K28" xr:uid="{00000000-0009-0000-0100-000006000000}"/>
  <tableColumns count="11">
    <tableColumn id="1" xr3:uid="{00000000-0010-0000-0000-000001000000}" name="TASK" dataDxfId="25"/>
    <tableColumn id="8" xr3:uid="{00000000-0010-0000-0000-000008000000}" name="OWNER" dataDxfId="24"/>
    <tableColumn id="7" xr3:uid="{00000000-0010-0000-0000-000007000000}" name="PRIORITY" dataDxfId="23"/>
    <tableColumn id="4" xr3:uid="{00000000-0010-0000-0000-000004000000}" name="START" dataDxfId="22"/>
    <tableColumn id="5" xr3:uid="{00000000-0010-0000-0000-000005000000}" name="END" dataDxfId="21"/>
    <tableColumn id="2" xr3:uid="{00000000-0010-0000-0000-000002000000}" name="% COMPLETE" dataDxfId="20" dataCellStyle="Percent"/>
    <tableColumn id="3" xr3:uid="{00000000-0010-0000-0000-000003000000}" name="DONE" dataDxfId="19" dataCellStyle="Percent">
      <calculatedColumnFormula>IF(F6&gt;=1,1,0)</calculatedColumnFormula>
    </tableColumn>
    <tableColumn id="10" xr3:uid="{00000000-0010-0000-0000-00000A000000}" name="BUDGET" dataDxfId="18" dataCellStyle="Percent"/>
    <tableColumn id="11" xr3:uid="{00000000-0010-0000-0000-00000B000000}" name="EST._x000a_HOURS" dataDxfId="17" dataCellStyle="Percent"/>
    <tableColumn id="12" xr3:uid="{00000000-0010-0000-0000-00000C000000}" name="ACTUAL_x000a_HOURS" dataDxfId="16" dataCellStyle="Percent"/>
    <tableColumn id="6" xr3:uid="{00000000-0010-0000-0000-000006000000}" name="NOTES" dataDxfId="15"/>
  </tableColumns>
  <tableStyleInfo name="ToDoList" showFirstColumn="1" showLastColumn="0" showRowStripes="1" showColumnStripes="1"/>
</table>
</file>

<file path=xl/theme/theme1.xml><?xml version="1.0" encoding="utf-8"?>
<a:theme xmlns:a="http://schemas.openxmlformats.org/drawingml/2006/main" name="Office Theme">
  <a:themeElements>
    <a:clrScheme name="Vertex42 - CalendarBoldBlue">
      <a:dk1>
        <a:sysClr val="windowText" lastClr="000000"/>
      </a:dk1>
      <a:lt1>
        <a:sysClr val="window" lastClr="FFFFFF"/>
      </a:lt1>
      <a:dk2>
        <a:srgbClr val="3A5D9C"/>
      </a:dk2>
      <a:lt2>
        <a:srgbClr val="EEECE2"/>
      </a:lt2>
      <a:accent1>
        <a:srgbClr val="3969AD"/>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task-list-template.html" TargetMode="External"/><Relationship Id="rId7" Type="http://schemas.openxmlformats.org/officeDocument/2006/relationships/drawing" Target="../drawings/drawing2.xml"/><Relationship Id="rId2" Type="http://schemas.openxmlformats.org/officeDocument/2006/relationships/hyperlink" Target="https://www.vertex42.com/ExcelTemplates/to-do-lists.html" TargetMode="External"/><Relationship Id="rId1" Type="http://schemas.openxmlformats.org/officeDocument/2006/relationships/hyperlink" Target="https://www.vertex42.com/ExcelTemplates/excel-gantt-chart.html?ref=xlsx" TargetMode="External"/><Relationship Id="rId6" Type="http://schemas.openxmlformats.org/officeDocument/2006/relationships/printerSettings" Target="../printerSettings/printerSettings2.bin"/><Relationship Id="rId5" Type="http://schemas.openxmlformats.org/officeDocument/2006/relationships/hyperlink" Target="https://www.vertex42.com/blog/excel-tips/how-to-use-conditional-formatting-in-excel.html" TargetMode="External"/><Relationship Id="rId4" Type="http://schemas.openxmlformats.org/officeDocument/2006/relationships/hyperlink" Target="https://www.vertex42.com/blog/help/excel-help/create-a-drop-down-list-in-excel.html"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vertex42.com/ExcelTemplates/task-list-template.html" TargetMode="External"/><Relationship Id="rId1" Type="http://schemas.openxmlformats.org/officeDocument/2006/relationships/hyperlink" Target="https://www.vertex42.com/licensing/EULA_privateuse.html" TargetMode="External"/><Relationship Id="rId5" Type="http://schemas.openxmlformats.org/officeDocument/2006/relationships/image" Target="../media/image3.png"/><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28"/>
  <sheetViews>
    <sheetView showGridLines="0" tabSelected="1" workbookViewId="0">
      <selection activeCell="D3" sqref="D3"/>
    </sheetView>
  </sheetViews>
  <sheetFormatPr defaultRowHeight="14.25" x14ac:dyDescent="0.2"/>
  <cols>
    <col min="1" max="1" width="22.25" customWidth="1"/>
    <col min="2" max="2" width="9.875" customWidth="1"/>
    <col min="3" max="3" width="10.125" customWidth="1"/>
    <col min="4" max="4" width="11.125" style="14" customWidth="1"/>
    <col min="5" max="5" width="11.125" customWidth="1"/>
    <col min="6" max="6" width="12.625" customWidth="1"/>
    <col min="7" max="7" width="6.25" customWidth="1"/>
    <col min="8" max="8" width="10.25" customWidth="1"/>
    <col min="9" max="10" width="9.75" customWidth="1"/>
    <col min="11" max="11" width="20.125" customWidth="1"/>
    <col min="13" max="13" width="30.25" customWidth="1"/>
  </cols>
  <sheetData>
    <row r="1" spans="1:13" ht="26.25" x14ac:dyDescent="0.4">
      <c r="A1" s="1" t="s">
        <v>30</v>
      </c>
      <c r="B1" s="1"/>
      <c r="C1" s="1"/>
      <c r="D1" s="10"/>
      <c r="E1" s="2"/>
      <c r="F1" s="2"/>
      <c r="G1" s="2"/>
      <c r="H1" s="2"/>
      <c r="I1" s="2"/>
      <c r="J1" s="2"/>
      <c r="K1" s="2"/>
    </row>
    <row r="2" spans="1:13" ht="19.5" customHeight="1" x14ac:dyDescent="0.2">
      <c r="H2" s="14" t="s">
        <v>27</v>
      </c>
      <c r="I2" s="14" t="s">
        <v>49</v>
      </c>
      <c r="J2" s="14" t="s">
        <v>50</v>
      </c>
      <c r="M2" s="78" t="str">
        <f>HYPERLINK("https://www.vertex42.com/ExcelTemplates/task-list-template.html","Task List Templates")</f>
        <v>Task List Templates</v>
      </c>
    </row>
    <row r="3" spans="1:13" ht="19.5" customHeight="1" x14ac:dyDescent="0.2">
      <c r="C3" s="46" t="s">
        <v>25</v>
      </c>
      <c r="D3" s="47">
        <v>43728</v>
      </c>
      <c r="G3" s="46" t="s">
        <v>26</v>
      </c>
      <c r="H3" s="48">
        <f>SUBTOTAL(9,Table137[BUDGET])</f>
        <v>1650</v>
      </c>
      <c r="I3" s="49">
        <f>SUM(Table137[EST.
HOURS])</f>
        <v>0</v>
      </c>
      <c r="J3" s="49">
        <f>SUM(Table137[ACTUAL
HOURS])</f>
        <v>0</v>
      </c>
      <c r="M3" s="77" t="s">
        <v>45</v>
      </c>
    </row>
    <row r="4" spans="1:13" ht="19.5" customHeight="1" x14ac:dyDescent="0.2">
      <c r="M4" s="80"/>
    </row>
    <row r="5" spans="1:13" ht="33" customHeight="1" x14ac:dyDescent="0.2">
      <c r="A5" s="7" t="s">
        <v>16</v>
      </c>
      <c r="B5" s="7" t="s">
        <v>20</v>
      </c>
      <c r="C5" s="29" t="s">
        <v>0</v>
      </c>
      <c r="D5" s="8" t="s">
        <v>28</v>
      </c>
      <c r="E5" s="8" t="s">
        <v>29</v>
      </c>
      <c r="F5" s="28" t="s">
        <v>11</v>
      </c>
      <c r="G5" s="27" t="s">
        <v>15</v>
      </c>
      <c r="H5" s="36" t="s">
        <v>21</v>
      </c>
      <c r="I5" s="28" t="s">
        <v>22</v>
      </c>
      <c r="J5" s="28" t="s">
        <v>23</v>
      </c>
      <c r="K5" s="7" t="s">
        <v>1</v>
      </c>
      <c r="M5" s="81"/>
    </row>
    <row r="6" spans="1:13" s="9" customFormat="1" ht="22.5" customHeight="1" x14ac:dyDescent="0.25">
      <c r="A6" s="45" t="s">
        <v>24</v>
      </c>
      <c r="B6" s="37"/>
      <c r="C6" s="38"/>
      <c r="D6" s="39"/>
      <c r="E6" s="40"/>
      <c r="F6" s="41"/>
      <c r="G6" s="42">
        <f t="shared" ref="G6:G28" si="0">IF(F6&gt;=1,1,0)</f>
        <v>0</v>
      </c>
      <c r="H6" s="43">
        <f>SUBTOTAL(9,H7:H10)</f>
        <v>1650</v>
      </c>
      <c r="I6" s="44"/>
      <c r="J6" s="44"/>
      <c r="K6" s="38"/>
      <c r="M6" s="82" t="s">
        <v>48</v>
      </c>
    </row>
    <row r="7" spans="1:13" s="9" customFormat="1" ht="22.5" customHeight="1" x14ac:dyDescent="0.2">
      <c r="A7" s="5" t="s">
        <v>12</v>
      </c>
      <c r="B7" s="5"/>
      <c r="C7" s="6" t="s">
        <v>17</v>
      </c>
      <c r="D7" s="11">
        <v>43731</v>
      </c>
      <c r="E7" s="17">
        <v>43731</v>
      </c>
      <c r="F7" s="20">
        <v>0.5</v>
      </c>
      <c r="G7" s="22">
        <f t="shared" si="0"/>
        <v>0</v>
      </c>
      <c r="H7" s="33">
        <v>1000</v>
      </c>
      <c r="I7" s="31"/>
      <c r="J7" s="31"/>
      <c r="K7" s="6"/>
      <c r="M7" s="80" t="str">
        <f>HYPERLINK("https://www.vertex42.com/ExcelTemplates/to-do-lists.html","► To Do List Templates")</f>
        <v>► To Do List Templates</v>
      </c>
    </row>
    <row r="8" spans="1:13" s="9" customFormat="1" ht="22.5" customHeight="1" x14ac:dyDescent="0.2">
      <c r="A8" s="5" t="s">
        <v>13</v>
      </c>
      <c r="B8" s="5"/>
      <c r="C8" s="6" t="s">
        <v>18</v>
      </c>
      <c r="D8" s="11">
        <v>43731</v>
      </c>
      <c r="E8" s="17">
        <f>Table137[[#This Row],[START]]+30</f>
        <v>43761</v>
      </c>
      <c r="F8" s="20">
        <v>1</v>
      </c>
      <c r="G8" s="22">
        <f t="shared" si="0"/>
        <v>1</v>
      </c>
      <c r="H8" s="33">
        <v>400</v>
      </c>
      <c r="I8" s="31"/>
      <c r="J8" s="31"/>
      <c r="K8" s="6"/>
      <c r="M8" s="83" t="str">
        <f>HYPERLINK("https://www.vertex42.com/ExcelTemplates/excel-project-management.html","► Project Management Templates")</f>
        <v>► Project Management Templates</v>
      </c>
    </row>
    <row r="9" spans="1:13" s="9" customFormat="1" ht="22.5" customHeight="1" x14ac:dyDescent="0.2">
      <c r="A9" s="5" t="s">
        <v>14</v>
      </c>
      <c r="B9" s="5"/>
      <c r="C9" s="6" t="s">
        <v>19</v>
      </c>
      <c r="D9" s="11">
        <v>43731</v>
      </c>
      <c r="E9" s="17">
        <f>Table137[[#This Row],[START]]+3</f>
        <v>43734</v>
      </c>
      <c r="F9" s="20">
        <v>0.3</v>
      </c>
      <c r="G9" s="22">
        <f t="shared" si="0"/>
        <v>0</v>
      </c>
      <c r="H9" s="33">
        <v>250</v>
      </c>
      <c r="I9" s="31"/>
      <c r="J9" s="31"/>
      <c r="K9" s="6"/>
      <c r="M9" s="83" t="str">
        <f>HYPERLINK("https://www.vertex42.com/ExcelTemplates/","► Excel Templates")</f>
        <v>► Excel Templates</v>
      </c>
    </row>
    <row r="10" spans="1:13" s="9" customFormat="1" ht="22.5" customHeight="1" x14ac:dyDescent="0.2">
      <c r="A10" s="5"/>
      <c r="B10" s="5"/>
      <c r="C10" s="6"/>
      <c r="D10" s="11"/>
      <c r="E10" s="17"/>
      <c r="F10" s="20"/>
      <c r="G10" s="22">
        <f t="shared" si="0"/>
        <v>0</v>
      </c>
      <c r="H10" s="33"/>
      <c r="I10" s="31"/>
      <c r="J10" s="31"/>
      <c r="K10" s="6"/>
      <c r="M10" s="79"/>
    </row>
    <row r="11" spans="1:13" s="9" customFormat="1" ht="22.5" customHeight="1" x14ac:dyDescent="0.2">
      <c r="A11" s="45" t="s">
        <v>24</v>
      </c>
      <c r="B11" s="37"/>
      <c r="C11" s="38"/>
      <c r="D11" s="39"/>
      <c r="E11" s="40"/>
      <c r="F11" s="41"/>
      <c r="G11" s="42">
        <f t="shared" si="0"/>
        <v>0</v>
      </c>
      <c r="H11" s="43"/>
      <c r="I11" s="44"/>
      <c r="J11" s="44"/>
      <c r="K11" s="38"/>
      <c r="M11" s="79"/>
    </row>
    <row r="12" spans="1:13" s="9" customFormat="1" ht="22.5" customHeight="1" x14ac:dyDescent="0.2">
      <c r="A12" s="5"/>
      <c r="B12" s="5"/>
      <c r="C12" s="6"/>
      <c r="D12" s="12"/>
      <c r="E12" s="18"/>
      <c r="F12" s="20"/>
      <c r="G12" s="22">
        <f t="shared" si="0"/>
        <v>0</v>
      </c>
      <c r="H12" s="33"/>
      <c r="I12" s="31"/>
      <c r="J12" s="31"/>
      <c r="K12" s="6"/>
      <c r="M12" s="79"/>
    </row>
    <row r="13" spans="1:13" s="9" customFormat="1" ht="22.5" customHeight="1" x14ac:dyDescent="0.2">
      <c r="A13" s="5"/>
      <c r="B13" s="5"/>
      <c r="C13" s="6"/>
      <c r="D13" s="12"/>
      <c r="E13" s="18"/>
      <c r="F13" s="20"/>
      <c r="G13" s="22">
        <f t="shared" si="0"/>
        <v>0</v>
      </c>
      <c r="H13" s="33"/>
      <c r="I13" s="31"/>
      <c r="J13" s="31"/>
      <c r="K13" s="6"/>
      <c r="M13" s="79"/>
    </row>
    <row r="14" spans="1:13" s="9" customFormat="1" ht="22.5" customHeight="1" x14ac:dyDescent="0.2">
      <c r="A14" s="5"/>
      <c r="B14" s="5"/>
      <c r="C14" s="6"/>
      <c r="D14" s="12"/>
      <c r="E14" s="18"/>
      <c r="F14" s="20"/>
      <c r="G14" s="22">
        <f t="shared" si="0"/>
        <v>0</v>
      </c>
      <c r="H14" s="33"/>
      <c r="I14" s="31"/>
      <c r="J14" s="31"/>
      <c r="K14" s="6"/>
      <c r="M14" s="79"/>
    </row>
    <row r="15" spans="1:13" s="9" customFormat="1" ht="22.5" customHeight="1" x14ac:dyDescent="0.2">
      <c r="A15" s="5"/>
      <c r="B15" s="5"/>
      <c r="C15" s="6"/>
      <c r="D15" s="12"/>
      <c r="E15" s="18"/>
      <c r="F15" s="20"/>
      <c r="G15" s="22">
        <f t="shared" si="0"/>
        <v>0</v>
      </c>
      <c r="H15" s="33"/>
      <c r="I15" s="31"/>
      <c r="J15" s="31"/>
      <c r="K15" s="6"/>
      <c r="M15" s="79"/>
    </row>
    <row r="16" spans="1:13" s="9" customFormat="1" ht="22.5" customHeight="1" x14ac:dyDescent="0.2">
      <c r="A16" s="45" t="s">
        <v>24</v>
      </c>
      <c r="B16" s="37"/>
      <c r="C16" s="38"/>
      <c r="D16" s="39"/>
      <c r="E16" s="40"/>
      <c r="F16" s="41"/>
      <c r="G16" s="42">
        <f t="shared" si="0"/>
        <v>0</v>
      </c>
      <c r="H16" s="43"/>
      <c r="I16" s="44"/>
      <c r="J16" s="44"/>
      <c r="K16" s="38"/>
      <c r="M16" s="79"/>
    </row>
    <row r="17" spans="1:13" s="9" customFormat="1" ht="22.5" customHeight="1" x14ac:dyDescent="0.2">
      <c r="A17" s="5"/>
      <c r="B17" s="5"/>
      <c r="C17" s="6"/>
      <c r="D17" s="12"/>
      <c r="E17" s="18"/>
      <c r="F17" s="20"/>
      <c r="G17" s="22">
        <f t="shared" si="0"/>
        <v>0</v>
      </c>
      <c r="H17" s="33"/>
      <c r="I17" s="31"/>
      <c r="J17" s="31"/>
      <c r="K17" s="6"/>
      <c r="M17" s="79"/>
    </row>
    <row r="18" spans="1:13" s="9" customFormat="1" ht="22.5" customHeight="1" x14ac:dyDescent="0.2">
      <c r="A18" s="5"/>
      <c r="B18" s="5"/>
      <c r="C18" s="6"/>
      <c r="D18" s="12"/>
      <c r="E18" s="18"/>
      <c r="F18" s="20"/>
      <c r="G18" s="22">
        <f t="shared" si="0"/>
        <v>0</v>
      </c>
      <c r="H18" s="34"/>
      <c r="I18" s="32"/>
      <c r="J18" s="32"/>
      <c r="K18" s="6"/>
      <c r="M18" s="79"/>
    </row>
    <row r="19" spans="1:13" s="9" customFormat="1" ht="22.5" customHeight="1" x14ac:dyDescent="0.2">
      <c r="A19" s="16"/>
      <c r="B19" s="16"/>
      <c r="C19" s="15"/>
      <c r="D19" s="13"/>
      <c r="E19" s="19"/>
      <c r="F19" s="21"/>
      <c r="G19" s="22">
        <f t="shared" si="0"/>
        <v>0</v>
      </c>
      <c r="H19" s="34"/>
      <c r="I19" s="32"/>
      <c r="J19" s="32"/>
      <c r="K19" s="15"/>
      <c r="M19" s="79"/>
    </row>
    <row r="20" spans="1:13" s="9" customFormat="1" ht="22.5" customHeight="1" x14ac:dyDescent="0.2">
      <c r="A20" s="16"/>
      <c r="B20" s="16"/>
      <c r="C20" s="15"/>
      <c r="D20" s="13"/>
      <c r="E20" s="19"/>
      <c r="F20" s="21"/>
      <c r="G20" s="22">
        <f t="shared" si="0"/>
        <v>0</v>
      </c>
      <c r="H20" s="34"/>
      <c r="I20" s="32"/>
      <c r="J20" s="32"/>
      <c r="K20" s="15"/>
      <c r="M20" s="79"/>
    </row>
    <row r="21" spans="1:13" s="9" customFormat="1" ht="22.5" customHeight="1" x14ac:dyDescent="0.2">
      <c r="A21" s="45" t="s">
        <v>24</v>
      </c>
      <c r="B21" s="37"/>
      <c r="C21" s="38"/>
      <c r="D21" s="39"/>
      <c r="E21" s="40"/>
      <c r="F21" s="41"/>
      <c r="G21" s="42">
        <f t="shared" si="0"/>
        <v>0</v>
      </c>
      <c r="H21" s="43"/>
      <c r="I21" s="44"/>
      <c r="J21" s="44"/>
      <c r="K21" s="38"/>
      <c r="M21" s="79"/>
    </row>
    <row r="22" spans="1:13" s="9" customFormat="1" ht="22.5" customHeight="1" x14ac:dyDescent="0.2">
      <c r="A22" s="16"/>
      <c r="B22" s="16"/>
      <c r="C22" s="15"/>
      <c r="D22" s="13"/>
      <c r="E22" s="19"/>
      <c r="F22" s="21"/>
      <c r="G22" s="22">
        <f t="shared" si="0"/>
        <v>0</v>
      </c>
      <c r="H22" s="34"/>
      <c r="I22" s="32"/>
      <c r="J22" s="32"/>
      <c r="K22" s="15"/>
      <c r="M22" s="79"/>
    </row>
    <row r="23" spans="1:13" s="9" customFormat="1" ht="22.5" customHeight="1" x14ac:dyDescent="0.2">
      <c r="A23" s="16"/>
      <c r="B23" s="16"/>
      <c r="C23" s="15"/>
      <c r="D23" s="13"/>
      <c r="E23" s="19"/>
      <c r="F23" s="21"/>
      <c r="G23" s="22">
        <f t="shared" si="0"/>
        <v>0</v>
      </c>
      <c r="H23" s="34"/>
      <c r="I23" s="32"/>
      <c r="J23" s="32"/>
      <c r="K23" s="15"/>
      <c r="M23" s="79"/>
    </row>
    <row r="24" spans="1:13" s="9" customFormat="1" ht="22.5" customHeight="1" x14ac:dyDescent="0.2">
      <c r="A24" s="16"/>
      <c r="B24" s="16"/>
      <c r="C24" s="15"/>
      <c r="D24" s="13"/>
      <c r="E24" s="19"/>
      <c r="F24" s="21"/>
      <c r="G24" s="22">
        <f t="shared" si="0"/>
        <v>0</v>
      </c>
      <c r="H24" s="34"/>
      <c r="I24" s="32"/>
      <c r="J24" s="32"/>
      <c r="K24" s="15"/>
      <c r="M24" s="79"/>
    </row>
    <row r="25" spans="1:13" s="9" customFormat="1" ht="22.5" customHeight="1" x14ac:dyDescent="0.2">
      <c r="A25" s="16"/>
      <c r="B25" s="16"/>
      <c r="C25" s="15"/>
      <c r="D25" s="13"/>
      <c r="E25" s="19"/>
      <c r="F25" s="21"/>
      <c r="G25" s="22">
        <f t="shared" si="0"/>
        <v>0</v>
      </c>
      <c r="H25" s="34"/>
      <c r="I25" s="32"/>
      <c r="J25" s="32"/>
      <c r="K25" s="15"/>
      <c r="M25" s="79"/>
    </row>
    <row r="26" spans="1:13" s="9" customFormat="1" ht="22.5" customHeight="1" x14ac:dyDescent="0.2">
      <c r="A26" s="23"/>
      <c r="B26" s="23"/>
      <c r="C26" s="26"/>
      <c r="D26" s="13"/>
      <c r="E26" s="24"/>
      <c r="F26" s="21"/>
      <c r="G26" s="25">
        <f t="shared" si="0"/>
        <v>0</v>
      </c>
      <c r="H26" s="35"/>
      <c r="I26" s="30"/>
      <c r="J26" s="30"/>
      <c r="K26" s="26"/>
      <c r="M26" s="79"/>
    </row>
    <row r="27" spans="1:13" s="9" customFormat="1" ht="22.5" customHeight="1" x14ac:dyDescent="0.2">
      <c r="A27" s="23"/>
      <c r="B27" s="23"/>
      <c r="C27" s="26"/>
      <c r="D27" s="13"/>
      <c r="E27" s="24"/>
      <c r="F27" s="21"/>
      <c r="G27" s="25">
        <f t="shared" si="0"/>
        <v>0</v>
      </c>
      <c r="H27" s="35"/>
      <c r="I27" s="30"/>
      <c r="J27" s="30"/>
      <c r="K27" s="26"/>
      <c r="M27" s="79"/>
    </row>
    <row r="28" spans="1:13" s="9" customFormat="1" ht="22.5" customHeight="1" x14ac:dyDescent="0.2">
      <c r="A28" s="23"/>
      <c r="B28" s="23"/>
      <c r="C28" s="26"/>
      <c r="D28" s="13"/>
      <c r="E28" s="24"/>
      <c r="F28" s="21"/>
      <c r="G28" s="25">
        <f t="shared" si="0"/>
        <v>0</v>
      </c>
      <c r="H28" s="35"/>
      <c r="I28" s="30"/>
      <c r="J28" s="30"/>
      <c r="K28" s="26"/>
      <c r="M28" s="79"/>
    </row>
  </sheetData>
  <conditionalFormatting sqref="F7:F10 F12:F15 F17:F20 F22:F28">
    <cfRule type="dataBar" priority="24">
      <dataBar>
        <cfvo type="num" val="0"/>
        <cfvo type="num" val="1"/>
        <color rgb="FF63C384"/>
      </dataBar>
      <extLst>
        <ext xmlns:x14="http://schemas.microsoft.com/office/spreadsheetml/2009/9/main" uri="{B025F937-C7B1-47D3-B67F-A62EFF666E3E}">
          <x14:id>{46CB8FF5-0D6D-4783-B376-6ACC7FD916DC}</x14:id>
        </ext>
      </extLst>
    </cfRule>
  </conditionalFormatting>
  <conditionalFormatting sqref="C7:C10 C12:C15 C17:C20 C22:C28">
    <cfRule type="containsText" dxfId="14" priority="21" operator="containsText" text="LOW">
      <formula>NOT(ISERROR(SEARCH("LOW",C7)))</formula>
    </cfRule>
    <cfRule type="containsText" dxfId="13" priority="22" operator="containsText" text="MEDIUM">
      <formula>NOT(ISERROR(SEARCH("MEDIUM",C7)))</formula>
    </cfRule>
    <cfRule type="containsText" dxfId="12" priority="23" operator="containsText" text="HIGH">
      <formula>NOT(ISERROR(SEARCH("HIGH",C7)))</formula>
    </cfRule>
  </conditionalFormatting>
  <conditionalFormatting sqref="F6">
    <cfRule type="dataBar" priority="19">
      <dataBar>
        <cfvo type="num" val="0"/>
        <cfvo type="num" val="1"/>
        <color rgb="FF63C384"/>
      </dataBar>
      <extLst>
        <ext xmlns:x14="http://schemas.microsoft.com/office/spreadsheetml/2009/9/main" uri="{B025F937-C7B1-47D3-B67F-A62EFF666E3E}">
          <x14:id>{453CAC60-0BFE-49E6-A4CE-35608173DE62}</x14:id>
        </ext>
      </extLst>
    </cfRule>
  </conditionalFormatting>
  <conditionalFormatting sqref="C6">
    <cfRule type="containsText" dxfId="11" priority="16" operator="containsText" text="LOW">
      <formula>NOT(ISERROR(SEARCH("LOW",C6)))</formula>
    </cfRule>
    <cfRule type="containsText" dxfId="10" priority="17" operator="containsText" text="MEDIUM">
      <formula>NOT(ISERROR(SEARCH("MEDIUM",C6)))</formula>
    </cfRule>
    <cfRule type="containsText" dxfId="9" priority="18" operator="containsText" text="HIGH">
      <formula>NOT(ISERROR(SEARCH("HIGH",C6)))</formula>
    </cfRule>
  </conditionalFormatting>
  <conditionalFormatting sqref="F11">
    <cfRule type="dataBar" priority="14">
      <dataBar>
        <cfvo type="num" val="0"/>
        <cfvo type="num" val="1"/>
        <color rgb="FF63C384"/>
      </dataBar>
      <extLst>
        <ext xmlns:x14="http://schemas.microsoft.com/office/spreadsheetml/2009/9/main" uri="{B025F937-C7B1-47D3-B67F-A62EFF666E3E}">
          <x14:id>{2DA5C801-E9F1-405C-8B16-DFA26B2734FF}</x14:id>
        </ext>
      </extLst>
    </cfRule>
  </conditionalFormatting>
  <conditionalFormatting sqref="C11">
    <cfRule type="containsText" dxfId="8" priority="11" operator="containsText" text="LOW">
      <formula>NOT(ISERROR(SEARCH("LOW",C11)))</formula>
    </cfRule>
    <cfRule type="containsText" dxfId="7" priority="12" operator="containsText" text="MEDIUM">
      <formula>NOT(ISERROR(SEARCH("MEDIUM",C11)))</formula>
    </cfRule>
    <cfRule type="containsText" dxfId="6" priority="13" operator="containsText" text="HIGH">
      <formula>NOT(ISERROR(SEARCH("HIGH",C11)))</formula>
    </cfRule>
  </conditionalFormatting>
  <conditionalFormatting sqref="F16">
    <cfRule type="dataBar" priority="9">
      <dataBar>
        <cfvo type="num" val="0"/>
        <cfvo type="num" val="1"/>
        <color rgb="FF63C384"/>
      </dataBar>
      <extLst>
        <ext xmlns:x14="http://schemas.microsoft.com/office/spreadsheetml/2009/9/main" uri="{B025F937-C7B1-47D3-B67F-A62EFF666E3E}">
          <x14:id>{43118496-B17C-4230-BC12-D311B22ABA31}</x14:id>
        </ext>
      </extLst>
    </cfRule>
  </conditionalFormatting>
  <conditionalFormatting sqref="C16">
    <cfRule type="containsText" dxfId="5" priority="6" operator="containsText" text="LOW">
      <formula>NOT(ISERROR(SEARCH("LOW",C16)))</formula>
    </cfRule>
    <cfRule type="containsText" dxfId="4" priority="7" operator="containsText" text="MEDIUM">
      <formula>NOT(ISERROR(SEARCH("MEDIUM",C16)))</formula>
    </cfRule>
    <cfRule type="containsText" dxfId="3" priority="8" operator="containsText" text="HIGH">
      <formula>NOT(ISERROR(SEARCH("HIGH",C16)))</formula>
    </cfRule>
  </conditionalFormatting>
  <conditionalFormatting sqref="F21">
    <cfRule type="dataBar" priority="4">
      <dataBar>
        <cfvo type="num" val="0"/>
        <cfvo type="num" val="1"/>
        <color rgb="FF63C384"/>
      </dataBar>
      <extLst>
        <ext xmlns:x14="http://schemas.microsoft.com/office/spreadsheetml/2009/9/main" uri="{B025F937-C7B1-47D3-B67F-A62EFF666E3E}">
          <x14:id>{F75D6458-FCC3-457B-9E5E-1B5FC8C89A76}</x14:id>
        </ext>
      </extLst>
    </cfRule>
  </conditionalFormatting>
  <conditionalFormatting sqref="C21">
    <cfRule type="containsText" dxfId="2" priority="1" operator="containsText" text="LOW">
      <formula>NOT(ISERROR(SEARCH("LOW",C21)))</formula>
    </cfRule>
    <cfRule type="containsText" dxfId="1" priority="2" operator="containsText" text="MEDIUM">
      <formula>NOT(ISERROR(SEARCH("MEDIUM",C21)))</formula>
    </cfRule>
    <cfRule type="containsText" dxfId="0" priority="3" operator="containsText" text="HIGH">
      <formula>NOT(ISERROR(SEARCH("HIGH",C21)))</formula>
    </cfRule>
  </conditionalFormatting>
  <dataValidations count="2">
    <dataValidation type="list" allowBlank="1" showInputMessage="1" showErrorMessage="1" sqref="C6:C28" xr:uid="{00000000-0002-0000-0000-000000000000}">
      <formula1>"HIGH,MEDIUM,LOW"</formula1>
    </dataValidation>
    <dataValidation type="list" allowBlank="1" showInputMessage="1" showErrorMessage="1" sqref="G6:G28" xr:uid="{00000000-0002-0000-0000-000001000000}">
      <formula1>"1,0,-1"</formula1>
    </dataValidation>
  </dataValidations>
  <pageMargins left="0.5" right="0.5" top="0.5" bottom="0.5" header="0.3" footer="0.25"/>
  <pageSetup scale="88" fitToHeight="0" orientation="landscape" r:id="rId1"/>
  <headerFooter scaleWithDoc="0">
    <oddFooter>&amp;L&amp;"Arial,Regular"&amp;9&amp;K01+044https://www.vertex42.com/ExcelTemplates/task-list-template.html&amp;R&amp;"Arial,Regular"&amp;9&amp;K01+044Project Task List Template © 2017 by Vertex42.com</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46CB8FF5-0D6D-4783-B376-6ACC7FD916DC}">
            <x14:dataBar minLength="0" maxLength="100" border="1" gradient="0">
              <x14:cfvo type="num">
                <xm:f>0</xm:f>
              </x14:cfvo>
              <x14:cfvo type="num">
                <xm:f>1</xm:f>
              </x14:cfvo>
              <x14:borderColor theme="0"/>
              <x14:negativeFillColor rgb="FFFF0000"/>
              <x14:axisColor rgb="FF000000"/>
            </x14:dataBar>
          </x14:cfRule>
          <xm:sqref>F7:F10 F12:F15 F17:F20 F22:F28</xm:sqref>
        </x14:conditionalFormatting>
        <x14:conditionalFormatting xmlns:xm="http://schemas.microsoft.com/office/excel/2006/main">
          <x14:cfRule type="dataBar" id="{453CAC60-0BFE-49E6-A4CE-35608173DE62}">
            <x14:dataBar minLength="0" maxLength="100" border="1" gradient="0">
              <x14:cfvo type="num">
                <xm:f>0</xm:f>
              </x14:cfvo>
              <x14:cfvo type="num">
                <xm:f>1</xm:f>
              </x14:cfvo>
              <x14:borderColor theme="0"/>
              <x14:negativeFillColor rgb="FFFF0000"/>
              <x14:axisColor rgb="FF000000"/>
            </x14:dataBar>
          </x14:cfRule>
          <xm:sqref>F6</xm:sqref>
        </x14:conditionalFormatting>
        <x14:conditionalFormatting xmlns:xm="http://schemas.microsoft.com/office/excel/2006/main">
          <x14:cfRule type="dataBar" id="{2DA5C801-E9F1-405C-8B16-DFA26B2734FF}">
            <x14:dataBar minLength="0" maxLength="100" border="1" gradient="0">
              <x14:cfvo type="num">
                <xm:f>0</xm:f>
              </x14:cfvo>
              <x14:cfvo type="num">
                <xm:f>1</xm:f>
              </x14:cfvo>
              <x14:borderColor theme="0"/>
              <x14:negativeFillColor rgb="FFFF0000"/>
              <x14:axisColor rgb="FF000000"/>
            </x14:dataBar>
          </x14:cfRule>
          <xm:sqref>F11</xm:sqref>
        </x14:conditionalFormatting>
        <x14:conditionalFormatting xmlns:xm="http://schemas.microsoft.com/office/excel/2006/main">
          <x14:cfRule type="dataBar" id="{43118496-B17C-4230-BC12-D311B22ABA31}">
            <x14:dataBar minLength="0" maxLength="100" border="1" gradient="0">
              <x14:cfvo type="num">
                <xm:f>0</xm:f>
              </x14:cfvo>
              <x14:cfvo type="num">
                <xm:f>1</xm:f>
              </x14:cfvo>
              <x14:borderColor theme="0"/>
              <x14:negativeFillColor rgb="FFFF0000"/>
              <x14:axisColor rgb="FF000000"/>
            </x14:dataBar>
          </x14:cfRule>
          <xm:sqref>F16</xm:sqref>
        </x14:conditionalFormatting>
        <x14:conditionalFormatting xmlns:xm="http://schemas.microsoft.com/office/excel/2006/main">
          <x14:cfRule type="dataBar" id="{F75D6458-FCC3-457B-9E5E-1B5FC8C89A76}">
            <x14:dataBar minLength="0" maxLength="100" border="1" gradient="0">
              <x14:cfvo type="num">
                <xm:f>0</xm:f>
              </x14:cfvo>
              <x14:cfvo type="num">
                <xm:f>1</xm:f>
              </x14:cfvo>
              <x14:borderColor theme="0"/>
              <x14:negativeFillColor rgb="FFFF0000"/>
              <x14:axisColor rgb="FF000000"/>
            </x14:dataBar>
          </x14:cfRule>
          <xm:sqref>F21</xm:sqref>
        </x14:conditionalFormatting>
        <x14:conditionalFormatting xmlns:xm="http://schemas.microsoft.com/office/excel/2006/main">
          <x14:cfRule type="iconSet" priority="20" id="{AE261693-65C8-4208-B565-E1A63833ED6C}">
            <x14:iconSet iconSet="3Symbols2" showValue="0" custom="1">
              <x14:cfvo type="percent">
                <xm:f>0</xm:f>
              </x14:cfvo>
              <x14:cfvo type="num">
                <xm:f>0</xm:f>
              </x14:cfvo>
              <x14:cfvo type="num">
                <xm:f>1</xm:f>
              </x14:cfvo>
              <x14:cfIcon iconSet="3Symbols" iconId="1"/>
              <x14:cfIcon iconSet="5Quarters" iconId="0"/>
              <x14:cfIcon iconSet="3Symbols" iconId="2"/>
            </x14:iconSet>
          </x14:cfRule>
          <xm:sqref>G6</xm:sqref>
        </x14:conditionalFormatting>
        <x14:conditionalFormatting xmlns:xm="http://schemas.microsoft.com/office/excel/2006/main">
          <x14:cfRule type="iconSet" priority="15" id="{BFA58D04-7EA8-496B-8CBF-70BB642FA42F}">
            <x14:iconSet iconSet="3Symbols2" showValue="0" custom="1">
              <x14:cfvo type="percent">
                <xm:f>0</xm:f>
              </x14:cfvo>
              <x14:cfvo type="num">
                <xm:f>0</xm:f>
              </x14:cfvo>
              <x14:cfvo type="num">
                <xm:f>1</xm:f>
              </x14:cfvo>
              <x14:cfIcon iconSet="3Symbols" iconId="1"/>
              <x14:cfIcon iconSet="5Quarters" iconId="0"/>
              <x14:cfIcon iconSet="3Symbols" iconId="2"/>
            </x14:iconSet>
          </x14:cfRule>
          <xm:sqref>G11</xm:sqref>
        </x14:conditionalFormatting>
        <x14:conditionalFormatting xmlns:xm="http://schemas.microsoft.com/office/excel/2006/main">
          <x14:cfRule type="iconSet" priority="10" id="{BA606E32-70DC-442A-8F86-6A3939739BEF}">
            <x14:iconSet iconSet="3Symbols2" showValue="0" custom="1">
              <x14:cfvo type="percent">
                <xm:f>0</xm:f>
              </x14:cfvo>
              <x14:cfvo type="num">
                <xm:f>0</xm:f>
              </x14:cfvo>
              <x14:cfvo type="num">
                <xm:f>1</xm:f>
              </x14:cfvo>
              <x14:cfIcon iconSet="3Symbols" iconId="1"/>
              <x14:cfIcon iconSet="5Quarters" iconId="0"/>
              <x14:cfIcon iconSet="3Symbols" iconId="2"/>
            </x14:iconSet>
          </x14:cfRule>
          <xm:sqref>G16</xm:sqref>
        </x14:conditionalFormatting>
        <x14:conditionalFormatting xmlns:xm="http://schemas.microsoft.com/office/excel/2006/main">
          <x14:cfRule type="iconSet" priority="5" id="{B1E307E1-5C3A-42F4-AB76-C279BC1FFE2B}">
            <x14:iconSet iconSet="3Symbols2" showValue="0" custom="1">
              <x14:cfvo type="percent">
                <xm:f>0</xm:f>
              </x14:cfvo>
              <x14:cfvo type="num">
                <xm:f>0</xm:f>
              </x14:cfvo>
              <x14:cfvo type="num">
                <xm:f>1</xm:f>
              </x14:cfvo>
              <x14:cfIcon iconSet="3Symbols" iconId="1"/>
              <x14:cfIcon iconSet="5Quarters" iconId="0"/>
              <x14:cfIcon iconSet="3Symbols" iconId="2"/>
            </x14:iconSet>
          </x14:cfRule>
          <xm:sqref>G21</xm:sqref>
        </x14:conditionalFormatting>
        <x14:conditionalFormatting xmlns:xm="http://schemas.microsoft.com/office/excel/2006/main">
          <x14:cfRule type="iconSet" priority="34" id="{4F21F2DD-B176-45C2-9F70-C6C65248398E}">
            <x14:iconSet iconSet="3Symbols2" showValue="0" custom="1">
              <x14:cfvo type="percent">
                <xm:f>0</xm:f>
              </x14:cfvo>
              <x14:cfvo type="num">
                <xm:f>0</xm:f>
              </x14:cfvo>
              <x14:cfvo type="num">
                <xm:f>1</xm:f>
              </x14:cfvo>
              <x14:cfIcon iconSet="3Symbols" iconId="1"/>
              <x14:cfIcon iconSet="5Quarters" iconId="0"/>
              <x14:cfIcon iconSet="3Symbols" iconId="2"/>
            </x14:iconSet>
          </x14:cfRule>
          <xm:sqref>G12:G15 G17:G20 G22:G28 G7:G10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34"/>
  <sheetViews>
    <sheetView showGridLines="0" workbookViewId="0">
      <selection activeCell="A3" sqref="A3"/>
    </sheetView>
  </sheetViews>
  <sheetFormatPr defaultRowHeight="14.25" x14ac:dyDescent="0.2"/>
  <cols>
    <col min="1" max="1" width="9.125" customWidth="1"/>
    <col min="2" max="2" width="63.625" customWidth="1"/>
    <col min="3" max="3" width="16.75" customWidth="1"/>
    <col min="4" max="4" width="8" customWidth="1"/>
  </cols>
  <sheetData>
    <row r="1" spans="1:4" s="73" customFormat="1" ht="32.1" customHeight="1" x14ac:dyDescent="0.2">
      <c r="A1" s="72" t="s">
        <v>2</v>
      </c>
      <c r="B1" s="72"/>
      <c r="C1" s="72"/>
    </row>
    <row r="2" spans="1:4" s="73" customFormat="1" ht="12.75" x14ac:dyDescent="0.2">
      <c r="A2" s="75" t="s">
        <v>32</v>
      </c>
      <c r="C2" s="74" t="s">
        <v>45</v>
      </c>
    </row>
    <row r="4" spans="1:4" ht="18" x14ac:dyDescent="0.2">
      <c r="A4" s="69" t="s">
        <v>3</v>
      </c>
      <c r="B4" s="70"/>
      <c r="C4" s="71"/>
      <c r="D4" s="3"/>
    </row>
    <row r="5" spans="1:4" ht="57" x14ac:dyDescent="0.2">
      <c r="B5" s="4" t="s">
        <v>34</v>
      </c>
      <c r="D5" s="3"/>
    </row>
    <row r="6" spans="1:4" x14ac:dyDescent="0.2">
      <c r="B6" s="4"/>
      <c r="D6" s="3"/>
    </row>
    <row r="7" spans="1:4" x14ac:dyDescent="0.2">
      <c r="B7" s="50"/>
      <c r="D7" s="3"/>
    </row>
    <row r="8" spans="1:4" ht="30" x14ac:dyDescent="0.2">
      <c r="B8" s="53" t="s">
        <v>35</v>
      </c>
      <c r="D8" s="3"/>
    </row>
    <row r="9" spans="1:4" ht="15.75" x14ac:dyDescent="0.2">
      <c r="B9" s="52" t="s">
        <v>31</v>
      </c>
      <c r="D9" s="3"/>
    </row>
    <row r="10" spans="1:4" x14ac:dyDescent="0.2">
      <c r="B10" s="50"/>
      <c r="D10" s="3"/>
    </row>
    <row r="11" spans="1:4" x14ac:dyDescent="0.2">
      <c r="B11" s="51" t="s">
        <v>33</v>
      </c>
      <c r="D11" s="3"/>
    </row>
    <row r="12" spans="1:4" x14ac:dyDescent="0.2">
      <c r="B12" s="50"/>
      <c r="D12" s="3"/>
    </row>
    <row r="13" spans="1:4" x14ac:dyDescent="0.2">
      <c r="B13" s="4"/>
      <c r="D13" s="3"/>
    </row>
    <row r="14" spans="1:4" ht="18" x14ac:dyDescent="0.2">
      <c r="A14" s="69" t="s">
        <v>6</v>
      </c>
      <c r="B14" s="70"/>
      <c r="C14" s="71"/>
      <c r="D14" s="3"/>
    </row>
    <row r="15" spans="1:4" ht="28.5" x14ac:dyDescent="0.2">
      <c r="B15" s="4" t="s">
        <v>36</v>
      </c>
      <c r="D15" s="3"/>
    </row>
    <row r="16" spans="1:4" x14ac:dyDescent="0.2">
      <c r="B16" s="4"/>
      <c r="D16" s="3"/>
    </row>
    <row r="17" spans="1:4" x14ac:dyDescent="0.2">
      <c r="B17" s="76" t="s">
        <v>46</v>
      </c>
      <c r="D17" s="3"/>
    </row>
    <row r="18" spans="1:4" x14ac:dyDescent="0.2">
      <c r="B18" s="4"/>
      <c r="D18" s="3"/>
    </row>
    <row r="19" spans="1:4" ht="18" x14ac:dyDescent="0.2">
      <c r="A19" s="69" t="s">
        <v>7</v>
      </c>
      <c r="B19" s="70"/>
      <c r="C19" s="71"/>
      <c r="D19" s="3"/>
    </row>
    <row r="20" spans="1:4" ht="42.75" x14ac:dyDescent="0.2">
      <c r="B20" s="4" t="s">
        <v>37</v>
      </c>
    </row>
    <row r="21" spans="1:4" x14ac:dyDescent="0.2">
      <c r="B21" s="4"/>
    </row>
    <row r="22" spans="1:4" ht="28.5" x14ac:dyDescent="0.2">
      <c r="B22" s="4" t="s">
        <v>8</v>
      </c>
    </row>
    <row r="23" spans="1:4" x14ac:dyDescent="0.2">
      <c r="B23" s="4"/>
    </row>
    <row r="24" spans="1:4" ht="42.75" x14ac:dyDescent="0.2">
      <c r="B24" s="4" t="s">
        <v>38</v>
      </c>
    </row>
    <row r="26" spans="1:4" x14ac:dyDescent="0.2">
      <c r="B26" s="76" t="s">
        <v>47</v>
      </c>
      <c r="D26" s="3"/>
    </row>
    <row r="27" spans="1:4" x14ac:dyDescent="0.2">
      <c r="B27" s="4"/>
      <c r="D27" s="3"/>
    </row>
    <row r="28" spans="1:4" ht="18" x14ac:dyDescent="0.2">
      <c r="A28" s="69" t="s">
        <v>51</v>
      </c>
      <c r="B28" s="70"/>
      <c r="C28" s="71"/>
      <c r="D28" s="3"/>
    </row>
    <row r="29" spans="1:4" ht="28.5" x14ac:dyDescent="0.2">
      <c r="B29" s="4" t="s">
        <v>53</v>
      </c>
    </row>
    <row r="30" spans="1:4" x14ac:dyDescent="0.2">
      <c r="B30" s="4"/>
    </row>
    <row r="31" spans="1:4" ht="28.5" x14ac:dyDescent="0.2">
      <c r="B31" s="4" t="s">
        <v>52</v>
      </c>
    </row>
    <row r="32" spans="1:4" x14ac:dyDescent="0.2">
      <c r="B32" s="3"/>
    </row>
    <row r="33" spans="1:3" ht="18" x14ac:dyDescent="0.2">
      <c r="A33" s="69" t="s">
        <v>9</v>
      </c>
      <c r="B33" s="70"/>
      <c r="C33" s="71"/>
    </row>
    <row r="34" spans="1:3" ht="28.5" x14ac:dyDescent="0.2">
      <c r="B34" s="4" t="s">
        <v>10</v>
      </c>
    </row>
  </sheetData>
  <hyperlinks>
    <hyperlink ref="B9" r:id="rId1" xr:uid="{00000000-0004-0000-0100-000002000000}"/>
    <hyperlink ref="B11" r:id="rId2" xr:uid="{00000000-0004-0000-0100-000003000000}"/>
    <hyperlink ref="A2" r:id="rId3" xr:uid="{8EDF1330-6F78-4B62-AB56-12ACD453C154}"/>
    <hyperlink ref="B17" r:id="rId4" xr:uid="{BE0AAD82-4AC2-467A-86DE-648C67DF559E}"/>
    <hyperlink ref="B26" r:id="rId5" xr:uid="{983555B1-0A17-4B89-A9F6-C7E2BA7BE68D}"/>
  </hyperlinks>
  <pageMargins left="0.7" right="0.7" top="0.75" bottom="0.75" header="0.3" footer="0.3"/>
  <pageSetup scale="93" orientation="portrait"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C3FFF-2D73-4313-AE36-F69A01180052}">
  <sheetPr>
    <pageSetUpPr fitToPage="1"/>
  </sheetPr>
  <dimension ref="A1:C19"/>
  <sheetViews>
    <sheetView showGridLines="0" workbookViewId="0">
      <selection activeCell="A2" sqref="A2"/>
    </sheetView>
  </sheetViews>
  <sheetFormatPr defaultRowHeight="14.25" x14ac:dyDescent="0.2"/>
  <cols>
    <col min="1" max="1" width="2.5" style="67" customWidth="1"/>
    <col min="2" max="2" width="62.625" style="67" customWidth="1"/>
    <col min="3" max="3" width="19.5" style="57" customWidth="1"/>
    <col min="4" max="16384" width="9" style="57"/>
  </cols>
  <sheetData>
    <row r="1" spans="1:3" ht="32.1" customHeight="1" x14ac:dyDescent="0.2">
      <c r="A1" s="54"/>
      <c r="B1" s="55" t="s">
        <v>44</v>
      </c>
      <c r="C1" s="56"/>
    </row>
    <row r="2" spans="1:3" ht="15" x14ac:dyDescent="0.2">
      <c r="A2" s="58"/>
      <c r="B2" s="59"/>
      <c r="C2" s="60"/>
    </row>
    <row r="3" spans="1:3" ht="15" x14ac:dyDescent="0.2">
      <c r="A3" s="58"/>
      <c r="B3" s="61" t="s">
        <v>39</v>
      </c>
      <c r="C3" s="60"/>
    </row>
    <row r="4" spans="1:3" x14ac:dyDescent="0.2">
      <c r="A4" s="58"/>
      <c r="B4" s="68" t="s">
        <v>32</v>
      </c>
      <c r="C4" s="60"/>
    </row>
    <row r="5" spans="1:3" ht="15" x14ac:dyDescent="0.2">
      <c r="A5" s="58"/>
      <c r="B5" s="62"/>
      <c r="C5" s="60"/>
    </row>
    <row r="6" spans="1:3" ht="15.75" x14ac:dyDescent="0.25">
      <c r="A6" s="58"/>
      <c r="B6" s="63" t="s">
        <v>45</v>
      </c>
      <c r="C6" s="60"/>
    </row>
    <row r="7" spans="1:3" ht="15" x14ac:dyDescent="0.2">
      <c r="A7" s="58"/>
      <c r="B7" s="62"/>
      <c r="C7" s="60"/>
    </row>
    <row r="8" spans="1:3" ht="30" x14ac:dyDescent="0.2">
      <c r="A8" s="58"/>
      <c r="B8" s="62" t="s">
        <v>4</v>
      </c>
      <c r="C8" s="60"/>
    </row>
    <row r="9" spans="1:3" ht="15" x14ac:dyDescent="0.2">
      <c r="A9" s="58"/>
      <c r="B9" s="62"/>
      <c r="C9" s="60"/>
    </row>
    <row r="10" spans="1:3" ht="30" x14ac:dyDescent="0.2">
      <c r="A10" s="58"/>
      <c r="B10" s="62" t="s">
        <v>40</v>
      </c>
      <c r="C10" s="60"/>
    </row>
    <row r="11" spans="1:3" ht="15" x14ac:dyDescent="0.2">
      <c r="A11" s="58"/>
      <c r="B11" s="62"/>
      <c r="C11" s="60"/>
    </row>
    <row r="12" spans="1:3" ht="30" x14ac:dyDescent="0.2">
      <c r="A12" s="58"/>
      <c r="B12" s="62" t="s">
        <v>41</v>
      </c>
      <c r="C12" s="60"/>
    </row>
    <row r="13" spans="1:3" ht="15" x14ac:dyDescent="0.2">
      <c r="A13" s="58"/>
      <c r="B13" s="62"/>
      <c r="C13" s="60"/>
    </row>
    <row r="14" spans="1:3" ht="15.75" x14ac:dyDescent="0.25">
      <c r="A14" s="58"/>
      <c r="B14" s="63" t="s">
        <v>42</v>
      </c>
      <c r="C14" s="60"/>
    </row>
    <row r="15" spans="1:3" ht="15" x14ac:dyDescent="0.2">
      <c r="A15" s="58"/>
      <c r="B15" s="64" t="s">
        <v>5</v>
      </c>
      <c r="C15" s="60"/>
    </row>
    <row r="16" spans="1:3" ht="15" x14ac:dyDescent="0.2">
      <c r="A16" s="58"/>
      <c r="B16" s="65"/>
      <c r="C16" s="60"/>
    </row>
    <row r="17" spans="1:3" ht="15" x14ac:dyDescent="0.2">
      <c r="A17" s="58"/>
      <c r="B17" s="66" t="s">
        <v>43</v>
      </c>
      <c r="C17" s="60"/>
    </row>
    <row r="18" spans="1:3" x14ac:dyDescent="0.2">
      <c r="A18" s="58"/>
      <c r="B18" s="58"/>
      <c r="C18" s="60"/>
    </row>
    <row r="19" spans="1:3" x14ac:dyDescent="0.2">
      <c r="A19" s="58"/>
      <c r="B19" s="58"/>
      <c r="C19" s="60"/>
    </row>
  </sheetData>
  <hyperlinks>
    <hyperlink ref="B15" r:id="rId1" xr:uid="{B204EF8F-9C0E-43AB-92A2-8C41DA0CB88C}"/>
    <hyperlink ref="B4" r:id="rId2" xr:uid="{01F94EFE-FA76-4644-B51C-74F3756B32A9}"/>
  </hyperlinks>
  <pageMargins left="0.7" right="0.7" top="0.75" bottom="0.75" header="0.3" footer="0.3"/>
  <pageSetup scale="98" orientation="portrait" r:id="rId3"/>
  <drawing r:id="rId4"/>
  <picture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ProjectTaskList</vt:lpstr>
      <vt:lpstr>Help</vt:lpstr>
      <vt:lpstr>©</vt:lpstr>
      <vt:lpstr>Help!Print_Area</vt:lpstr>
      <vt:lpstr>ProjectTaskList!Print_Area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Task List Template</dc:title>
  <dc:creator>Vertex42.com</dc:creator>
  <dc:description>(c) 2017-2019 Vertex42 LLC. All Rights Reserved.</dc:description>
  <cp:lastModifiedBy>Vertex42.com Templates</cp:lastModifiedBy>
  <cp:lastPrinted>2019-09-23T14:16:52Z</cp:lastPrinted>
  <dcterms:created xsi:type="dcterms:W3CDTF">2017-01-09T18:01:51Z</dcterms:created>
  <dcterms:modified xsi:type="dcterms:W3CDTF">2019-09-23T15:11:23Z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2017-2019 Vertex42 LLC</vt:lpwstr>
  </property>
  <property fmtid="{D5CDD505-2E9C-101B-9397-08002B2CF9AE}" pid="3" name="Version">
    <vt:lpwstr>1.0.2</vt:lpwstr>
  </property>
</Properties>
</file>