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roject\"/>
    </mc:Choice>
  </mc:AlternateContent>
  <bookViews>
    <workbookView xWindow="0" yWindow="0" windowWidth="18825" windowHeight="12690"/>
  </bookViews>
  <sheets>
    <sheet name="Projects" sheetId="1" r:id="rId1"/>
    <sheet name="Settings" sheetId="3" r:id="rId2"/>
    <sheet name="Help" sheetId="4" r:id="rId3"/>
    <sheet name="©" sheetId="5" r:id="rId4"/>
  </sheets>
  <definedNames>
    <definedName name="notifications">OFFSET(Settings!$C$1,1,0,MATCH(REPT("z",255),Settings!$C:$C),1)</definedName>
    <definedName name="_xlnm.Print_Area" localSheetId="0">Projects!$A$1:$N$36</definedName>
    <definedName name="priorities">OFFSET(Settings!$A$1,1,0,MATCH(REPT("z",255),Settings!$A:$A),1)</definedName>
    <definedName name="status">OFFSET(Settings!$B$1,1,0,MATCH(REPT("z",255),Settings!$B:$B),1)</definedName>
    <definedName name="valuevx">42.314159</definedName>
    <definedName name="vertex42_copyright" hidden="1">"© 2012-2017 Vertex42 LLC"</definedName>
    <definedName name="vertex42_id" hidden="1">"project-tracking.xlsx"</definedName>
    <definedName name="vertex42_title" hidden="1">"Project Tracking Template"</definedName>
  </definedNames>
  <calcPr calcId="162913"/>
</workbook>
</file>

<file path=xl/calcChain.xml><?xml version="1.0" encoding="utf-8"?>
<calcChain xmlns="http://schemas.openxmlformats.org/spreadsheetml/2006/main">
  <c r="N2" i="1" l="1"/>
  <c r="B6" i="5"/>
  <c r="C2" i="4"/>
  <c r="J35" i="1" l="1"/>
  <c r="J34" i="1"/>
  <c r="J33" i="1"/>
  <c r="J32" i="1"/>
  <c r="J30" i="1"/>
  <c r="H15" i="1"/>
  <c r="J15" i="1" s="1"/>
  <c r="H14" i="1"/>
  <c r="J14" i="1" s="1"/>
  <c r="J13" i="1"/>
  <c r="J17" i="1"/>
  <c r="J18" i="1"/>
  <c r="J19" i="1"/>
  <c r="J20" i="1"/>
  <c r="J22" i="1"/>
  <c r="J23" i="1"/>
  <c r="J24" i="1"/>
  <c r="J25" i="1"/>
  <c r="J27" i="1"/>
  <c r="J28" i="1"/>
  <c r="J29" i="1"/>
</calcChain>
</file>

<file path=xl/comments1.xml><?xml version="1.0" encoding="utf-8"?>
<comments xmlns="http://schemas.openxmlformats.org/spreadsheetml/2006/main">
  <authors>
    <author>Vertex42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Notifications:</t>
        </r>
        <r>
          <rPr>
            <sz val="8"/>
            <color indexed="81"/>
            <rFont val="Tahoma"/>
            <family val="2"/>
          </rPr>
          <t xml:space="preserve">
RAR: Read and Reply
FYI: For Your Info
NTD: Need to Discuss
You can change the choices in the drop-down by editing the associated list in the Settings worksheet.
When the service provider or client makes a change to a row, they edit this column to notify the other that a change has been made and may need to be reviewed. If it is an urgent matter, a quick email saying "I made some changes to the project tracker" would be a good idea.
Hint: When leaving comments about a task that you want somebody else to read, you can right-click on the cell to select "Show/Hide Comment"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 xml:space="preserve">Status:
</t>
        </r>
        <r>
          <rPr>
            <sz val="8"/>
            <color indexed="81"/>
            <rFont val="Tahoma"/>
            <family val="2"/>
          </rPr>
          <t>This field is for indicating the status of various tasks. You can change the choices in the drop-down by editing the associated list in the Settings worksheet.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Planning</t>
        </r>
        <r>
          <rPr>
            <sz val="8"/>
            <color indexed="81"/>
            <rFont val="Tahoma"/>
            <family val="2"/>
          </rPr>
          <t xml:space="preserve"> - For the initial planning and negotiation phase.
</t>
        </r>
        <r>
          <rPr>
            <b/>
            <sz val="8"/>
            <color indexed="81"/>
            <rFont val="Tahoma"/>
            <family val="2"/>
          </rPr>
          <t>Approved</t>
        </r>
        <r>
          <rPr>
            <sz val="8"/>
            <color indexed="81"/>
            <rFont val="Tahoma"/>
            <family val="2"/>
          </rPr>
          <t xml:space="preserve"> - Work can be started or restarted. Approval means that either the Fixed Cost or the Estimated Hours are approved.
</t>
        </r>
        <r>
          <rPr>
            <b/>
            <sz val="8"/>
            <color indexed="81"/>
            <rFont val="Tahoma"/>
            <family val="2"/>
          </rPr>
          <t>On Hold</t>
        </r>
        <r>
          <rPr>
            <sz val="8"/>
            <color indexed="81"/>
            <rFont val="Tahoma"/>
            <family val="2"/>
          </rPr>
          <t xml:space="preserve"> - No additional work should be done for now.
</t>
        </r>
        <r>
          <rPr>
            <b/>
            <sz val="8"/>
            <color indexed="81"/>
            <rFont val="Tahoma"/>
            <family val="2"/>
          </rPr>
          <t>Completed</t>
        </r>
        <r>
          <rPr>
            <sz val="8"/>
            <color indexed="81"/>
            <rFont val="Tahoma"/>
            <family val="2"/>
          </rPr>
          <t xml:space="preserve"> - Task complete, deliverable accepted, no additional work.
</t>
        </r>
        <r>
          <rPr>
            <b/>
            <sz val="8"/>
            <color indexed="81"/>
            <rFont val="Tahoma"/>
            <family val="2"/>
          </rPr>
          <t>Pending Approval</t>
        </r>
        <r>
          <rPr>
            <sz val="8"/>
            <color indexed="81"/>
            <rFont val="Tahoma"/>
            <family val="2"/>
          </rPr>
          <t xml:space="preserve"> - Planning is complete and client approval is needed.
</t>
        </r>
        <r>
          <rPr>
            <b/>
            <sz val="8"/>
            <color indexed="81"/>
            <rFont val="Tahoma"/>
            <family val="2"/>
          </rPr>
          <t>In Progress</t>
        </r>
        <r>
          <rPr>
            <sz val="8"/>
            <color indexed="81"/>
            <rFont val="Tahoma"/>
            <family val="2"/>
          </rPr>
          <t xml:space="preserve"> - To indicate to the client that work is being done.
</t>
        </r>
        <r>
          <rPr>
            <b/>
            <sz val="8"/>
            <color indexed="81"/>
            <rFont val="Tahoma"/>
            <family val="2"/>
          </rPr>
          <t>Pending Review</t>
        </r>
        <r>
          <rPr>
            <sz val="8"/>
            <color indexed="81"/>
            <rFont val="Tahoma"/>
            <family val="2"/>
          </rPr>
          <t xml:space="preserve"> - Awaiting client's feedback, approval, or data.
</t>
        </r>
        <r>
          <rPr>
            <b/>
            <sz val="8"/>
            <color indexed="81"/>
            <rFont val="Tahoma"/>
            <family val="2"/>
          </rPr>
          <t>Pending Feedback</t>
        </r>
        <r>
          <rPr>
            <sz val="8"/>
            <color indexed="81"/>
            <rFont val="Tahoma"/>
            <family val="2"/>
          </rPr>
          <t xml:space="preserve"> - Awaiting response to question, data, etc.</t>
        </r>
      </text>
    </comment>
    <comment ref="C11" authorId="0" shapeId="0">
      <text>
        <r>
          <rPr>
            <sz val="8"/>
            <color indexed="81"/>
            <rFont val="Tahoma"/>
            <family val="2"/>
          </rPr>
          <t>Date of last status change.</t>
        </r>
      </text>
    </comment>
    <comment ref="A13" authorId="0" shapeId="0">
      <text>
        <r>
          <rPr>
            <b/>
            <sz val="8"/>
            <color indexed="81"/>
            <rFont val="Tahoma"/>
            <family val="2"/>
          </rPr>
          <t>Use Comments to Track Communication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  <family val="2"/>
          </rPr>
          <t xml:space="preserve"> 5/6/2012 -
The message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  <family val="2"/>
          </rPr>
          <t xml:space="preserve"> 4/10/2012 -
The message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  <family val="2"/>
          </rPr>
          <t xml:space="preserve"> 3/10/2012 -
The message</t>
        </r>
      </text>
    </comment>
  </commentList>
</comments>
</file>

<file path=xl/sharedStrings.xml><?xml version="1.0" encoding="utf-8"?>
<sst xmlns="http://schemas.openxmlformats.org/spreadsheetml/2006/main" count="186" uniqueCount="97">
  <si>
    <t>Project Tracking Template</t>
  </si>
  <si>
    <t>Priority</t>
  </si>
  <si>
    <t>Description</t>
  </si>
  <si>
    <t>Deadline</t>
  </si>
  <si>
    <t>Status</t>
  </si>
  <si>
    <t>Date</t>
  </si>
  <si>
    <t>Current Status</t>
  </si>
  <si>
    <t>Deliverable(s)</t>
  </si>
  <si>
    <t>low</t>
  </si>
  <si>
    <t>Graphic Design</t>
  </si>
  <si>
    <t>Business Cards</t>
  </si>
  <si>
    <t>Stationary</t>
  </si>
  <si>
    <t>Logo</t>
  </si>
  <si>
    <t>Service Provider:</t>
  </si>
  <si>
    <t>Address:</t>
  </si>
  <si>
    <t>Phone:</t>
  </si>
  <si>
    <t>Email:</t>
  </si>
  <si>
    <t>Client:</t>
  </si>
  <si>
    <t>Fixed Cost</t>
  </si>
  <si>
    <t>Deliverables</t>
  </si>
  <si>
    <t>Cost / Hours</t>
  </si>
  <si>
    <t>For consultants, freelancers, and other service providers</t>
  </si>
  <si>
    <t>Projects</t>
  </si>
  <si>
    <t>Est. Hrs</t>
  </si>
  <si>
    <t>Actual Hrs</t>
  </si>
  <si>
    <t>Billed Hrs</t>
  </si>
  <si>
    <t>Pending Approval</t>
  </si>
  <si>
    <t>high</t>
  </si>
  <si>
    <t>med</t>
  </si>
  <si>
    <t>Days Left</t>
  </si>
  <si>
    <t>% Done</t>
  </si>
  <si>
    <t>[ Details ]</t>
  </si>
  <si>
    <t>[ Project Title ]</t>
  </si>
  <si>
    <t>Project / Task</t>
  </si>
  <si>
    <t>[ Sub Task ]</t>
  </si>
  <si>
    <t>Priorities</t>
  </si>
  <si>
    <t>[ product xyz installation ]</t>
  </si>
  <si>
    <t>Planning</t>
  </si>
  <si>
    <t>Create branding materials</t>
  </si>
  <si>
    <t>Illustrator file, .png, .gif</t>
  </si>
  <si>
    <t>Approved</t>
  </si>
  <si>
    <t>[ final draft ]</t>
  </si>
  <si>
    <t>Rate/Hour:</t>
  </si>
  <si>
    <t>Completed</t>
  </si>
  <si>
    <t>X</t>
  </si>
  <si>
    <t>done</t>
  </si>
  <si>
    <t>Insert new rows above this line</t>
  </si>
  <si>
    <t>In Progress</t>
  </si>
  <si>
    <t>Pending Review</t>
  </si>
  <si>
    <t>On Hold</t>
  </si>
  <si>
    <t>Notifications</t>
  </si>
  <si>
    <t xml:space="preserve"> - </t>
  </si>
  <si>
    <t>Notifi-cations</t>
  </si>
  <si>
    <t>SP says: RAR</t>
  </si>
  <si>
    <t>SP says: FYI</t>
  </si>
  <si>
    <t>SP says: NTD</t>
  </si>
  <si>
    <t>C says: RAR</t>
  </si>
  <si>
    <t>C says: FYI</t>
  </si>
  <si>
    <t>C says: NTD</t>
  </si>
  <si>
    <t>[ short description ]</t>
  </si>
  <si>
    <t>[ use comments for longer descriptions, but this field will also wrap ]</t>
  </si>
  <si>
    <t>[ this is an example of a task with multiple deliverables (rough and final drafts) ]</t>
  </si>
  <si>
    <t>[ rough draft ]</t>
  </si>
  <si>
    <t>Project Tracking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</si>
  <si>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</si>
  <si>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</si>
  <si>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</si>
  <si>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</si>
  <si>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</si>
  <si>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Instructions</t>
  </si>
  <si>
    <t>Additional Help</t>
  </si>
  <si>
    <t>The link at the top of this worksheet will take you to the web page on vertex42.com that talks about this template.</t>
  </si>
  <si>
    <t>REFERENCES</t>
  </si>
  <si>
    <t>SEE ALSO</t>
  </si>
  <si>
    <t>Vertex42.com: Price Quote Template</t>
  </si>
  <si>
    <t>TIPS</t>
  </si>
  <si>
    <t>Vertex42.com: Spreadsheet Tips Workbook</t>
  </si>
  <si>
    <t>About This Template</t>
  </si>
  <si>
    <t>This template provides a starting point for creating a spreadsheet to help service providers and clients communicate the status of multiple projects and tasks. In practice, you'll likely want to share this file via a private shared network.</t>
  </si>
  <si>
    <r>
      <rPr>
        <b/>
        <sz val="11"/>
        <rFont val="Arial"/>
        <family val="2"/>
      </rPr>
      <t>Use Cell Comments:</t>
    </r>
    <r>
      <rPr>
        <sz val="11"/>
        <rFont val="Arial"/>
        <family val="2"/>
      </rPr>
      <t xml:space="preserve"> Use cell comments to communicate notes, clarifications, and feedback, or for entering longer descriptions that don't fit conveniently into a cell. When using comments, include the latest message at the top of the comment, along with your name and date, like this:</t>
    </r>
    <r>
      <rPr>
        <i/>
        <sz val="11"/>
        <rFont val="Arial"/>
        <family val="2"/>
      </rPr>
      <t xml:space="preserve">
Name 7/3/2012: The message
Name 5/6/2012 : The message</t>
    </r>
  </si>
  <si>
    <r>
      <rPr>
        <b/>
        <sz val="11"/>
        <rFont val="Arial"/>
        <family val="2"/>
      </rPr>
      <t>Show / Hide Comments:</t>
    </r>
    <r>
      <rPr>
        <sz val="11"/>
        <rFont val="Arial"/>
        <family val="2"/>
      </rPr>
      <t xml:space="preserve"> When leaving comments about a task that you want somebody else to read, you can right-click on the cell to select "Show/Hide Comment." After the other party has read the comment, they can hide it.</t>
    </r>
  </si>
  <si>
    <r>
      <rPr>
        <b/>
        <sz val="11"/>
        <rFont val="Arial"/>
        <family val="2"/>
      </rPr>
      <t>Use Conditional Formatting:</t>
    </r>
    <r>
      <rPr>
        <sz val="11"/>
        <rFont val="Arial"/>
        <family val="2"/>
      </rPr>
      <t xml:space="preserve"> The spreadsheet uses conditional formatting for the Notifications, Status, Priority, and Days Left columns, but you can define your own conditional formatting to highlight cells the way you want to.</t>
    </r>
  </si>
  <si>
    <r>
      <rPr>
        <b/>
        <sz val="11"/>
        <rFont val="Arial"/>
        <family val="2"/>
      </rPr>
      <t>Use Alt+Enter</t>
    </r>
    <r>
      <rPr>
        <sz val="11"/>
        <rFont val="Arial"/>
        <family val="2"/>
      </rPr>
      <t xml:space="preserve"> to add a carriage return within a cell.
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</si>
  <si>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This project tracking template is meant to be used as a communication tool, not as a substitute for a formal contract.</t>
    </r>
  </si>
  <si>
    <t>Vertex42.com: Gantt Chart Template</t>
  </si>
  <si>
    <t xml:space="preserve">These lists are used to populate the drop-down boxes </t>
  </si>
  <si>
    <t xml:space="preserve">in the Projects worksheet. You can edit these lists as </t>
  </si>
  <si>
    <t xml:space="preserve">needed. For example, it may be more convenient to </t>
  </si>
  <si>
    <t xml:space="preserve">use names in place of "SP" (for service provider) and </t>
  </si>
  <si>
    <t>"C" (for client).</t>
  </si>
  <si>
    <t xml:space="preserve">For information about how these lists are used to </t>
  </si>
  <si>
    <t>populate the drop-down boxes, see the following article:</t>
  </si>
  <si>
    <t>Using This Worksheet</t>
  </si>
  <si>
    <t>https://www.vertex42.com/ExcelTips/drop-down-list.html</t>
  </si>
  <si>
    <t>https://www.vertex42.com/ExcelTemplates/project-tracking-template.html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</si>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</sst>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USD]\ #,##0.00_);\([$USD]\ #,##0.00\)"/>
    <numFmt numFmtId="165" formatCode="m/d/yy;@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2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sz val="8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8"/>
      <name val="Arial"/>
      <family val="2"/>
    </font>
    <font>
      <sz val="8"/>
      <color theme="0" tint="-0.49998474074526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left"/>
    </xf>
    <xf numFmtId="0" fontId="25" fillId="0" borderId="0" xfId="0" applyFont="1"/>
    <xf numFmtId="0" fontId="26" fillId="0" borderId="0" xfId="0" applyFont="1"/>
    <xf numFmtId="0" fontId="32" fillId="0" borderId="0" xfId="28" applyNumberFormat="1" applyFont="1" applyFill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30" fillId="21" borderId="0" xfId="0" applyFont="1" applyFill="1" applyAlignment="1">
      <alignment vertical="center" wrapText="1"/>
    </xf>
    <xf numFmtId="0" fontId="30" fillId="21" borderId="0" xfId="0" applyFont="1" applyFill="1" applyAlignment="1">
      <alignment horizontal="center" vertical="center" wrapText="1"/>
    </xf>
    <xf numFmtId="0" fontId="30" fillId="2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0" fillId="21" borderId="0" xfId="0" applyFont="1" applyFill="1" applyAlignment="1">
      <alignment horizontal="center" vertical="center"/>
    </xf>
    <xf numFmtId="0" fontId="2" fillId="20" borderId="7" xfId="0" applyFont="1" applyFill="1" applyBorder="1" applyAlignment="1">
      <alignment horizontal="center" vertical="center" wrapText="1"/>
    </xf>
    <xf numFmtId="0" fontId="31" fillId="0" borderId="0" xfId="0" applyFont="1"/>
    <xf numFmtId="164" fontId="0" fillId="0" borderId="12" xfId="29" applyNumberFormat="1" applyFont="1" applyBorder="1" applyAlignment="1">
      <alignment horizontal="left"/>
    </xf>
    <xf numFmtId="0" fontId="33" fillId="0" borderId="0" xfId="0" applyFont="1"/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14" fontId="2" fillId="0" borderId="7" xfId="0" applyNumberFormat="1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165" fontId="2" fillId="20" borderId="7" xfId="0" applyNumberFormat="1" applyFont="1" applyFill="1" applyBorder="1" applyAlignment="1">
      <alignment horizontal="center" vertical="top" wrapText="1"/>
    </xf>
    <xf numFmtId="165" fontId="2" fillId="0" borderId="7" xfId="0" applyNumberFormat="1" applyFont="1" applyFill="1" applyBorder="1" applyAlignment="1">
      <alignment horizontal="center" vertical="top"/>
    </xf>
    <xf numFmtId="0" fontId="2" fillId="22" borderId="0" xfId="0" applyFont="1" applyFill="1" applyAlignment="1">
      <alignment horizontal="left" vertical="center" wrapText="1"/>
    </xf>
    <xf numFmtId="0" fontId="2" fillId="0" borderId="7" xfId="0" applyFont="1" applyFill="1" applyBorder="1" applyAlignment="1">
      <alignment vertical="top" wrapText="1"/>
    </xf>
    <xf numFmtId="0" fontId="2" fillId="20" borderId="7" xfId="0" applyFont="1" applyFill="1" applyBorder="1" applyAlignment="1">
      <alignment horizontal="center" vertical="top"/>
    </xf>
    <xf numFmtId="0" fontId="34" fillId="20" borderId="7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/>
    </xf>
    <xf numFmtId="9" fontId="2" fillId="0" borderId="7" xfId="42" applyFont="1" applyFill="1" applyBorder="1" applyAlignment="1">
      <alignment vertical="top"/>
    </xf>
    <xf numFmtId="44" fontId="2" fillId="0" borderId="7" xfId="29" applyFont="1" applyFill="1" applyBorder="1" applyAlignment="1">
      <alignment vertical="top"/>
    </xf>
    <xf numFmtId="0" fontId="0" fillId="0" borderId="7" xfId="0" applyBorder="1"/>
    <xf numFmtId="0" fontId="15" fillId="0" borderId="0" xfId="36" applyAlignment="1" applyProtection="1">
      <alignment horizontal="right"/>
    </xf>
    <xf numFmtId="0" fontId="35" fillId="23" borderId="0" xfId="0" applyFont="1" applyFill="1" applyBorder="1" applyAlignment="1">
      <alignment horizontal="left" vertical="center"/>
    </xf>
    <xf numFmtId="0" fontId="19" fillId="0" borderId="0" xfId="0" applyFont="1"/>
    <xf numFmtId="0" fontId="36" fillId="0" borderId="0" xfId="0" applyFont="1" applyAlignment="1">
      <alignment horizontal="left" vertical="top" wrapText="1"/>
    </xf>
    <xf numFmtId="0" fontId="19" fillId="24" borderId="0" xfId="0" applyFont="1" applyFill="1" applyBorder="1"/>
    <xf numFmtId="0" fontId="37" fillId="0" borderId="17" xfId="0" applyFont="1" applyBorder="1"/>
    <xf numFmtId="0" fontId="0" fillId="24" borderId="0" xfId="0" applyFill="1" applyBorder="1"/>
    <xf numFmtId="0" fontId="15" fillId="0" borderId="17" xfId="36" applyBorder="1" applyAlignment="1" applyProtection="1">
      <alignment horizontal="left" wrapTex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38" fillId="24" borderId="0" xfId="0" applyFont="1" applyFill="1" applyBorder="1"/>
    <xf numFmtId="0" fontId="19" fillId="24" borderId="0" xfId="0" applyFont="1" applyFill="1" applyBorder="1" applyAlignment="1">
      <alignment vertical="top"/>
    </xf>
    <xf numFmtId="0" fontId="37" fillId="24" borderId="0" xfId="0" applyFont="1" applyFill="1" applyBorder="1" applyAlignment="1">
      <alignment horizontal="right" vertical="top"/>
    </xf>
    <xf numFmtId="0" fontId="24" fillId="0" borderId="17" xfId="0" applyFont="1" applyBorder="1" applyAlignment="1">
      <alignment horizontal="left"/>
    </xf>
    <xf numFmtId="0" fontId="36" fillId="24" borderId="0" xfId="0" applyFont="1" applyFill="1" applyBorder="1" applyAlignment="1">
      <alignment horizontal="left" vertical="top" wrapText="1"/>
    </xf>
    <xf numFmtId="0" fontId="37" fillId="24" borderId="0" xfId="0" applyFont="1" applyFill="1" applyBorder="1" applyAlignment="1">
      <alignment vertical="top"/>
    </xf>
    <xf numFmtId="0" fontId="37" fillId="24" borderId="0" xfId="0" applyFont="1" applyFill="1" applyBorder="1" applyAlignment="1">
      <alignment vertical="top" wrapText="1"/>
    </xf>
    <xf numFmtId="0" fontId="0" fillId="24" borderId="0" xfId="0" applyFill="1" applyBorder="1" applyAlignment="1">
      <alignment horizontal="right" vertical="top"/>
    </xf>
    <xf numFmtId="0" fontId="40" fillId="24" borderId="0" xfId="0" applyFont="1" applyFill="1" applyBorder="1" applyAlignment="1"/>
    <xf numFmtId="0" fontId="41" fillId="24" borderId="0" xfId="0" applyFont="1" applyFill="1" applyBorder="1" applyAlignment="1">
      <alignment horizontal="center"/>
    </xf>
    <xf numFmtId="0" fontId="42" fillId="24" borderId="0" xfId="36" applyFont="1" applyFill="1" applyBorder="1" applyAlignment="1" applyProtection="1">
      <alignment horizontal="left" indent="1"/>
    </xf>
    <xf numFmtId="0" fontId="43" fillId="24" borderId="0" xfId="0" applyFont="1" applyFill="1" applyBorder="1" applyAlignment="1" applyProtection="1">
      <alignment horizontal="left" indent="1"/>
    </xf>
    <xf numFmtId="0" fontId="37" fillId="24" borderId="0" xfId="0" applyFont="1" applyFill="1" applyBorder="1"/>
    <xf numFmtId="0" fontId="35" fillId="23" borderId="0" xfId="0" applyFont="1" applyFill="1" applyBorder="1" applyAlignment="1">
      <alignment vertical="center"/>
    </xf>
    <xf numFmtId="0" fontId="44" fillId="23" borderId="0" xfId="0" applyFont="1" applyFill="1" applyBorder="1" applyAlignment="1">
      <alignment vertical="center"/>
    </xf>
    <xf numFmtId="0" fontId="19" fillId="23" borderId="0" xfId="0" applyFont="1" applyFill="1" applyBorder="1" applyAlignment="1">
      <alignment horizontal="right" vertical="center"/>
    </xf>
    <xf numFmtId="0" fontId="19" fillId="0" borderId="0" xfId="0" applyFont="1" applyFill="1" applyBorder="1"/>
    <xf numFmtId="0" fontId="19" fillId="0" borderId="0" xfId="0" applyFont="1" applyBorder="1" applyAlignment="1"/>
    <xf numFmtId="0" fontId="45" fillId="0" borderId="0" xfId="0" applyNumberFormat="1" applyFont="1" applyBorder="1" applyAlignment="1">
      <alignment horizontal="right"/>
    </xf>
    <xf numFmtId="0" fontId="19" fillId="0" borderId="0" xfId="0" applyFont="1" applyAlignment="1"/>
    <xf numFmtId="0" fontId="19" fillId="0" borderId="0" xfId="0" applyFont="1" applyAlignment="1">
      <alignment vertical="top"/>
    </xf>
    <xf numFmtId="0" fontId="38" fillId="0" borderId="18" xfId="0" applyFont="1" applyBorder="1"/>
    <xf numFmtId="0" fontId="37" fillId="0" borderId="18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4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19" fillId="25" borderId="0" xfId="0" applyFont="1" applyFill="1" applyAlignment="1">
      <alignment horizontal="right" vertical="top"/>
    </xf>
    <xf numFmtId="0" fontId="40" fillId="25" borderId="0" xfId="0" applyFont="1" applyFill="1" applyAlignment="1"/>
    <xf numFmtId="0" fontId="19" fillId="25" borderId="0" xfId="0" applyFont="1" applyFill="1"/>
    <xf numFmtId="0" fontId="41" fillId="23" borderId="0" xfId="0" applyFont="1" applyFill="1" applyAlignment="1">
      <alignment horizontal="center"/>
    </xf>
    <xf numFmtId="0" fontId="43" fillId="0" borderId="0" xfId="36" applyFont="1" applyAlignment="1" applyProtection="1">
      <alignment horizontal="left" indent="1"/>
    </xf>
    <xf numFmtId="0" fontId="43" fillId="0" borderId="0" xfId="0" applyFont="1" applyAlignment="1" applyProtection="1">
      <alignment horizontal="left" indent="1"/>
    </xf>
    <xf numFmtId="0" fontId="37" fillId="0" borderId="0" xfId="0" applyFont="1"/>
    <xf numFmtId="0" fontId="15" fillId="0" borderId="0" xfId="36" applyBorder="1" applyAlignment="1" applyProtection="1">
      <alignment horizontal="left"/>
    </xf>
    <xf numFmtId="0" fontId="48" fillId="0" borderId="0" xfId="0" applyFont="1" applyAlignment="1">
      <alignment horizontal="left" vertical="center" wrapText="1" readingOrder="1"/>
    </xf>
    <xf numFmtId="0" fontId="49" fillId="0" borderId="0" xfId="0" applyFont="1"/>
    <xf numFmtId="0" fontId="49" fillId="0" borderId="0" xfId="0" applyFont="1" applyAlignment="1">
      <alignment horizontal="left" vertical="center" readingOrder="1"/>
    </xf>
    <xf numFmtId="0" fontId="50" fillId="0" borderId="18" xfId="0" applyFont="1" applyBorder="1"/>
    <xf numFmtId="0" fontId="0" fillId="0" borderId="18" xfId="0" applyBorder="1"/>
    <xf numFmtId="0" fontId="30" fillId="26" borderId="0" xfId="0" applyFont="1" applyFill="1" applyAlignment="1">
      <alignment vertical="center" wrapText="1"/>
    </xf>
    <xf numFmtId="0" fontId="30" fillId="26" borderId="0" xfId="0" applyFont="1" applyFill="1" applyAlignment="1">
      <alignment horizontal="center" vertical="center" wrapText="1"/>
    </xf>
    <xf numFmtId="0" fontId="34" fillId="20" borderId="11" xfId="0" applyFont="1" applyFill="1" applyBorder="1" applyAlignment="1">
      <alignment horizontal="left" vertical="top"/>
    </xf>
    <xf numFmtId="0" fontId="34" fillId="20" borderId="13" xfId="0" applyFont="1" applyFill="1" applyBorder="1" applyAlignment="1">
      <alignment horizontal="left" vertical="top"/>
    </xf>
    <xf numFmtId="0" fontId="34" fillId="20" borderId="14" xfId="0" applyFont="1" applyFill="1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39" fillId="0" borderId="17" xfId="0" applyFont="1" applyBorder="1" applyAlignment="1">
      <alignment horizontal="left" wrapText="1"/>
    </xf>
    <xf numFmtId="0" fontId="27" fillId="0" borderId="17" xfId="36" applyFont="1" applyBorder="1" applyAlignment="1" applyProtection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Title" xfId="43" builtinId="15" customBuiltin="1"/>
    <cellStyle name="Total" xfId="44" builtinId="25" customBuiltin="1"/>
    <cellStyle name="Warning Text" xfId="45" builtinId="11" customBuiltin="1"/>
  </cellStyles>
  <dxfs count="8"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0</xdr:row>
      <xdr:rowOff>57150</xdr:rowOff>
    </xdr:from>
    <xdr:to>
      <xdr:col>13</xdr:col>
      <xdr:colOff>395977</xdr:colOff>
      <xdr:row>0</xdr:row>
      <xdr:rowOff>361976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4324350</xdr:colOff>
      <xdr:row>0</xdr:row>
      <xdr:rowOff>47625</xdr:rowOff>
    </xdr:from>
    <xdr:to>
      <xdr:col>2</xdr:col>
      <xdr:colOff>302632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301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4301490</xdr:colOff>
      <xdr:row>0</xdr:row>
      <xdr:rowOff>47625</xdr:rowOff>
    </xdr:from>
    <xdr:to>
      <xdr:col>2</xdr:col>
      <xdr:colOff>273676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roject-tracking-template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quote-template.html" TargetMode="External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project-tracking-template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vertex42.com/ExcelTemplates/excel-gantt-char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roject-tracking-templat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showGridLines="0" tabSelected="1" workbookViewId="0">
      <selection activeCell="F4" sqref="F4"/>
    </sheetView>
  </sheetViews>
  <sheetFormatPr defaultRowHeight="12.75" x14ac:dyDescent="0.2"/>
  <cols>
    <col min="1" max="1" width="7.85546875" customWidth="1"/>
    <col min="2" max="2" width="8.42578125" customWidth="1"/>
    <col min="3" max="4" width="6.85546875" customWidth="1"/>
    <col min="5" max="5" width="15.85546875" customWidth="1"/>
    <col min="6" max="6" width="38.85546875" customWidth="1"/>
    <col min="7" max="7" width="21" customWidth="1"/>
    <col min="8" max="8" width="9.28515625" customWidth="1"/>
    <col min="9" max="9" width="6.140625" customWidth="1"/>
    <col min="10" max="10" width="7" customWidth="1"/>
    <col min="11" max="11" width="10" bestFit="1" customWidth="1"/>
    <col min="12" max="14" width="6.42578125" customWidth="1"/>
  </cols>
  <sheetData>
    <row r="1" spans="1:14" ht="30" x14ac:dyDescent="0.4">
      <c r="A1" s="2" t="s">
        <v>0</v>
      </c>
    </row>
    <row r="2" spans="1:14" x14ac:dyDescent="0.2">
      <c r="A2" s="1" t="s">
        <v>21</v>
      </c>
      <c r="N2" s="9" t="str">
        <f ca="1">"© 2012-" &amp; YEAR(TODAY()) &amp; " Vertex42 LLC"</f>
        <v>© 2012-2017 Vertex42 LLC</v>
      </c>
    </row>
    <row r="3" spans="1:14" x14ac:dyDescent="0.2">
      <c r="G3" s="4"/>
      <c r="N3" s="38" t="s">
        <v>63</v>
      </c>
    </row>
    <row r="4" spans="1:14" x14ac:dyDescent="0.2">
      <c r="E4" s="4" t="s">
        <v>13</v>
      </c>
      <c r="F4" s="10"/>
      <c r="G4" s="4" t="s">
        <v>17</v>
      </c>
      <c r="H4" s="92"/>
      <c r="I4" s="93"/>
      <c r="J4" s="93"/>
      <c r="K4" s="93"/>
    </row>
    <row r="5" spans="1:14" x14ac:dyDescent="0.2">
      <c r="E5" s="4" t="s">
        <v>14</v>
      </c>
      <c r="F5" s="11"/>
      <c r="G5" s="4" t="s">
        <v>14</v>
      </c>
      <c r="H5" s="94"/>
      <c r="I5" s="95"/>
      <c r="J5" s="95"/>
      <c r="K5" s="95"/>
    </row>
    <row r="6" spans="1:14" x14ac:dyDescent="0.2">
      <c r="E6" s="4" t="s">
        <v>15</v>
      </c>
      <c r="F6" s="11"/>
      <c r="G6" s="4" t="s">
        <v>15</v>
      </c>
      <c r="H6" s="94"/>
      <c r="I6" s="95"/>
      <c r="J6" s="95"/>
      <c r="K6" s="95"/>
    </row>
    <row r="7" spans="1:14" x14ac:dyDescent="0.2">
      <c r="E7" s="4" t="s">
        <v>16</v>
      </c>
      <c r="F7" s="12"/>
      <c r="G7" s="4" t="s">
        <v>16</v>
      </c>
      <c r="H7" s="96"/>
      <c r="I7" s="97"/>
      <c r="J7" s="97"/>
      <c r="K7" s="97"/>
    </row>
    <row r="8" spans="1:14" x14ac:dyDescent="0.2">
      <c r="E8" s="4" t="s">
        <v>42</v>
      </c>
      <c r="F8" s="22">
        <v>30</v>
      </c>
      <c r="J8" s="4"/>
      <c r="K8" s="13"/>
    </row>
    <row r="9" spans="1:14" x14ac:dyDescent="0.2">
      <c r="E9" s="4"/>
      <c r="G9" s="4"/>
    </row>
    <row r="10" spans="1:14" s="5" customFormat="1" ht="15.75" x14ac:dyDescent="0.25">
      <c r="A10" s="23" t="s">
        <v>50</v>
      </c>
      <c r="B10" s="8" t="s">
        <v>6</v>
      </c>
      <c r="E10" s="6" t="s">
        <v>22</v>
      </c>
      <c r="G10" s="6" t="s">
        <v>19</v>
      </c>
      <c r="K10" s="7" t="s">
        <v>20</v>
      </c>
    </row>
    <row r="11" spans="1:14" s="17" customFormat="1" ht="25.5" x14ac:dyDescent="0.2">
      <c r="A11" s="30" t="s">
        <v>52</v>
      </c>
      <c r="B11" s="19" t="s">
        <v>4</v>
      </c>
      <c r="C11" s="16" t="s">
        <v>5</v>
      </c>
      <c r="D11" s="15" t="s">
        <v>1</v>
      </c>
      <c r="E11" s="87" t="s">
        <v>33</v>
      </c>
      <c r="F11" s="87" t="s">
        <v>2</v>
      </c>
      <c r="G11" s="14" t="s">
        <v>7</v>
      </c>
      <c r="H11" s="14" t="s">
        <v>3</v>
      </c>
      <c r="I11" s="15" t="s">
        <v>30</v>
      </c>
      <c r="J11" s="14" t="s">
        <v>29</v>
      </c>
      <c r="K11" s="87" t="s">
        <v>18</v>
      </c>
      <c r="L11" s="88" t="s">
        <v>23</v>
      </c>
      <c r="M11" s="88" t="s">
        <v>24</v>
      </c>
      <c r="N11" s="88" t="s">
        <v>25</v>
      </c>
    </row>
    <row r="12" spans="1:14" s="18" customFormat="1" ht="27" customHeight="1" x14ac:dyDescent="0.2">
      <c r="A12" s="20" t="s">
        <v>51</v>
      </c>
      <c r="B12" s="20" t="s">
        <v>51</v>
      </c>
      <c r="C12" s="28"/>
      <c r="D12" s="32" t="s">
        <v>51</v>
      </c>
      <c r="E12" s="33" t="s">
        <v>32</v>
      </c>
      <c r="F12" s="89" t="s">
        <v>31</v>
      </c>
      <c r="G12" s="90"/>
      <c r="H12" s="90"/>
      <c r="I12" s="90"/>
      <c r="J12" s="90"/>
      <c r="K12" s="90"/>
      <c r="L12" s="90"/>
      <c r="M12" s="90"/>
      <c r="N12" s="91"/>
    </row>
    <row r="13" spans="1:14" s="25" customFormat="1" ht="22.5" x14ac:dyDescent="0.2">
      <c r="A13" s="24" t="s">
        <v>51</v>
      </c>
      <c r="B13" s="24" t="s">
        <v>43</v>
      </c>
      <c r="C13" s="29">
        <v>40854</v>
      </c>
      <c r="D13" s="27" t="s">
        <v>45</v>
      </c>
      <c r="E13" s="31" t="s">
        <v>34</v>
      </c>
      <c r="F13" s="31" t="s">
        <v>60</v>
      </c>
      <c r="G13" s="34" t="s">
        <v>36</v>
      </c>
      <c r="H13" s="26">
        <v>41153</v>
      </c>
      <c r="I13" s="35">
        <v>1</v>
      </c>
      <c r="J13" s="27" t="str">
        <f ca="1">IF(H13="","",IF(B13="Completed"," - ",H13-TODAY()))</f>
        <v xml:space="preserve"> - </v>
      </c>
      <c r="K13" s="36">
        <v>150</v>
      </c>
      <c r="L13" s="27"/>
      <c r="M13" s="27"/>
      <c r="N13" s="27" t="s">
        <v>44</v>
      </c>
    </row>
    <row r="14" spans="1:14" s="25" customFormat="1" ht="22.5" x14ac:dyDescent="0.2">
      <c r="A14" s="24" t="s">
        <v>51</v>
      </c>
      <c r="B14" s="24" t="s">
        <v>40</v>
      </c>
      <c r="C14" s="29"/>
      <c r="D14" s="27" t="s">
        <v>27</v>
      </c>
      <c r="E14" s="31" t="s">
        <v>34</v>
      </c>
      <c r="F14" s="31" t="s">
        <v>61</v>
      </c>
      <c r="G14" s="34" t="s">
        <v>62</v>
      </c>
      <c r="H14" s="26">
        <f ca="1">TODAY()-10</f>
        <v>42947</v>
      </c>
      <c r="I14" s="35">
        <v>0.5</v>
      </c>
      <c r="J14" s="27">
        <f ca="1">IF(H14="","",IF(B14="Completed"," - ",H14-TODAY()))</f>
        <v>-10</v>
      </c>
      <c r="K14" s="36"/>
      <c r="L14" s="27">
        <v>10</v>
      </c>
      <c r="M14" s="27">
        <v>5</v>
      </c>
      <c r="N14" s="27"/>
    </row>
    <row r="15" spans="1:14" s="25" customFormat="1" x14ac:dyDescent="0.2">
      <c r="A15" s="24" t="s">
        <v>51</v>
      </c>
      <c r="B15" s="24" t="s">
        <v>40</v>
      </c>
      <c r="C15" s="29"/>
      <c r="D15" s="27" t="s">
        <v>51</v>
      </c>
      <c r="E15" s="31"/>
      <c r="F15" s="31"/>
      <c r="G15" s="34" t="s">
        <v>41</v>
      </c>
      <c r="H15" s="26">
        <f ca="1">TODAY()+12</f>
        <v>42969</v>
      </c>
      <c r="I15" s="35">
        <v>0</v>
      </c>
      <c r="J15" s="27">
        <f ca="1">IF(H15="","",IF(B15="Completed"," - ",H15-TODAY()))</f>
        <v>12</v>
      </c>
      <c r="K15" s="36"/>
      <c r="L15" s="27">
        <v>10</v>
      </c>
      <c r="M15" s="27"/>
      <c r="N15" s="27"/>
    </row>
    <row r="16" spans="1:14" s="18" customFormat="1" ht="27" customHeight="1" x14ac:dyDescent="0.2">
      <c r="A16" s="20" t="s">
        <v>51</v>
      </c>
      <c r="B16" s="20" t="s">
        <v>51</v>
      </c>
      <c r="C16" s="28"/>
      <c r="D16" s="32" t="s">
        <v>51</v>
      </c>
      <c r="E16" s="33" t="s">
        <v>9</v>
      </c>
      <c r="F16" s="89" t="s">
        <v>38</v>
      </c>
      <c r="G16" s="90"/>
      <c r="H16" s="90"/>
      <c r="I16" s="90"/>
      <c r="J16" s="90"/>
      <c r="K16" s="90"/>
      <c r="L16" s="90"/>
      <c r="M16" s="90"/>
      <c r="N16" s="91"/>
    </row>
    <row r="17" spans="1:14" s="25" customFormat="1" x14ac:dyDescent="0.2">
      <c r="A17" s="24" t="s">
        <v>51</v>
      </c>
      <c r="B17" s="24" t="s">
        <v>51</v>
      </c>
      <c r="C17" s="29"/>
      <c r="D17" s="27" t="s">
        <v>27</v>
      </c>
      <c r="E17" s="31" t="s">
        <v>12</v>
      </c>
      <c r="F17" s="31" t="s">
        <v>59</v>
      </c>
      <c r="G17" s="34" t="s">
        <v>39</v>
      </c>
      <c r="H17" s="26"/>
      <c r="I17" s="35"/>
      <c r="J17" s="27" t="str">
        <f ca="1">IF(H17="","",IF(B17="Completed"," - ",H17-TODAY()))</f>
        <v/>
      </c>
      <c r="K17" s="36"/>
      <c r="L17" s="27"/>
      <c r="M17" s="27"/>
      <c r="N17" s="27"/>
    </row>
    <row r="18" spans="1:14" s="25" customFormat="1" x14ac:dyDescent="0.2">
      <c r="A18" s="24" t="s">
        <v>51</v>
      </c>
      <c r="B18" s="24" t="s">
        <v>51</v>
      </c>
      <c r="C18" s="29"/>
      <c r="D18" s="27" t="s">
        <v>8</v>
      </c>
      <c r="E18" s="31" t="s">
        <v>10</v>
      </c>
      <c r="F18" s="31"/>
      <c r="G18" s="34"/>
      <c r="H18" s="27"/>
      <c r="I18" s="35"/>
      <c r="J18" s="27" t="str">
        <f ca="1">IF(H18="","",IF(B18="Completed"," - ",H18-TODAY()))</f>
        <v/>
      </c>
      <c r="K18" s="36"/>
      <c r="L18" s="27"/>
      <c r="M18" s="27"/>
      <c r="N18" s="27"/>
    </row>
    <row r="19" spans="1:14" s="25" customFormat="1" x14ac:dyDescent="0.2">
      <c r="A19" s="24" t="s">
        <v>51</v>
      </c>
      <c r="B19" s="24" t="s">
        <v>51</v>
      </c>
      <c r="C19" s="29"/>
      <c r="D19" s="27" t="s">
        <v>8</v>
      </c>
      <c r="E19" s="31" t="s">
        <v>11</v>
      </c>
      <c r="F19" s="31"/>
      <c r="G19" s="34"/>
      <c r="H19" s="27"/>
      <c r="I19" s="35"/>
      <c r="J19" s="27" t="str">
        <f ca="1">IF(H19="","",IF(B19="Completed"," - ",H19-TODAY()))</f>
        <v/>
      </c>
      <c r="K19" s="36"/>
      <c r="L19" s="27"/>
      <c r="M19" s="27"/>
      <c r="N19" s="27"/>
    </row>
    <row r="20" spans="1:14" s="25" customFormat="1" x14ac:dyDescent="0.2">
      <c r="A20" s="24" t="s">
        <v>51</v>
      </c>
      <c r="B20" s="24" t="s">
        <v>51</v>
      </c>
      <c r="C20" s="29"/>
      <c r="D20" s="27" t="s">
        <v>51</v>
      </c>
      <c r="E20" s="31"/>
      <c r="F20" s="31"/>
      <c r="G20" s="34"/>
      <c r="H20" s="27"/>
      <c r="I20" s="35"/>
      <c r="J20" s="27" t="str">
        <f ca="1">IF(H20="","",IF(B20="Completed"," - ",H20-TODAY()))</f>
        <v/>
      </c>
      <c r="K20" s="36"/>
      <c r="L20" s="27"/>
      <c r="M20" s="27"/>
      <c r="N20" s="27"/>
    </row>
    <row r="21" spans="1:14" s="18" customFormat="1" ht="27" customHeight="1" x14ac:dyDescent="0.2">
      <c r="A21" s="20" t="s">
        <v>51</v>
      </c>
      <c r="B21" s="20" t="s">
        <v>51</v>
      </c>
      <c r="C21" s="28"/>
      <c r="D21" s="32" t="s">
        <v>51</v>
      </c>
      <c r="E21" s="33" t="s">
        <v>32</v>
      </c>
      <c r="F21" s="89" t="s">
        <v>31</v>
      </c>
      <c r="G21" s="90"/>
      <c r="H21" s="90"/>
      <c r="I21" s="90"/>
      <c r="J21" s="90"/>
      <c r="K21" s="90"/>
      <c r="L21" s="90"/>
      <c r="M21" s="90"/>
      <c r="N21" s="91"/>
    </row>
    <row r="22" spans="1:14" s="25" customFormat="1" x14ac:dyDescent="0.2">
      <c r="A22" s="24" t="s">
        <v>51</v>
      </c>
      <c r="B22" s="24" t="s">
        <v>51</v>
      </c>
      <c r="C22" s="29"/>
      <c r="D22" s="27" t="s">
        <v>51</v>
      </c>
      <c r="E22" s="31"/>
      <c r="F22" s="31"/>
      <c r="G22" s="34"/>
      <c r="H22" s="27"/>
      <c r="I22" s="35"/>
      <c r="J22" s="27" t="str">
        <f ca="1">IF(H22="","",IF(B22="Completed"," - ",H22-TODAY()))</f>
        <v/>
      </c>
      <c r="K22" s="36"/>
      <c r="L22" s="27"/>
      <c r="M22" s="27"/>
      <c r="N22" s="27"/>
    </row>
    <row r="23" spans="1:14" s="25" customFormat="1" x14ac:dyDescent="0.2">
      <c r="A23" s="24" t="s">
        <v>51</v>
      </c>
      <c r="B23" s="24" t="s">
        <v>51</v>
      </c>
      <c r="C23" s="29"/>
      <c r="D23" s="27" t="s">
        <v>51</v>
      </c>
      <c r="E23" s="31"/>
      <c r="F23" s="31"/>
      <c r="G23" s="34"/>
      <c r="H23" s="27"/>
      <c r="I23" s="35"/>
      <c r="J23" s="27" t="str">
        <f ca="1">IF(H23="","",IF(B23="Completed"," - ",H23-TODAY()))</f>
        <v/>
      </c>
      <c r="K23" s="36"/>
      <c r="L23" s="27"/>
      <c r="M23" s="27"/>
      <c r="N23" s="27"/>
    </row>
    <row r="24" spans="1:14" s="25" customFormat="1" x14ac:dyDescent="0.2">
      <c r="A24" s="24" t="s">
        <v>51</v>
      </c>
      <c r="B24" s="24" t="s">
        <v>51</v>
      </c>
      <c r="C24" s="29"/>
      <c r="D24" s="27" t="s">
        <v>51</v>
      </c>
      <c r="E24" s="31"/>
      <c r="F24" s="31"/>
      <c r="G24" s="34"/>
      <c r="H24" s="27"/>
      <c r="I24" s="35"/>
      <c r="J24" s="27" t="str">
        <f ca="1">IF(H24="","",IF(B24="Completed"," - ",H24-TODAY()))</f>
        <v/>
      </c>
      <c r="K24" s="36"/>
      <c r="L24" s="27"/>
      <c r="M24" s="27"/>
      <c r="N24" s="27"/>
    </row>
    <row r="25" spans="1:14" s="25" customFormat="1" x14ac:dyDescent="0.2">
      <c r="A25" s="24" t="s">
        <v>51</v>
      </c>
      <c r="B25" s="24" t="s">
        <v>51</v>
      </c>
      <c r="C25" s="29"/>
      <c r="D25" s="27" t="s">
        <v>51</v>
      </c>
      <c r="E25" s="31"/>
      <c r="F25" s="31"/>
      <c r="G25" s="34"/>
      <c r="H25" s="27"/>
      <c r="I25" s="35"/>
      <c r="J25" s="27" t="str">
        <f ca="1">IF(H25="","",IF(B25="Completed"," - ",H25-TODAY()))</f>
        <v/>
      </c>
      <c r="K25" s="36"/>
      <c r="L25" s="27"/>
      <c r="M25" s="27"/>
      <c r="N25" s="27"/>
    </row>
    <row r="26" spans="1:14" s="18" customFormat="1" ht="27" customHeight="1" x14ac:dyDescent="0.2">
      <c r="A26" s="20" t="s">
        <v>51</v>
      </c>
      <c r="B26" s="20" t="s">
        <v>51</v>
      </c>
      <c r="C26" s="28"/>
      <c r="D26" s="32" t="s">
        <v>51</v>
      </c>
      <c r="E26" s="33" t="s">
        <v>32</v>
      </c>
      <c r="F26" s="89" t="s">
        <v>31</v>
      </c>
      <c r="G26" s="90"/>
      <c r="H26" s="90"/>
      <c r="I26" s="90"/>
      <c r="J26" s="90"/>
      <c r="K26" s="90"/>
      <c r="L26" s="90"/>
      <c r="M26" s="90"/>
      <c r="N26" s="91"/>
    </row>
    <row r="27" spans="1:14" s="25" customFormat="1" x14ac:dyDescent="0.2">
      <c r="A27" s="24" t="s">
        <v>51</v>
      </c>
      <c r="B27" s="24" t="s">
        <v>51</v>
      </c>
      <c r="C27" s="29"/>
      <c r="D27" s="27" t="s">
        <v>51</v>
      </c>
      <c r="E27" s="31"/>
      <c r="F27" s="31"/>
      <c r="G27" s="34"/>
      <c r="H27" s="27"/>
      <c r="I27" s="35"/>
      <c r="J27" s="27" t="str">
        <f ca="1">IF(H27="","",IF(B27="Completed"," - ",H27-TODAY()))</f>
        <v/>
      </c>
      <c r="K27" s="36"/>
      <c r="L27" s="27"/>
      <c r="M27" s="27"/>
      <c r="N27" s="27"/>
    </row>
    <row r="28" spans="1:14" s="25" customFormat="1" x14ac:dyDescent="0.2">
      <c r="A28" s="24" t="s">
        <v>51</v>
      </c>
      <c r="B28" s="24" t="s">
        <v>51</v>
      </c>
      <c r="C28" s="29"/>
      <c r="D28" s="27" t="s">
        <v>51</v>
      </c>
      <c r="E28" s="31"/>
      <c r="F28" s="31"/>
      <c r="G28" s="34"/>
      <c r="H28" s="27"/>
      <c r="I28" s="35"/>
      <c r="J28" s="27" t="str">
        <f ca="1">IF(H28="","",IF(B28="Completed"," - ",H28-TODAY()))</f>
        <v/>
      </c>
      <c r="K28" s="36"/>
      <c r="L28" s="27"/>
      <c r="M28" s="27"/>
      <c r="N28" s="27"/>
    </row>
    <row r="29" spans="1:14" s="25" customFormat="1" x14ac:dyDescent="0.2">
      <c r="A29" s="24" t="s">
        <v>51</v>
      </c>
      <c r="B29" s="24" t="s">
        <v>51</v>
      </c>
      <c r="C29" s="29"/>
      <c r="D29" s="27" t="s">
        <v>51</v>
      </c>
      <c r="E29" s="31"/>
      <c r="F29" s="31"/>
      <c r="G29" s="34"/>
      <c r="H29" s="27"/>
      <c r="I29" s="35"/>
      <c r="J29" s="27" t="str">
        <f ca="1">IF(H29="","",IF(B29="Completed"," - ",H29-TODAY()))</f>
        <v/>
      </c>
      <c r="K29" s="36"/>
      <c r="L29" s="27"/>
      <c r="M29" s="27"/>
      <c r="N29" s="27"/>
    </row>
    <row r="30" spans="1:14" s="25" customFormat="1" x14ac:dyDescent="0.2">
      <c r="A30" s="24" t="s">
        <v>51</v>
      </c>
      <c r="B30" s="24" t="s">
        <v>51</v>
      </c>
      <c r="C30" s="29"/>
      <c r="D30" s="27" t="s">
        <v>51</v>
      </c>
      <c r="E30" s="31"/>
      <c r="F30" s="31"/>
      <c r="G30" s="34"/>
      <c r="H30" s="27"/>
      <c r="I30" s="35"/>
      <c r="J30" s="27" t="str">
        <f ca="1">IF(H30="","",IF(B30="Completed"," - ",H30-TODAY()))</f>
        <v/>
      </c>
      <c r="K30" s="36"/>
      <c r="L30" s="27"/>
      <c r="M30" s="27"/>
      <c r="N30" s="27"/>
    </row>
    <row r="31" spans="1:14" s="18" customFormat="1" ht="27" customHeight="1" x14ac:dyDescent="0.2">
      <c r="A31" s="20" t="s">
        <v>51</v>
      </c>
      <c r="B31" s="20" t="s">
        <v>51</v>
      </c>
      <c r="C31" s="28"/>
      <c r="D31" s="32" t="s">
        <v>51</v>
      </c>
      <c r="E31" s="33" t="s">
        <v>32</v>
      </c>
      <c r="F31" s="89" t="s">
        <v>31</v>
      </c>
      <c r="G31" s="90"/>
      <c r="H31" s="90"/>
      <c r="I31" s="90"/>
      <c r="J31" s="90"/>
      <c r="K31" s="90"/>
      <c r="L31" s="90"/>
      <c r="M31" s="90"/>
      <c r="N31" s="91"/>
    </row>
    <row r="32" spans="1:14" s="25" customFormat="1" x14ac:dyDescent="0.2">
      <c r="A32" s="24" t="s">
        <v>51</v>
      </c>
      <c r="B32" s="24" t="s">
        <v>51</v>
      </c>
      <c r="C32" s="29"/>
      <c r="D32" s="27" t="s">
        <v>51</v>
      </c>
      <c r="E32" s="31"/>
      <c r="F32" s="31"/>
      <c r="G32" s="34"/>
      <c r="H32" s="27"/>
      <c r="I32" s="35"/>
      <c r="J32" s="27" t="str">
        <f ca="1">IF(H32="","",IF(B32="Completed"," - ",H32-TODAY()))</f>
        <v/>
      </c>
      <c r="K32" s="36"/>
      <c r="L32" s="27"/>
      <c r="M32" s="27"/>
      <c r="N32" s="27"/>
    </row>
    <row r="33" spans="1:14" s="25" customFormat="1" x14ac:dyDescent="0.2">
      <c r="A33" s="24" t="s">
        <v>51</v>
      </c>
      <c r="B33" s="24" t="s">
        <v>51</v>
      </c>
      <c r="C33" s="29"/>
      <c r="D33" s="27" t="s">
        <v>51</v>
      </c>
      <c r="E33" s="31"/>
      <c r="F33" s="31"/>
      <c r="G33" s="34"/>
      <c r="H33" s="27"/>
      <c r="I33" s="35"/>
      <c r="J33" s="27" t="str">
        <f ca="1">IF(H33="","",IF(B33="Completed"," - ",H33-TODAY()))</f>
        <v/>
      </c>
      <c r="K33" s="36"/>
      <c r="L33" s="27"/>
      <c r="M33" s="27"/>
      <c r="N33" s="27"/>
    </row>
    <row r="34" spans="1:14" s="25" customFormat="1" x14ac:dyDescent="0.2">
      <c r="A34" s="24" t="s">
        <v>51</v>
      </c>
      <c r="B34" s="24" t="s">
        <v>51</v>
      </c>
      <c r="C34" s="29"/>
      <c r="D34" s="27" t="s">
        <v>51</v>
      </c>
      <c r="E34" s="31"/>
      <c r="F34" s="31"/>
      <c r="G34" s="34"/>
      <c r="H34" s="27"/>
      <c r="I34" s="35"/>
      <c r="J34" s="27" t="str">
        <f ca="1">IF(H34="","",IF(B34="Completed"," - ",H34-TODAY()))</f>
        <v/>
      </c>
      <c r="K34" s="36"/>
      <c r="L34" s="27"/>
      <c r="M34" s="27"/>
      <c r="N34" s="27"/>
    </row>
    <row r="35" spans="1:14" s="25" customFormat="1" x14ac:dyDescent="0.2">
      <c r="A35" s="24" t="s">
        <v>51</v>
      </c>
      <c r="B35" s="24" t="s">
        <v>51</v>
      </c>
      <c r="C35" s="29"/>
      <c r="D35" s="27" t="s">
        <v>51</v>
      </c>
      <c r="E35" s="31"/>
      <c r="F35" s="31"/>
      <c r="G35" s="34"/>
      <c r="H35" s="27"/>
      <c r="I35" s="35"/>
      <c r="J35" s="27" t="str">
        <f ca="1">IF(H35="","",IF(B35="Completed"," - ",H35-TODAY()))</f>
        <v/>
      </c>
      <c r="K35" s="36"/>
      <c r="L35" s="27"/>
      <c r="M35" s="27"/>
      <c r="N35" s="27"/>
    </row>
    <row r="36" spans="1:14" x14ac:dyDescent="0.2">
      <c r="A36" s="23" t="s">
        <v>46</v>
      </c>
    </row>
  </sheetData>
  <mergeCells count="9">
    <mergeCell ref="F21:N21"/>
    <mergeCell ref="F26:N26"/>
    <mergeCell ref="F31:N31"/>
    <mergeCell ref="F12:N12"/>
    <mergeCell ref="H4:K4"/>
    <mergeCell ref="H5:K5"/>
    <mergeCell ref="H6:K6"/>
    <mergeCell ref="H7:K7"/>
    <mergeCell ref="F16:N16"/>
  </mergeCells>
  <phoneticPr fontId="2" type="noConversion"/>
  <conditionalFormatting sqref="B12:B35">
    <cfRule type="cellIs" dxfId="7" priority="1" stopIfTrue="1" operator="equal">
      <formula>"approved"</formula>
    </cfRule>
    <cfRule type="cellIs" dxfId="6" priority="2" stopIfTrue="1" operator="equal">
      <formula>"pending review"</formula>
    </cfRule>
  </conditionalFormatting>
  <conditionalFormatting sqref="J17:J20 J13:J15 J22:J25 J27:J30 J32:J35">
    <cfRule type="cellIs" dxfId="5" priority="3" stopIfTrue="1" operator="lessThanOrEqual">
      <formula>0</formula>
    </cfRule>
    <cfRule type="cellIs" dxfId="4" priority="4" stopIfTrue="1" operator="lessThan">
      <formula>5</formula>
    </cfRule>
  </conditionalFormatting>
  <conditionalFormatting sqref="D12:D35">
    <cfRule type="cellIs" dxfId="3" priority="5" stopIfTrue="1" operator="equal">
      <formula>"high"</formula>
    </cfRule>
    <cfRule type="cellIs" dxfId="2" priority="6" stopIfTrue="1" operator="equal">
      <formula>"low"</formula>
    </cfRule>
    <cfRule type="cellIs" dxfId="1" priority="7" stopIfTrue="1" operator="equal">
      <formula>"done"</formula>
    </cfRule>
  </conditionalFormatting>
  <conditionalFormatting sqref="A12:A35">
    <cfRule type="expression" dxfId="0" priority="8" stopIfTrue="1">
      <formula>AND(NOT(A12=" - "),NOT(A12=""))</formula>
    </cfRule>
  </conditionalFormatting>
  <dataValidations count="3">
    <dataValidation type="list" allowBlank="1" showInputMessage="1" showErrorMessage="1" sqref="B12:B35">
      <formula1>status</formula1>
    </dataValidation>
    <dataValidation type="list" allowBlank="1" showInputMessage="1" showErrorMessage="1" sqref="D12:D35">
      <formula1>priorities</formula1>
    </dataValidation>
    <dataValidation type="list" allowBlank="1" showInputMessage="1" showErrorMessage="1" sqref="A12:A35">
      <formula1>notifications</formula1>
    </dataValidation>
  </dataValidations>
  <hyperlinks>
    <hyperlink ref="N3" r:id="rId1" display="https://www.vertex42.com/ExcelTemplates/project-tracking-template.html"/>
  </hyperlinks>
  <pageMargins left="0.35" right="0.35" top="0.5" bottom="0.5" header="0.25" footer="0.25"/>
  <pageSetup scale="85" orientation="landscape" r:id="rId2"/>
  <headerFooter scaleWithDoc="0">
    <oddFooter>&amp;R&amp;8https://www.vertex42.com/ExcelTemplates/project-tracking-template.html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A3" sqref="A3"/>
    </sheetView>
  </sheetViews>
  <sheetFormatPr defaultRowHeight="12.75" x14ac:dyDescent="0.2"/>
  <cols>
    <col min="1" max="1" width="12.140625" customWidth="1"/>
    <col min="2" max="2" width="17.42578125" customWidth="1"/>
    <col min="3" max="3" width="13.42578125" customWidth="1"/>
    <col min="4" max="4" width="5.7109375" customWidth="1"/>
  </cols>
  <sheetData>
    <row r="1" spans="1:9" x14ac:dyDescent="0.2">
      <c r="A1" s="21" t="s">
        <v>35</v>
      </c>
      <c r="B1" s="21" t="s">
        <v>4</v>
      </c>
      <c r="C1" s="21" t="s">
        <v>50</v>
      </c>
      <c r="E1" s="83"/>
    </row>
    <row r="2" spans="1:9" x14ac:dyDescent="0.2">
      <c r="A2" s="37" t="s">
        <v>51</v>
      </c>
      <c r="B2" s="37" t="s">
        <v>51</v>
      </c>
      <c r="C2" s="37" t="s">
        <v>51</v>
      </c>
      <c r="E2" s="85" t="s">
        <v>92</v>
      </c>
      <c r="F2" s="86"/>
      <c r="G2" s="86"/>
      <c r="H2" s="86"/>
      <c r="I2" s="86"/>
    </row>
    <row r="3" spans="1:9" x14ac:dyDescent="0.2">
      <c r="A3" s="37" t="s">
        <v>27</v>
      </c>
      <c r="B3" s="37" t="s">
        <v>37</v>
      </c>
      <c r="C3" s="37" t="s">
        <v>53</v>
      </c>
      <c r="E3" s="83" t="s">
        <v>85</v>
      </c>
    </row>
    <row r="4" spans="1:9" x14ac:dyDescent="0.2">
      <c r="A4" s="37" t="s">
        <v>28</v>
      </c>
      <c r="B4" s="37" t="s">
        <v>26</v>
      </c>
      <c r="C4" s="37" t="s">
        <v>54</v>
      </c>
      <c r="E4" s="83" t="s">
        <v>86</v>
      </c>
    </row>
    <row r="5" spans="1:9" x14ac:dyDescent="0.2">
      <c r="A5" s="37" t="s">
        <v>8</v>
      </c>
      <c r="B5" s="37" t="s">
        <v>40</v>
      </c>
      <c r="C5" s="37" t="s">
        <v>55</v>
      </c>
      <c r="E5" s="83" t="s">
        <v>87</v>
      </c>
    </row>
    <row r="6" spans="1:9" x14ac:dyDescent="0.2">
      <c r="A6" s="37" t="s">
        <v>45</v>
      </c>
      <c r="B6" s="37" t="s">
        <v>47</v>
      </c>
      <c r="C6" s="37" t="s">
        <v>56</v>
      </c>
      <c r="E6" s="83" t="s">
        <v>88</v>
      </c>
    </row>
    <row r="7" spans="1:9" x14ac:dyDescent="0.2">
      <c r="A7" s="37"/>
      <c r="B7" s="37" t="s">
        <v>48</v>
      </c>
      <c r="C7" s="37" t="s">
        <v>57</v>
      </c>
      <c r="E7" s="84" t="s">
        <v>89</v>
      </c>
    </row>
    <row r="8" spans="1:9" x14ac:dyDescent="0.2">
      <c r="A8" s="37"/>
      <c r="B8" s="37" t="s">
        <v>49</v>
      </c>
      <c r="C8" s="37" t="s">
        <v>58</v>
      </c>
      <c r="E8" s="83"/>
    </row>
    <row r="9" spans="1:9" x14ac:dyDescent="0.2">
      <c r="A9" s="37"/>
      <c r="B9" s="37" t="s">
        <v>43</v>
      </c>
      <c r="C9" s="37"/>
      <c r="E9" s="83" t="s">
        <v>90</v>
      </c>
    </row>
    <row r="10" spans="1:9" x14ac:dyDescent="0.2">
      <c r="A10" s="37"/>
      <c r="B10" s="37"/>
      <c r="C10" s="37"/>
      <c r="E10" s="84" t="s">
        <v>91</v>
      </c>
    </row>
    <row r="11" spans="1:9" x14ac:dyDescent="0.2">
      <c r="A11" s="37"/>
      <c r="B11" s="37"/>
      <c r="C11" s="37"/>
      <c r="E11" s="84" t="s">
        <v>93</v>
      </c>
    </row>
    <row r="12" spans="1:9" x14ac:dyDescent="0.2">
      <c r="A12" s="37"/>
      <c r="B12" s="37"/>
      <c r="C12" s="37"/>
      <c r="E12" s="83"/>
    </row>
    <row r="13" spans="1:9" x14ac:dyDescent="0.2">
      <c r="A13" s="37"/>
      <c r="B13" s="37"/>
      <c r="C13" s="37"/>
      <c r="E13" s="83"/>
    </row>
    <row r="14" spans="1:9" x14ac:dyDescent="0.2">
      <c r="A14" s="37"/>
      <c r="B14" s="37"/>
      <c r="C14" s="37"/>
      <c r="E14" s="83"/>
    </row>
    <row r="15" spans="1:9" x14ac:dyDescent="0.2">
      <c r="A15" s="37"/>
      <c r="B15" s="37"/>
      <c r="C15" s="37"/>
      <c r="E15" s="83"/>
    </row>
    <row r="16" spans="1:9" x14ac:dyDescent="0.2">
      <c r="A16" s="37"/>
      <c r="B16" s="37"/>
      <c r="C16" s="37"/>
      <c r="E16" s="83"/>
    </row>
    <row r="17" spans="1:5" x14ac:dyDescent="0.2">
      <c r="A17" s="37"/>
      <c r="B17" s="37"/>
      <c r="C17" s="37"/>
      <c r="E17" s="83"/>
    </row>
    <row r="18" spans="1:5" x14ac:dyDescent="0.2">
      <c r="A18" s="37"/>
      <c r="B18" s="37"/>
      <c r="C18" s="37"/>
      <c r="E18" s="83"/>
    </row>
    <row r="19" spans="1:5" x14ac:dyDescent="0.2">
      <c r="A19" s="37"/>
      <c r="B19" s="37"/>
      <c r="C19" s="37"/>
      <c r="E19" s="83"/>
    </row>
    <row r="20" spans="1:5" x14ac:dyDescent="0.2">
      <c r="A20" s="37"/>
      <c r="B20" s="37"/>
      <c r="C20" s="3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workbookViewId="0">
      <selection activeCell="A3" sqref="A3"/>
    </sheetView>
  </sheetViews>
  <sheetFormatPr defaultColWidth="9.140625" defaultRowHeight="12.75" x14ac:dyDescent="0.2"/>
  <cols>
    <col min="1" max="1" width="10.28515625" style="40" customWidth="1"/>
    <col min="2" max="2" width="78.5703125" style="40" customWidth="1"/>
    <col min="3" max="3" width="5.28515625" style="40" customWidth="1"/>
    <col min="4" max="4" width="10.28515625" style="40" customWidth="1"/>
    <col min="5" max="16384" width="9.140625" style="40"/>
  </cols>
  <sheetData>
    <row r="1" spans="1:4" ht="30" customHeight="1" x14ac:dyDescent="0.2">
      <c r="A1" s="61" t="s">
        <v>68</v>
      </c>
      <c r="B1" s="62"/>
      <c r="C1" s="63"/>
      <c r="D1" s="64"/>
    </row>
    <row r="2" spans="1:4" s="67" customFormat="1" ht="15" customHeight="1" x14ac:dyDescent="0.2">
      <c r="A2" s="81" t="s">
        <v>94</v>
      </c>
      <c r="B2" s="65"/>
      <c r="C2" s="66" t="str">
        <f ca="1">"© 2012-" &amp; YEAR(TODAY()) &amp; " Vertex42 LLC"</f>
        <v>© 2012-2017 Vertex42 LLC</v>
      </c>
    </row>
    <row r="3" spans="1:4" x14ac:dyDescent="0.2">
      <c r="B3" s="68"/>
    </row>
    <row r="4" spans="1:4" ht="15" x14ac:dyDescent="0.25">
      <c r="A4" s="69" t="s">
        <v>77</v>
      </c>
      <c r="B4" s="70"/>
      <c r="C4" s="71"/>
    </row>
    <row r="5" spans="1:4" ht="42.75" x14ac:dyDescent="0.2">
      <c r="B5" s="82" t="s">
        <v>78</v>
      </c>
    </row>
    <row r="6" spans="1:4" x14ac:dyDescent="0.2">
      <c r="B6" s="68"/>
    </row>
    <row r="7" spans="1:4" x14ac:dyDescent="0.2">
      <c r="B7" s="68"/>
    </row>
    <row r="8" spans="1:4" x14ac:dyDescent="0.2">
      <c r="B8" s="68"/>
    </row>
    <row r="9" spans="1:4" ht="15" x14ac:dyDescent="0.25">
      <c r="A9" s="69" t="s">
        <v>69</v>
      </c>
      <c r="B9" s="70"/>
      <c r="C9" s="71"/>
    </row>
    <row r="10" spans="1:4" ht="86.25" x14ac:dyDescent="0.2">
      <c r="B10" s="72" t="s">
        <v>79</v>
      </c>
    </row>
    <row r="11" spans="1:4" ht="14.25" x14ac:dyDescent="0.2">
      <c r="B11" s="72"/>
    </row>
    <row r="12" spans="1:4" ht="43.5" x14ac:dyDescent="0.2">
      <c r="B12" s="73" t="s">
        <v>80</v>
      </c>
    </row>
    <row r="13" spans="1:4" ht="14.25" x14ac:dyDescent="0.2">
      <c r="B13" s="72"/>
    </row>
    <row r="14" spans="1:4" ht="43.5" x14ac:dyDescent="0.2">
      <c r="B14" s="73" t="s">
        <v>81</v>
      </c>
    </row>
    <row r="15" spans="1:4" ht="14.25" x14ac:dyDescent="0.2">
      <c r="B15" s="72"/>
    </row>
    <row r="16" spans="1:4" ht="30" x14ac:dyDescent="0.2">
      <c r="B16" s="73" t="s">
        <v>82</v>
      </c>
    </row>
    <row r="17" spans="1:3" ht="29.25" x14ac:dyDescent="0.2">
      <c r="B17" s="73" t="s">
        <v>83</v>
      </c>
    </row>
    <row r="18" spans="1:3" ht="14.25" x14ac:dyDescent="0.2">
      <c r="B18" s="73"/>
    </row>
    <row r="19" spans="1:3" ht="15" x14ac:dyDescent="0.25">
      <c r="A19" s="69" t="s">
        <v>70</v>
      </c>
      <c r="B19" s="70"/>
      <c r="C19" s="71"/>
    </row>
    <row r="20" spans="1:3" ht="28.5" x14ac:dyDescent="0.2">
      <c r="B20" s="73" t="s">
        <v>71</v>
      </c>
    </row>
    <row r="21" spans="1:3" ht="14.25" x14ac:dyDescent="0.2">
      <c r="B21" s="73"/>
    </row>
    <row r="22" spans="1:3" ht="15.75" x14ac:dyDescent="0.25">
      <c r="A22" s="74"/>
      <c r="B22" s="75" t="s">
        <v>72</v>
      </c>
      <c r="C22" s="76"/>
    </row>
    <row r="24" spans="1:3" ht="15" x14ac:dyDescent="0.25">
      <c r="A24" s="77" t="s">
        <v>73</v>
      </c>
      <c r="B24" s="78" t="s">
        <v>84</v>
      </c>
    </row>
    <row r="26" spans="1:3" ht="15" x14ac:dyDescent="0.25">
      <c r="A26" s="77" t="s">
        <v>73</v>
      </c>
      <c r="B26" s="78" t="s">
        <v>74</v>
      </c>
    </row>
    <row r="28" spans="1:3" ht="15" x14ac:dyDescent="0.25">
      <c r="A28" s="77" t="s">
        <v>75</v>
      </c>
      <c r="B28" s="79" t="s">
        <v>76</v>
      </c>
    </row>
    <row r="29" spans="1:3" ht="14.25" x14ac:dyDescent="0.2">
      <c r="B29" s="80"/>
    </row>
  </sheetData>
  <hyperlinks>
    <hyperlink ref="A2" r:id="rId1"/>
    <hyperlink ref="B28" r:id="rId2" display="Spreadsheet Tips Workbook"/>
    <hyperlink ref="B26" r:id="rId3" display="https://www.vertex42.com/ExcelTemplates/quote-template.html"/>
    <hyperlink ref="B24" r:id="rId4" display="https://www.vertex42.com/ExcelTemplates/excel-gantt-chart.html"/>
  </hyperlinks>
  <pageMargins left="0.7" right="0.7" top="0.75" bottom="0.75" header="0.3" footer="0.3"/>
  <pageSetup orientation="portrait" horizontalDpi="1200" verticalDpi="12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6.5703125" customWidth="1"/>
    <col min="2" max="2" width="78.5703125" customWidth="1"/>
    <col min="3" max="3" width="5.28515625" customWidth="1"/>
    <col min="4" max="4" width="10.28515625" customWidth="1"/>
  </cols>
  <sheetData>
    <row r="1" spans="1:4" s="13" customFormat="1" ht="30" customHeight="1" x14ac:dyDescent="0.2">
      <c r="A1" s="39" t="s">
        <v>0</v>
      </c>
      <c r="B1" s="39"/>
      <c r="C1" s="39"/>
      <c r="D1" s="3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64</v>
      </c>
      <c r="C3" s="42"/>
    </row>
    <row r="4" spans="1:4" s="44" customFormat="1" x14ac:dyDescent="0.2">
      <c r="A4" s="42"/>
      <c r="B4" s="45" t="s">
        <v>94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tr">
        <f ca="1">"© 2012-" &amp; YEAR(TODAY()) &amp; " Vertex42 LLC"</f>
        <v>© 2012-2017 Vertex42 LLC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65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66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67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99" t="s">
        <v>95</v>
      </c>
      <c r="C14" s="42"/>
    </row>
    <row r="15" spans="1:4" s="44" customFormat="1" ht="15" x14ac:dyDescent="0.2">
      <c r="A15" s="50"/>
      <c r="B15" s="51"/>
      <c r="C15" s="42"/>
    </row>
    <row r="16" spans="1:4" s="44" customFormat="1" ht="15.75" x14ac:dyDescent="0.25">
      <c r="A16" s="50"/>
      <c r="B16" s="98" t="s">
        <v>96</v>
      </c>
      <c r="C16" s="42"/>
    </row>
    <row r="17" spans="1:3" s="44" customFormat="1" ht="16.5" x14ac:dyDescent="0.2">
      <c r="A17" s="50"/>
      <c r="B17" s="52"/>
      <c r="C17" s="42"/>
    </row>
    <row r="18" spans="1:3" s="44" customFormat="1" ht="16.5" x14ac:dyDescent="0.2">
      <c r="A18" s="50"/>
      <c r="B18" s="52"/>
      <c r="C18" s="42"/>
    </row>
    <row r="19" spans="1:3" s="44" customFormat="1" ht="14.25" x14ac:dyDescent="0.2">
      <c r="A19" s="50"/>
      <c r="B19" s="53"/>
      <c r="C19" s="42"/>
    </row>
    <row r="20" spans="1:3" s="44" customFormat="1" ht="15" x14ac:dyDescent="0.25">
      <c r="A20" s="48"/>
      <c r="B20" s="53"/>
      <c r="C20" s="49"/>
    </row>
    <row r="21" spans="1:3" s="44" customFormat="1" ht="14.25" x14ac:dyDescent="0.2">
      <c r="A21" s="42"/>
      <c r="B21" s="54"/>
      <c r="C21" s="42"/>
    </row>
    <row r="22" spans="1:3" s="44" customFormat="1" ht="14.25" x14ac:dyDescent="0.2">
      <c r="A22" s="42"/>
      <c r="B22" s="54"/>
      <c r="C22" s="42"/>
    </row>
    <row r="23" spans="1:3" s="44" customFormat="1" ht="15.75" x14ac:dyDescent="0.25">
      <c r="A23" s="55"/>
      <c r="B23" s="56"/>
    </row>
    <row r="24" spans="1:3" s="44" customFormat="1" x14ac:dyDescent="0.2"/>
    <row r="25" spans="1:3" s="44" customFormat="1" ht="15" x14ac:dyDescent="0.25">
      <c r="A25" s="57"/>
      <c r="B25" s="58"/>
    </row>
    <row r="26" spans="1:3" s="44" customFormat="1" x14ac:dyDescent="0.2"/>
    <row r="27" spans="1:3" s="44" customFormat="1" ht="15" x14ac:dyDescent="0.25">
      <c r="A27" s="57"/>
      <c r="B27" s="58"/>
    </row>
    <row r="28" spans="1:3" s="44" customFormat="1" x14ac:dyDescent="0.2"/>
    <row r="29" spans="1:3" s="44" customFormat="1" ht="15" x14ac:dyDescent="0.25">
      <c r="A29" s="57"/>
      <c r="B29" s="59"/>
    </row>
    <row r="30" spans="1:3" s="44" customFormat="1" ht="14.25" x14ac:dyDescent="0.2">
      <c r="B30" s="60"/>
    </row>
    <row r="31" spans="1:3" s="44" customFormat="1" x14ac:dyDescent="0.2"/>
    <row r="32" spans="1:3" s="44" customFormat="1" x14ac:dyDescent="0.2"/>
  </sheetData>
  <hyperlinks>
    <hyperlink ref="B4" r:id="rId1"/>
    <hyperlink ref="B1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Projects</vt:lpstr>
      <vt:lpstr>Settings</vt:lpstr>
      <vt:lpstr>Help</vt:lpstr>
      <vt:lpstr>©</vt:lpstr>
      <vt:lpstr>Projects!Print_Area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Tracking Template</dc:title>
  <dc:creator>Vertex42.com</dc:creator>
  <dc:description>(c) 2012-2015 Vertex42 LLC. All Rights Reserved.</dc:description>
  <cp:lastModifiedBy>Vertex42.com Templates</cp:lastModifiedBy>
  <cp:lastPrinted>2015-04-03T19:32:43Z</cp:lastPrinted>
  <dcterms:created xsi:type="dcterms:W3CDTF">2011-09-28T21:48:12Z</dcterms:created>
  <dcterms:modified xsi:type="dcterms:W3CDTF">2017-08-10T18:35:43Z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2012-2015 Vertex42 LLC</vt:lpwstr>
  </property>
  <property fmtid="{D5CDD505-2E9C-101B-9397-08002B2CF9AE}" pid="3" name="Source">
    <vt:lpwstr>https://www.vertex42.com/ExcelTemplates/project-tracking-template.html</vt:lpwstr>
  </property>
  <property fmtid="{D5CDD505-2E9C-101B-9397-08002B2CF9AE}" pid="4" name="Version">
    <vt:lpwstr>1.1.1</vt:lpwstr>
  </property>
</Properties>
</file>