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5" windowWidth="15060" windowHeight="8160" activeTab="1"/>
  </bookViews>
  <sheets>
    <sheet name="Settings" sheetId="4" r:id="rId1"/>
    <sheet name="Price Quote" sheetId="1" r:id="rId2"/>
    <sheet name="Price Quote (Landscape)" sheetId="3" r:id="rId3"/>
    <sheet name="EULA" sheetId="2" r:id="rId4"/>
  </sheets>
  <definedNames>
    <definedName name="_xlnm.Print_Area" localSheetId="3">EULA!#REF!</definedName>
    <definedName name="_xlnm.Print_Area" localSheetId="1">'Price Quote'!$A$1:$K$54</definedName>
    <definedName name="_xlnm.Print_Area" localSheetId="2">'Price Quote (Landscape)'!$A$1:$O$47</definedName>
  </definedNames>
  <calcPr calcId="145621"/>
</workbook>
</file>

<file path=xl/calcChain.xml><?xml version="1.0" encoding="utf-8"?>
<calcChain xmlns="http://schemas.openxmlformats.org/spreadsheetml/2006/main">
  <c r="P2" i="3" l="1"/>
  <c r="M33" i="3"/>
  <c r="I40" i="1"/>
  <c r="M32" i="3"/>
  <c r="I39" i="1"/>
  <c r="A47" i="3"/>
  <c r="A54" i="1"/>
  <c r="A46" i="3"/>
  <c r="A53" i="1"/>
  <c r="A45" i="3"/>
  <c r="N18" i="3"/>
  <c r="N19" i="3"/>
  <c r="N20" i="3"/>
  <c r="O30" i="3" s="1"/>
  <c r="N23" i="3"/>
  <c r="N24" i="3"/>
  <c r="N25" i="3"/>
  <c r="N26" i="3"/>
  <c r="N27" i="3"/>
  <c r="N28" i="3"/>
  <c r="N31" i="3"/>
  <c r="A2" i="3"/>
  <c r="A1" i="3"/>
  <c r="L2" i="1"/>
  <c r="A52" i="1"/>
  <c r="K37" i="1"/>
  <c r="K40" i="1" s="1"/>
  <c r="J40" i="1" s="1"/>
  <c r="J38" i="1"/>
  <c r="A2" i="1"/>
  <c r="A1" i="1"/>
  <c r="M3" i="3"/>
  <c r="I4" i="1"/>
  <c r="O33" i="3" l="1"/>
  <c r="N33" i="3" s="1"/>
  <c r="N30" i="3"/>
  <c r="J37" i="1"/>
  <c r="K41" i="1"/>
  <c r="J41" i="1" s="1"/>
  <c r="O34" i="3" l="1"/>
  <c r="N34" i="3" s="1"/>
</calcChain>
</file>

<file path=xl/sharedStrings.xml><?xml version="1.0" encoding="utf-8"?>
<sst xmlns="http://schemas.openxmlformats.org/spreadsheetml/2006/main" count="149" uniqueCount="115">
  <si>
    <t>[Name]</t>
  </si>
  <si>
    <t>[Company Name]</t>
  </si>
  <si>
    <t>[Street Address]</t>
  </si>
  <si>
    <t>[City, ST  ZIP Code]</t>
  </si>
  <si>
    <t>[Phone]</t>
  </si>
  <si>
    <t>Description</t>
  </si>
  <si>
    <t>Line Total</t>
  </si>
  <si>
    <t>Subtotal</t>
  </si>
  <si>
    <t>Total</t>
  </si>
  <si>
    <t>Date:</t>
  </si>
  <si>
    <t>[100]</t>
  </si>
  <si>
    <t>Customer ID:</t>
  </si>
  <si>
    <t>[ABC12345]</t>
  </si>
  <si>
    <t>Thank you for your business!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</si>
  <si>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</si>
  <si>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</si>
  <si>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</si>
  <si>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</si>
  <si>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</si>
  <si>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Special Notes and Instructions</t>
  </si>
  <si>
    <t>Blue</t>
  </si>
  <si>
    <t>Discount</t>
  </si>
  <si>
    <t>Valid Until</t>
  </si>
  <si>
    <t>[Date]</t>
  </si>
  <si>
    <t>Quote</t>
  </si>
  <si>
    <t>Quote #:</t>
  </si>
  <si>
    <t>Customer:</t>
  </si>
  <si>
    <t>Quote/Project Description</t>
  </si>
  <si>
    <t>Above information is not an invoice and only an estimate of services/goods described above.</t>
  </si>
  <si>
    <t>Please confirm your acceptance of this quote by signing this document</t>
  </si>
  <si>
    <t>Signature</t>
  </si>
  <si>
    <t>Print Name</t>
  </si>
  <si>
    <t>Date</t>
  </si>
  <si>
    <t>Once signed, please Fax, mail or e-mail it to the provided address.</t>
  </si>
  <si>
    <t>Customer</t>
  </si>
  <si>
    <t>Payment will be collected in prior to provision of services/goods described in this quote.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</si>
  <si>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</si>
  <si>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</si>
  <si>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</si>
  <si>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</si>
  <si>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</si>
  <si>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</si>
  <si>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</si>
  <si>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</si>
  <si>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</si>
  <si>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</si>
  <si>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</si>
  <si>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</si>
  <si>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</si>
  <si>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</si>
  <si>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</si>
  <si>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</si>
  <si>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</si>
  <si>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</si>
  <si>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</si>
  <si>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</si>
  <si>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</si>
  <si>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</si>
  <si>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</si>
  <si>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</si>
  <si>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</si>
  <si>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</si>
  <si>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</si>
  <si>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</si>
  <si>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</si>
  <si>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</si>
  <si>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Currency Symbol</t>
  </si>
  <si>
    <t>$</t>
  </si>
  <si>
    <t>Color Scheme</t>
  </si>
  <si>
    <t>Design Picker</t>
  </si>
  <si>
    <t>Quote #</t>
  </si>
  <si>
    <t>Customer ID</t>
  </si>
  <si>
    <t>VAT</t>
  </si>
  <si>
    <t>WAYS OF SENDING AN INVOICE TO A CLIENT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</si>
  <si>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</si>
  <si>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</si>
  <si>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</si>
  <si>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</si>
  <si>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</si>
  <si>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</si>
  <si>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</si>
  <si>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</si>
  <si>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</si>
  <si>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</si>
  <si>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</si>
  <si>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</si>
  <si>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</si>
  <si>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</si>
  <si>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</si>
  <si>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</si>
  <si>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</si>
  <si>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</si>
  <si>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</si>
  <si>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</si>
  <si>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</si>
  <si>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</si>
  <si>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</si>
  <si>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</si>
  <si>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</si>
  <si>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</si>
  <si>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</si>
  <si>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</si>
  <si>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</si>
  <si>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</si>
  <si>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</si>
  <si>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</si>
  <si>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</si>
  <si>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</si>
  <si>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</si>
  <si>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</si>
  <si>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</si>
  <si>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</si>
  <si>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</si>
  <si>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</si>
  <si>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Do not send an Excel Quote file to your clients, use PDF converter/printer to create a PDF file, that can be sent to clients via email, alternative method is to print it and send by mail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</si>
</sst>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%* #,##0.00_);"/>
  </numFmts>
  <fonts count="31" x14ac:knownFonts="1"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b/>
      <sz val="10"/>
      <color indexed="16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8"/>
      <name val="Arial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 applyProtection="1">
      <protection hidden="1"/>
    </xf>
    <xf numFmtId="0" fontId="10" fillId="0" borderId="0" xfId="0" applyFont="1" applyFill="1" applyBorder="1"/>
    <xf numFmtId="0" fontId="10" fillId="0" borderId="0" xfId="0" applyFont="1" applyFill="1" applyBorder="1" applyAlignment="1" applyProtection="1">
      <protection hidden="1"/>
    </xf>
    <xf numFmtId="0" fontId="1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/>
    <xf numFmtId="0" fontId="21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15" fillId="0" borderId="0" xfId="0" applyFont="1" applyFill="1" applyBorder="1"/>
    <xf numFmtId="0" fontId="15" fillId="0" borderId="0" xfId="0" applyFont="1" applyFill="1" applyBorder="1" applyAlignment="1"/>
    <xf numFmtId="2" fontId="10" fillId="4" borderId="0" xfId="0" applyNumberFormat="1" applyFont="1" applyFill="1" applyBorder="1" applyAlignment="1">
      <alignment horizontal="left" vertical="center" indent="1"/>
    </xf>
    <xf numFmtId="43" fontId="13" fillId="4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43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43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 indent="1"/>
    </xf>
    <xf numFmtId="2" fontId="1" fillId="0" borderId="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 indent="1"/>
    </xf>
    <xf numFmtId="0" fontId="25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protection hidden="1"/>
    </xf>
    <xf numFmtId="0" fontId="26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8" fillId="0" borderId="0" xfId="1" applyFill="1" applyBorder="1" applyAlignment="1" applyProtection="1">
      <protection hidden="1"/>
    </xf>
    <xf numFmtId="0" fontId="27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4" fillId="0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29" fillId="0" borderId="0" xfId="0" applyFont="1" applyFill="1" applyBorder="1" applyProtection="1">
      <protection hidden="1"/>
    </xf>
    <xf numFmtId="0" fontId="30" fillId="0" borderId="0" xfId="0" applyFont="1" applyFill="1" applyBorder="1" applyAlignment="1" applyProtection="1">
      <alignment horizontal="left"/>
      <protection hidden="1"/>
    </xf>
    <xf numFmtId="0" fontId="30" fillId="0" borderId="0" xfId="0" applyFont="1" applyFill="1" applyBorder="1" applyProtection="1">
      <protection hidden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1" fillId="2" borderId="0" xfId="0" applyFont="1" applyFill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8" fillId="0" borderId="2" xfId="1" applyNumberFormat="1" applyBorder="1" applyAlignment="1" applyProtection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2" fontId="13" fillId="0" borderId="16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11" xfId="0" applyFont="1" applyFill="1" applyBorder="1" applyAlignment="1">
      <alignment horizontal="left" vertical="center" indent="1"/>
    </xf>
    <xf numFmtId="0" fontId="10" fillId="0" borderId="12" xfId="0" applyFont="1" applyFill="1" applyBorder="1" applyAlignment="1">
      <alignment horizontal="left" vertical="center" indent="1"/>
    </xf>
    <xf numFmtId="0" fontId="10" fillId="0" borderId="13" xfId="0" applyFont="1" applyFill="1" applyBorder="1" applyAlignment="1">
      <alignment horizontal="left" vertical="center" indent="1"/>
    </xf>
    <xf numFmtId="0" fontId="10" fillId="0" borderId="1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3" fillId="0" borderId="17" xfId="0" applyNumberFormat="1" applyFont="1" applyFill="1" applyBorder="1" applyAlignment="1">
      <alignment horizontal="left" vertical="center" indent="1"/>
    </xf>
    <xf numFmtId="0" fontId="15" fillId="0" borderId="2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0" borderId="3" xfId="0" applyNumberFormat="1" applyFont="1" applyFill="1" applyBorder="1" applyAlignment="1">
      <alignment horizontal="right" vertical="center"/>
    </xf>
    <xf numFmtId="43" fontId="13" fillId="0" borderId="16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left" vertical="center" indent="1"/>
    </xf>
    <xf numFmtId="165" fontId="7" fillId="0" borderId="5" xfId="0" applyNumberFormat="1" applyFont="1" applyFill="1" applyBorder="1" applyAlignment="1">
      <alignment horizontal="left" vertical="center" indent="1"/>
    </xf>
    <xf numFmtId="165" fontId="7" fillId="0" borderId="3" xfId="0" applyNumberFormat="1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left" vertical="center" indent="1"/>
    </xf>
    <xf numFmtId="0" fontId="6" fillId="5" borderId="21" xfId="0" applyFont="1" applyFill="1" applyBorder="1" applyAlignment="1">
      <alignment horizontal="left" vertical="center" wrapText="1" indent="1"/>
    </xf>
    <xf numFmtId="0" fontId="6" fillId="5" borderId="0" xfId="0" applyFont="1" applyFill="1" applyBorder="1" applyAlignment="1">
      <alignment horizontal="left" vertical="center" wrapText="1" indent="1"/>
    </xf>
    <xf numFmtId="43" fontId="13" fillId="0" borderId="17" xfId="0" applyNumberFormat="1" applyFont="1" applyFill="1" applyBorder="1" applyAlignment="1">
      <alignment horizontal="right" vertical="center"/>
    </xf>
    <xf numFmtId="2" fontId="1" fillId="0" borderId="16" xfId="0" applyNumberFormat="1" applyFont="1" applyFill="1" applyBorder="1" applyAlignment="1">
      <alignment horizontal="left" vertical="center" indent="1"/>
    </xf>
    <xf numFmtId="2" fontId="1" fillId="0" borderId="17" xfId="0" applyNumberFormat="1" applyFont="1" applyFill="1" applyBorder="1" applyAlignment="1">
      <alignment horizontal="left" vertical="center" indent="1"/>
    </xf>
    <xf numFmtId="43" fontId="1" fillId="0" borderId="16" xfId="0" applyNumberFormat="1" applyFont="1" applyFill="1" applyBorder="1" applyAlignment="1">
      <alignment horizontal="right" vertical="center"/>
    </xf>
    <xf numFmtId="0" fontId="5" fillId="3" borderId="15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7" fillId="0" borderId="14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horizontal="left" vertical="center" indent="1"/>
    </xf>
    <xf numFmtId="0" fontId="3" fillId="0" borderId="13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horizontal="left" vertical="center" indent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9" fillId="6" borderId="6" xfId="0" applyFont="1" applyFill="1" applyBorder="1" applyAlignment="1" applyProtection="1">
      <alignment horizontal="left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17" fillId="0" borderId="0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29"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ill>
        <patternFill>
          <bgColor indexed="16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quote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quote-template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200025</xdr:rowOff>
    </xdr:from>
    <xdr:to>
      <xdr:col>4</xdr:col>
      <xdr:colOff>209550</xdr:colOff>
      <xdr:row>5</xdr:row>
      <xdr:rowOff>190500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13</xdr:col>
      <xdr:colOff>9525</xdr:colOff>
      <xdr:row>0</xdr:row>
      <xdr:rowOff>38100</xdr:rowOff>
    </xdr:from>
    <xdr:to>
      <xdr:col>18</xdr:col>
      <xdr:colOff>38100</xdr:colOff>
      <xdr:row>12</xdr:row>
      <xdr:rowOff>219075</xdr:rowOff>
    </xdr:to>
    <xdr:grpSp>
      <xdr:nvGrpSpPr>
        <xdr:cNvPr id="1108" name="Group 84"/>
        <xdr:cNvGrpSpPr>
          <a:grpSpLocks/>
        </xdr:cNvGrpSpPr>
      </xdr:nvGrpSpPr>
      <xdr:grpSpPr bwMode="auto">
        <a:xfrm>
          <a:off x="7372350" y="38100"/>
          <a:ext cx="3076575" cy="2943225"/>
          <a:chOff x="774" y="4"/>
          <a:chExt cx="323" cy="309"/>
        </a:xfrm>
      </xdr:grpSpPr>
      <xdr:pic>
        <xdr:nvPicPr>
          <xdr:cNvPr id="1089" name="Picture 6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6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90" name="Group 66"/>
          <xdr:cNvGrpSpPr>
            <a:grpSpLocks/>
          </xdr:cNvGrpSpPr>
        </xdr:nvGrpSpPr>
        <xdr:grpSpPr bwMode="auto">
          <a:xfrm>
            <a:off x="777" y="268"/>
            <a:ext cx="320" cy="45"/>
            <a:chOff x="1204" y="240"/>
            <a:chExt cx="320" cy="45"/>
          </a:xfrm>
        </xdr:grpSpPr>
        <xdr:pic>
          <xdr:nvPicPr>
            <xdr:cNvPr id="1091" name="Picture 6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2" name="Picture 68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3" name="Picture 69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4" name="Picture 70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5" name="Picture 71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6" name="Picture 72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97" name="Picture 73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98" name="Group 74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7" y="86"/>
            <a:ext cx="320" cy="45"/>
            <a:chOff x="881" y="58"/>
            <a:chExt cx="320" cy="45"/>
          </a:xfrm>
        </xdr:grpSpPr>
        <xdr:pic>
          <xdr:nvPicPr>
            <xdr:cNvPr id="1099" name="Picture 75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0" name="Picture 76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101" name="Picture 77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02" name="Group 78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7" y="137"/>
            <a:ext cx="320" cy="125"/>
            <a:chOff x="881" y="109"/>
            <a:chExt cx="320" cy="125"/>
          </a:xfrm>
        </xdr:grpSpPr>
        <xdr:pic>
          <xdr:nvPicPr>
            <xdr:cNvPr id="1103" name="Picture 79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04" name="Rectangle 80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105" name="Picture 81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6" name="Picture 82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07" name="Text Box 83"/>
          <xdr:cNvSpPr txBox="1">
            <a:spLocks noChangeArrowheads="1"/>
          </xdr:cNvSpPr>
        </xdr:nvSpPr>
        <xdr:spPr bwMode="auto">
          <a:xfrm>
            <a:off x="774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85725</xdr:rowOff>
    </xdr:from>
    <xdr:to>
      <xdr:col>4</xdr:col>
      <xdr:colOff>104775</xdr:colOff>
      <xdr:row>5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16</xdr:col>
      <xdr:colOff>581025</xdr:colOff>
      <xdr:row>0</xdr:row>
      <xdr:rowOff>38100</xdr:rowOff>
    </xdr:from>
    <xdr:to>
      <xdr:col>22</xdr:col>
      <xdr:colOff>0</xdr:colOff>
      <xdr:row>14</xdr:row>
      <xdr:rowOff>161925</xdr:rowOff>
    </xdr:to>
    <xdr:grpSp>
      <xdr:nvGrpSpPr>
        <xdr:cNvPr id="3104" name="Group 32"/>
        <xdr:cNvGrpSpPr>
          <a:grpSpLocks/>
        </xdr:cNvGrpSpPr>
      </xdr:nvGrpSpPr>
      <xdr:grpSpPr bwMode="auto">
        <a:xfrm>
          <a:off x="11144250" y="38100"/>
          <a:ext cx="3076575" cy="2943225"/>
          <a:chOff x="774" y="4"/>
          <a:chExt cx="323" cy="309"/>
        </a:xfrm>
      </xdr:grpSpPr>
      <xdr:pic>
        <xdr:nvPicPr>
          <xdr:cNvPr id="3105" name="Picture 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6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06" name="Group 34"/>
          <xdr:cNvGrpSpPr>
            <a:grpSpLocks/>
          </xdr:cNvGrpSpPr>
        </xdr:nvGrpSpPr>
        <xdr:grpSpPr bwMode="auto">
          <a:xfrm>
            <a:off x="777" y="268"/>
            <a:ext cx="320" cy="45"/>
            <a:chOff x="1204" y="240"/>
            <a:chExt cx="320" cy="45"/>
          </a:xfrm>
        </xdr:grpSpPr>
        <xdr:pic>
          <xdr:nvPicPr>
            <xdr:cNvPr id="3107" name="Picture 3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8" name="Picture 3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9" name="Picture 3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0" name="Picture 3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1" name="Picture 3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2" name="Picture 4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3" name="Picture 4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4" name="Group 4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7" y="86"/>
            <a:ext cx="320" cy="45"/>
            <a:chOff x="881" y="58"/>
            <a:chExt cx="320" cy="45"/>
          </a:xfrm>
        </xdr:grpSpPr>
        <xdr:pic>
          <xdr:nvPicPr>
            <xdr:cNvPr id="3115" name="Picture 4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6" name="Picture 4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17" name="Picture 4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8" name="Group 4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7" y="137"/>
            <a:ext cx="320" cy="125"/>
            <a:chOff x="881" y="109"/>
            <a:chExt cx="320" cy="125"/>
          </a:xfrm>
        </xdr:grpSpPr>
        <xdr:pic>
          <xdr:nvPicPr>
            <xdr:cNvPr id="3119" name="Picture 4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20" name="Rectangle 4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21" name="Picture 4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2" name="Picture 5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23" name="Text Box 51"/>
          <xdr:cNvSpPr txBox="1">
            <a:spLocks noChangeArrowheads="1"/>
          </xdr:cNvSpPr>
        </xdr:nvSpPr>
        <xdr:spPr bwMode="auto">
          <a:xfrm>
            <a:off x="774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B27" sqref="B27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9" t="s">
        <v>36</v>
      </c>
    </row>
    <row r="3" spans="1:5" s="21" customFormat="1" ht="21.95" customHeight="1" x14ac:dyDescent="0.2">
      <c r="A3" s="20" t="s">
        <v>37</v>
      </c>
      <c r="B3" s="20"/>
      <c r="C3" s="20"/>
      <c r="D3" s="20"/>
      <c r="E3" s="20"/>
    </row>
    <row r="4" spans="1:5" ht="8.1" customHeight="1" x14ac:dyDescent="0.2"/>
    <row r="5" spans="1:5" s="24" customFormat="1" ht="18" customHeight="1" x14ac:dyDescent="0.2">
      <c r="A5" s="21" t="s">
        <v>38</v>
      </c>
      <c r="B5" s="70" t="s">
        <v>39</v>
      </c>
      <c r="C5" s="71"/>
      <c r="D5" s="22"/>
      <c r="E5" s="23" t="s">
        <v>40</v>
      </c>
    </row>
    <row r="6" spans="1:5" s="24" customFormat="1" ht="18" customHeight="1" x14ac:dyDescent="0.2">
      <c r="A6" s="21" t="s">
        <v>41</v>
      </c>
      <c r="B6" s="70" t="s">
        <v>42</v>
      </c>
      <c r="C6" s="71"/>
      <c r="D6" s="22"/>
      <c r="E6" s="23" t="s">
        <v>40</v>
      </c>
    </row>
    <row r="7" spans="1:5" s="24" customFormat="1" ht="8.1" customHeight="1" x14ac:dyDescent="0.2">
      <c r="A7" s="21"/>
      <c r="B7" s="25"/>
      <c r="C7" s="25"/>
    </row>
    <row r="8" spans="1:5" s="24" customFormat="1" ht="21.95" customHeight="1" x14ac:dyDescent="0.2">
      <c r="A8" s="20" t="s">
        <v>43</v>
      </c>
      <c r="B8" s="72"/>
      <c r="C8" s="72"/>
      <c r="D8" s="26"/>
      <c r="E8" s="27"/>
    </row>
    <row r="9" spans="1:5" s="24" customFormat="1" ht="8.1" customHeight="1" x14ac:dyDescent="0.2">
      <c r="A9" s="21"/>
      <c r="B9" s="25"/>
      <c r="C9" s="25"/>
      <c r="D9" s="25"/>
    </row>
    <row r="10" spans="1:5" s="24" customFormat="1" ht="18" customHeight="1" x14ac:dyDescent="0.2">
      <c r="A10" s="21" t="s">
        <v>44</v>
      </c>
      <c r="B10" s="70">
        <v>111</v>
      </c>
      <c r="C10" s="71"/>
      <c r="D10" s="22"/>
    </row>
    <row r="11" spans="1:5" s="24" customFormat="1" ht="18" customHeight="1" x14ac:dyDescent="0.2">
      <c r="A11" s="21" t="s">
        <v>45</v>
      </c>
      <c r="B11" s="70" t="s">
        <v>45</v>
      </c>
      <c r="C11" s="71"/>
      <c r="D11" s="22"/>
    </row>
    <row r="12" spans="1:5" s="24" customFormat="1" ht="18" customHeight="1" x14ac:dyDescent="0.2">
      <c r="A12" s="21" t="s">
        <v>46</v>
      </c>
      <c r="B12" s="70" t="s">
        <v>46</v>
      </c>
      <c r="C12" s="71"/>
      <c r="D12" s="22"/>
    </row>
    <row r="13" spans="1:5" s="24" customFormat="1" ht="18" customHeight="1" x14ac:dyDescent="0.2">
      <c r="A13" s="21" t="s">
        <v>47</v>
      </c>
      <c r="B13" s="70" t="s">
        <v>48</v>
      </c>
      <c r="C13" s="71"/>
      <c r="D13" s="73" t="s">
        <v>49</v>
      </c>
      <c r="E13" s="74"/>
    </row>
    <row r="14" spans="1:5" s="24" customFormat="1" ht="18" customHeight="1" x14ac:dyDescent="0.2">
      <c r="A14" s="21" t="s">
        <v>50</v>
      </c>
      <c r="B14" s="70" t="s">
        <v>51</v>
      </c>
      <c r="C14" s="71"/>
      <c r="D14" s="73" t="s">
        <v>49</v>
      </c>
      <c r="E14" s="74"/>
    </row>
    <row r="15" spans="1:5" s="24" customFormat="1" ht="18" customHeight="1" x14ac:dyDescent="0.2">
      <c r="A15" s="21" t="s">
        <v>52</v>
      </c>
      <c r="B15" s="75" t="s">
        <v>53</v>
      </c>
      <c r="C15" s="76"/>
      <c r="D15" s="28"/>
    </row>
    <row r="16" spans="1:5" s="24" customFormat="1" ht="8.1" customHeight="1" x14ac:dyDescent="0.2">
      <c r="A16" s="21"/>
      <c r="B16" s="25"/>
      <c r="C16" s="25"/>
    </row>
    <row r="17" spans="1:5" s="24" customFormat="1" ht="18" customHeight="1" x14ac:dyDescent="0.2">
      <c r="A17" s="21" t="s">
        <v>54</v>
      </c>
      <c r="B17" s="75" t="s">
        <v>55</v>
      </c>
      <c r="C17" s="76"/>
      <c r="D17" s="28"/>
    </row>
    <row r="18" spans="1:5" s="24" customFormat="1" ht="18" customHeight="1" x14ac:dyDescent="0.2">
      <c r="A18" s="21" t="s">
        <v>56</v>
      </c>
      <c r="B18" s="75" t="s">
        <v>55</v>
      </c>
      <c r="C18" s="76"/>
      <c r="D18" s="28"/>
    </row>
    <row r="19" spans="1:5" s="24" customFormat="1" ht="18" customHeight="1" x14ac:dyDescent="0.2">
      <c r="A19" s="21" t="s">
        <v>57</v>
      </c>
      <c r="B19" s="77" t="s">
        <v>58</v>
      </c>
      <c r="C19" s="76"/>
      <c r="D19" s="28"/>
    </row>
    <row r="20" spans="1:5" s="24" customFormat="1" ht="18" customHeight="1" x14ac:dyDescent="0.2">
      <c r="A20" s="21" t="s">
        <v>59</v>
      </c>
      <c r="B20" s="77" t="s">
        <v>60</v>
      </c>
      <c r="C20" s="76"/>
      <c r="D20" s="28"/>
    </row>
    <row r="21" spans="1:5" s="24" customFormat="1" x14ac:dyDescent="0.2">
      <c r="A21" s="21"/>
      <c r="B21" s="25"/>
      <c r="C21" s="25"/>
    </row>
    <row r="22" spans="1:5" s="24" customFormat="1" ht="18" customHeight="1" x14ac:dyDescent="0.2">
      <c r="A22" s="21" t="s">
        <v>61</v>
      </c>
      <c r="B22" s="70" t="s">
        <v>62</v>
      </c>
      <c r="C22" s="71"/>
      <c r="D22" s="22"/>
    </row>
    <row r="23" spans="1:5" s="24" customFormat="1" ht="18" customHeight="1" x14ac:dyDescent="0.2">
      <c r="A23" s="21" t="s">
        <v>63</v>
      </c>
      <c r="B23" s="75" t="s">
        <v>55</v>
      </c>
      <c r="C23" s="76"/>
      <c r="D23" s="28"/>
    </row>
    <row r="24" spans="1:5" s="24" customFormat="1" ht="8.1" customHeight="1" x14ac:dyDescent="0.2">
      <c r="A24" s="21"/>
    </row>
    <row r="25" spans="1:5" s="24" customFormat="1" ht="21.95" customHeight="1" x14ac:dyDescent="0.2">
      <c r="A25" s="20" t="s">
        <v>64</v>
      </c>
      <c r="B25" s="27"/>
      <c r="C25" s="27"/>
      <c r="D25" s="27"/>
      <c r="E25" s="27"/>
    </row>
    <row r="26" spans="1:5" s="24" customFormat="1" ht="8.1" customHeight="1" x14ac:dyDescent="0.2">
      <c r="A26" s="21"/>
    </row>
    <row r="27" spans="1:5" s="24" customFormat="1" ht="18" customHeight="1" x14ac:dyDescent="0.2">
      <c r="A27" s="21" t="s">
        <v>65</v>
      </c>
      <c r="B27" s="23" t="s">
        <v>72</v>
      </c>
    </row>
    <row r="28" spans="1:5" s="24" customFormat="1" ht="8.1" customHeight="1" x14ac:dyDescent="0.2">
      <c r="A28" s="21"/>
      <c r="B28" s="29"/>
    </row>
    <row r="29" spans="1:5" s="24" customFormat="1" ht="18" customHeight="1" x14ac:dyDescent="0.2">
      <c r="A29" s="21" t="s">
        <v>66</v>
      </c>
      <c r="B29" s="23" t="s">
        <v>67</v>
      </c>
    </row>
    <row r="30" spans="1:5" s="24" customFormat="1" ht="8.1" customHeight="1" x14ac:dyDescent="0.2">
      <c r="A30" s="21"/>
    </row>
    <row r="31" spans="1:5" s="24" customFormat="1" ht="21.95" customHeight="1" x14ac:dyDescent="0.2">
      <c r="A31" s="20" t="s">
        <v>68</v>
      </c>
      <c r="B31" s="27"/>
      <c r="C31" s="27"/>
      <c r="D31" s="27"/>
      <c r="E31" s="27"/>
    </row>
    <row r="32" spans="1:5" s="24" customFormat="1" ht="8.1" customHeight="1" x14ac:dyDescent="0.2">
      <c r="A32" s="21"/>
    </row>
    <row r="33" spans="1:2" s="24" customFormat="1" ht="18" customHeight="1" x14ac:dyDescent="0.2">
      <c r="A33" s="21" t="s">
        <v>69</v>
      </c>
      <c r="B33" s="30" t="s">
        <v>20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23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tabSelected="1" topLeftCell="A7" workbookViewId="0">
      <selection activeCell="N17" sqref="N17:R21"/>
    </sheetView>
  </sheetViews>
  <sheetFormatPr defaultRowHeight="12.75" x14ac:dyDescent="0.2"/>
  <cols>
    <col min="1" max="1" width="9.140625" style="1"/>
    <col min="2" max="2" width="8.28515625" style="1" customWidth="1"/>
    <col min="3" max="3" width="9.140625" style="1"/>
    <col min="4" max="4" width="7.5703125" style="1" customWidth="1"/>
    <col min="5" max="5" width="11.5703125" style="1" customWidth="1"/>
    <col min="6" max="6" width="8.140625" style="1" customWidth="1"/>
    <col min="7" max="7" width="9.140625" style="1"/>
    <col min="8" max="8" width="7.5703125" style="1" customWidth="1"/>
    <col min="9" max="9" width="13.85546875" style="1" customWidth="1"/>
    <col min="10" max="10" width="3" style="1" customWidth="1"/>
    <col min="11" max="11" width="13.85546875" style="1" customWidth="1"/>
    <col min="12" max="12" width="0" style="1" hidden="1" customWidth="1"/>
    <col min="13" max="16384" width="9.140625" style="1"/>
  </cols>
  <sheetData>
    <row r="1" spans="1:18" s="33" customFormat="1" ht="30" customHeight="1" x14ac:dyDescent="0.2">
      <c r="A1" s="18" t="str">
        <f>IF(Settings!$E$5="Enable",Settings!$B$5,"")</f>
        <v>My Company name</v>
      </c>
      <c r="B1" s="3"/>
      <c r="C1" s="3"/>
      <c r="D1" s="3"/>
      <c r="E1" s="3"/>
      <c r="F1" s="31"/>
      <c r="G1" s="31"/>
      <c r="H1" s="31"/>
      <c r="I1" s="31"/>
      <c r="J1" s="31"/>
      <c r="K1" s="32" t="s">
        <v>24</v>
      </c>
    </row>
    <row r="2" spans="1:18" s="33" customFormat="1" ht="18" customHeight="1" x14ac:dyDescent="0.2">
      <c r="A2" s="35" t="str">
        <f>IF(Settings!$E$6="Enable",Settings!$B$6,"")</f>
        <v>My company slogan</v>
      </c>
      <c r="B2" s="3"/>
      <c r="C2" s="3"/>
      <c r="D2" s="3"/>
      <c r="E2" s="3"/>
      <c r="L2" s="34" t="str">
        <f>Settings!$B$33</f>
        <v>Blue</v>
      </c>
    </row>
    <row r="3" spans="1:18" s="33" customFormat="1" ht="18" customHeight="1" x14ac:dyDescent="0.2">
      <c r="A3" s="35"/>
      <c r="B3" s="3"/>
      <c r="C3" s="3"/>
      <c r="D3" s="3"/>
      <c r="E3" s="3"/>
    </row>
    <row r="4" spans="1:18" s="33" customFormat="1" ht="18" customHeight="1" x14ac:dyDescent="0.2">
      <c r="A4" s="36"/>
      <c r="B4" s="36"/>
      <c r="C4" s="36"/>
      <c r="D4" s="36"/>
      <c r="E4" s="36"/>
      <c r="H4" s="53" t="s">
        <v>32</v>
      </c>
      <c r="I4" s="109">
        <f ca="1">TODAY()</f>
        <v>41518</v>
      </c>
      <c r="J4" s="110"/>
      <c r="K4" s="111"/>
    </row>
    <row r="5" spans="1:18" s="33" customFormat="1" ht="18" customHeight="1" x14ac:dyDescent="0.2">
      <c r="A5" s="37"/>
      <c r="B5" s="37"/>
      <c r="C5" s="37"/>
      <c r="D5" s="37"/>
      <c r="H5" s="53" t="s">
        <v>22</v>
      </c>
      <c r="I5" s="109" t="s">
        <v>23</v>
      </c>
      <c r="J5" s="110"/>
      <c r="K5" s="111"/>
    </row>
    <row r="6" spans="1:18" s="33" customFormat="1" ht="18" customHeight="1" x14ac:dyDescent="0.2">
      <c r="A6" s="38"/>
      <c r="B6" s="38"/>
      <c r="C6" s="38"/>
      <c r="D6" s="38"/>
      <c r="H6" s="53" t="s">
        <v>70</v>
      </c>
      <c r="I6" s="112" t="s">
        <v>10</v>
      </c>
      <c r="J6" s="113"/>
      <c r="K6" s="114"/>
    </row>
    <row r="7" spans="1:18" s="33" customFormat="1" ht="18" customHeight="1" x14ac:dyDescent="0.2">
      <c r="A7" s="38"/>
      <c r="B7" s="38"/>
      <c r="C7" s="38"/>
      <c r="D7" s="38"/>
      <c r="H7" s="53" t="s">
        <v>71</v>
      </c>
      <c r="I7" s="112" t="s">
        <v>12</v>
      </c>
      <c r="J7" s="113"/>
      <c r="K7" s="114"/>
    </row>
    <row r="8" spans="1:18" ht="7.5" customHeight="1" x14ac:dyDescent="0.2">
      <c r="A8" s="9"/>
      <c r="B8" s="9"/>
      <c r="C8" s="9"/>
      <c r="D8" s="9"/>
    </row>
    <row r="9" spans="1:18" s="39" customFormat="1" ht="18" customHeight="1" x14ac:dyDescent="0.2">
      <c r="A9" s="103" t="s">
        <v>26</v>
      </c>
      <c r="B9" s="103"/>
      <c r="C9" s="103"/>
      <c r="D9" s="104"/>
      <c r="F9" s="78" t="s">
        <v>27</v>
      </c>
      <c r="G9" s="79"/>
      <c r="H9" s="79"/>
      <c r="I9" s="79"/>
      <c r="J9" s="79"/>
      <c r="K9" s="80"/>
    </row>
    <row r="10" spans="1:18" s="39" customFormat="1" ht="18" customHeight="1" x14ac:dyDescent="0.2">
      <c r="A10" s="87" t="s">
        <v>0</v>
      </c>
      <c r="B10" s="87"/>
      <c r="C10" s="87"/>
      <c r="D10" s="87"/>
      <c r="F10" s="83"/>
      <c r="G10" s="84"/>
      <c r="H10" s="84"/>
      <c r="I10" s="84"/>
      <c r="J10" s="84"/>
      <c r="K10" s="85"/>
    </row>
    <row r="11" spans="1:18" s="39" customFormat="1" ht="18" customHeight="1" x14ac:dyDescent="0.2">
      <c r="A11" s="87" t="s">
        <v>1</v>
      </c>
      <c r="B11" s="87"/>
      <c r="C11" s="87"/>
      <c r="D11" s="87"/>
      <c r="F11" s="83"/>
      <c r="G11" s="84"/>
      <c r="H11" s="84"/>
      <c r="I11" s="84"/>
      <c r="J11" s="84"/>
      <c r="K11" s="85"/>
    </row>
    <row r="12" spans="1:18" s="39" customFormat="1" ht="18" customHeight="1" x14ac:dyDescent="0.2">
      <c r="A12" s="87" t="s">
        <v>2</v>
      </c>
      <c r="B12" s="87"/>
      <c r="C12" s="87"/>
      <c r="D12" s="87"/>
      <c r="F12" s="83"/>
      <c r="G12" s="84"/>
      <c r="H12" s="84"/>
      <c r="I12" s="84"/>
      <c r="J12" s="84"/>
      <c r="K12" s="85"/>
    </row>
    <row r="13" spans="1:18" s="39" customFormat="1" ht="18" customHeight="1" x14ac:dyDescent="0.2">
      <c r="A13" s="87" t="s">
        <v>3</v>
      </c>
      <c r="B13" s="87"/>
      <c r="C13" s="87"/>
      <c r="D13" s="87"/>
      <c r="F13" s="83"/>
      <c r="G13" s="84"/>
      <c r="H13" s="84"/>
      <c r="I13" s="84"/>
      <c r="J13" s="84"/>
      <c r="K13" s="85"/>
    </row>
    <row r="14" spans="1:18" s="39" customFormat="1" ht="18" customHeight="1" x14ac:dyDescent="0.2">
      <c r="A14" s="87" t="s">
        <v>4</v>
      </c>
      <c r="B14" s="87"/>
      <c r="C14" s="87"/>
      <c r="D14" s="87"/>
      <c r="F14" s="100"/>
      <c r="G14" s="101"/>
      <c r="H14" s="101"/>
      <c r="I14" s="101"/>
      <c r="J14" s="101"/>
      <c r="K14" s="102"/>
    </row>
    <row r="15" spans="1:18" ht="7.5" customHeight="1" x14ac:dyDescent="0.2"/>
    <row r="16" spans="1:18" ht="18" customHeight="1" x14ac:dyDescent="0.2">
      <c r="A16" s="115" t="s">
        <v>5</v>
      </c>
      <c r="B16" s="115"/>
      <c r="C16" s="115"/>
      <c r="D16" s="115"/>
      <c r="E16" s="115"/>
      <c r="F16" s="115"/>
      <c r="G16" s="115"/>
      <c r="H16" s="115"/>
      <c r="I16" s="115"/>
      <c r="J16" s="82" t="s">
        <v>6</v>
      </c>
      <c r="K16" s="82"/>
      <c r="N16" s="55" t="s">
        <v>73</v>
      </c>
      <c r="O16" s="55"/>
      <c r="P16" s="55"/>
      <c r="Q16" s="55"/>
      <c r="R16" s="55"/>
    </row>
    <row r="17" spans="1:18" ht="12.75" customHeight="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108">
        <v>5</v>
      </c>
      <c r="K17" s="108"/>
      <c r="N17" s="116" t="s">
        <v>114</v>
      </c>
      <c r="O17" s="116"/>
      <c r="P17" s="116"/>
      <c r="Q17" s="116"/>
      <c r="R17" s="116"/>
    </row>
    <row r="18" spans="1:18" x14ac:dyDescent="0.2">
      <c r="A18" s="81"/>
      <c r="B18" s="81"/>
      <c r="C18" s="81"/>
      <c r="D18" s="81"/>
      <c r="E18" s="81"/>
      <c r="F18" s="81"/>
      <c r="G18" s="81"/>
      <c r="H18" s="81"/>
      <c r="I18" s="81"/>
      <c r="J18" s="108"/>
      <c r="K18" s="108"/>
      <c r="N18" s="117"/>
      <c r="O18" s="117"/>
      <c r="P18" s="117"/>
      <c r="Q18" s="117"/>
      <c r="R18" s="117"/>
    </row>
    <row r="19" spans="1:18" x14ac:dyDescent="0.2">
      <c r="A19" s="81"/>
      <c r="B19" s="81"/>
      <c r="C19" s="81"/>
      <c r="D19" s="81"/>
      <c r="E19" s="81"/>
      <c r="F19" s="81"/>
      <c r="G19" s="81"/>
      <c r="H19" s="81"/>
      <c r="I19" s="81"/>
      <c r="J19" s="108"/>
      <c r="K19" s="108"/>
      <c r="N19" s="117"/>
      <c r="O19" s="117"/>
      <c r="P19" s="117"/>
      <c r="Q19" s="117"/>
      <c r="R19" s="117"/>
    </row>
    <row r="20" spans="1:18" x14ac:dyDescent="0.2">
      <c r="A20" s="81"/>
      <c r="B20" s="81"/>
      <c r="C20" s="81"/>
      <c r="D20" s="81"/>
      <c r="E20" s="81"/>
      <c r="F20" s="81"/>
      <c r="G20" s="81"/>
      <c r="H20" s="81"/>
      <c r="I20" s="81"/>
      <c r="J20" s="108"/>
      <c r="K20" s="108"/>
      <c r="N20" s="117"/>
      <c r="O20" s="117"/>
      <c r="P20" s="117"/>
      <c r="Q20" s="117"/>
      <c r="R20" s="117"/>
    </row>
    <row r="21" spans="1:18" x14ac:dyDescent="0.2">
      <c r="A21" s="81"/>
      <c r="B21" s="81"/>
      <c r="C21" s="81"/>
      <c r="D21" s="81"/>
      <c r="E21" s="81"/>
      <c r="F21" s="81"/>
      <c r="G21" s="81"/>
      <c r="H21" s="81"/>
      <c r="I21" s="81"/>
      <c r="J21" s="108"/>
      <c r="K21" s="108"/>
      <c r="N21" s="117"/>
      <c r="O21" s="117"/>
      <c r="P21" s="117"/>
      <c r="Q21" s="117"/>
      <c r="R21" s="117"/>
    </row>
    <row r="22" spans="1:18" x14ac:dyDescent="0.2">
      <c r="A22" s="81"/>
      <c r="B22" s="81"/>
      <c r="C22" s="81"/>
      <c r="D22" s="81"/>
      <c r="E22" s="81"/>
      <c r="F22" s="81"/>
      <c r="G22" s="81"/>
      <c r="H22" s="81"/>
      <c r="I22" s="81"/>
      <c r="J22" s="108"/>
      <c r="K22" s="108"/>
    </row>
    <row r="23" spans="1:18" x14ac:dyDescent="0.2">
      <c r="A23" s="81"/>
      <c r="B23" s="81"/>
      <c r="C23" s="81"/>
      <c r="D23" s="81"/>
      <c r="E23" s="81"/>
      <c r="F23" s="81"/>
      <c r="G23" s="81"/>
      <c r="H23" s="81"/>
      <c r="I23" s="81"/>
      <c r="J23" s="108"/>
      <c r="K23" s="108"/>
    </row>
    <row r="24" spans="1:18" x14ac:dyDescent="0.2">
      <c r="A24" s="81"/>
      <c r="B24" s="81"/>
      <c r="C24" s="81"/>
      <c r="D24" s="81"/>
      <c r="E24" s="81"/>
      <c r="F24" s="81"/>
      <c r="G24" s="81"/>
      <c r="H24" s="81"/>
      <c r="I24" s="81"/>
      <c r="J24" s="108"/>
      <c r="K24" s="108"/>
    </row>
    <row r="25" spans="1:18" x14ac:dyDescent="0.2">
      <c r="A25" s="81"/>
      <c r="B25" s="81"/>
      <c r="C25" s="81"/>
      <c r="D25" s="81"/>
      <c r="E25" s="81"/>
      <c r="F25" s="81"/>
      <c r="G25" s="81"/>
      <c r="H25" s="81"/>
      <c r="I25" s="81"/>
      <c r="J25" s="108"/>
      <c r="K25" s="108"/>
    </row>
    <row r="26" spans="1:18" x14ac:dyDescent="0.2">
      <c r="A26" s="81"/>
      <c r="B26" s="81"/>
      <c r="C26" s="81"/>
      <c r="D26" s="81"/>
      <c r="E26" s="81"/>
      <c r="F26" s="81"/>
      <c r="G26" s="81"/>
      <c r="H26" s="81"/>
      <c r="I26" s="81"/>
      <c r="J26" s="108"/>
      <c r="K26" s="108"/>
    </row>
    <row r="27" spans="1:18" x14ac:dyDescent="0.2">
      <c r="A27" s="81"/>
      <c r="B27" s="81"/>
      <c r="C27" s="81"/>
      <c r="D27" s="81"/>
      <c r="E27" s="81"/>
      <c r="F27" s="81"/>
      <c r="G27" s="81"/>
      <c r="H27" s="81"/>
      <c r="I27" s="81"/>
      <c r="J27" s="108"/>
      <c r="K27" s="108"/>
    </row>
    <row r="28" spans="1:18" x14ac:dyDescent="0.2">
      <c r="A28" s="81"/>
      <c r="B28" s="81"/>
      <c r="C28" s="81"/>
      <c r="D28" s="81"/>
      <c r="E28" s="81"/>
      <c r="F28" s="81"/>
      <c r="G28" s="81"/>
      <c r="H28" s="81"/>
      <c r="I28" s="81"/>
      <c r="J28" s="108"/>
      <c r="K28" s="108"/>
    </row>
    <row r="29" spans="1:18" x14ac:dyDescent="0.2">
      <c r="A29" s="81"/>
      <c r="B29" s="81"/>
      <c r="C29" s="81"/>
      <c r="D29" s="81"/>
      <c r="E29" s="81"/>
      <c r="F29" s="81"/>
      <c r="G29" s="81"/>
      <c r="H29" s="81"/>
      <c r="I29" s="81"/>
      <c r="J29" s="108"/>
      <c r="K29" s="108"/>
    </row>
    <row r="30" spans="1:18" x14ac:dyDescent="0.2">
      <c r="A30" s="81"/>
      <c r="B30" s="81"/>
      <c r="C30" s="81"/>
      <c r="D30" s="81"/>
      <c r="E30" s="81"/>
      <c r="F30" s="81"/>
      <c r="G30" s="81"/>
      <c r="H30" s="81"/>
      <c r="I30" s="81"/>
      <c r="J30" s="108"/>
      <c r="K30" s="108"/>
    </row>
    <row r="31" spans="1:18" x14ac:dyDescent="0.2">
      <c r="A31" s="81"/>
      <c r="B31" s="81"/>
      <c r="C31" s="81"/>
      <c r="D31" s="81"/>
      <c r="E31" s="81"/>
      <c r="F31" s="81"/>
      <c r="G31" s="81"/>
      <c r="H31" s="81"/>
      <c r="I31" s="81"/>
      <c r="J31" s="108"/>
      <c r="K31" s="108"/>
    </row>
    <row r="32" spans="1:18" x14ac:dyDescent="0.2">
      <c r="A32" s="81"/>
      <c r="B32" s="81"/>
      <c r="C32" s="81"/>
      <c r="D32" s="81"/>
      <c r="E32" s="81"/>
      <c r="F32" s="81"/>
      <c r="G32" s="81"/>
      <c r="H32" s="81"/>
      <c r="I32" s="81"/>
      <c r="J32" s="108"/>
      <c r="K32" s="108"/>
    </row>
    <row r="33" spans="1:11" x14ac:dyDescent="0.2">
      <c r="A33" s="81"/>
      <c r="B33" s="81"/>
      <c r="C33" s="81"/>
      <c r="D33" s="81"/>
      <c r="E33" s="81"/>
      <c r="F33" s="81"/>
      <c r="G33" s="81"/>
      <c r="H33" s="81"/>
      <c r="I33" s="81"/>
      <c r="J33" s="108"/>
      <c r="K33" s="108"/>
    </row>
    <row r="34" spans="1:11" x14ac:dyDescent="0.2">
      <c r="A34" s="81"/>
      <c r="B34" s="81"/>
      <c r="C34" s="81"/>
      <c r="D34" s="81"/>
      <c r="E34" s="81"/>
      <c r="F34" s="81"/>
      <c r="G34" s="81"/>
      <c r="H34" s="81"/>
      <c r="I34" s="81"/>
      <c r="J34" s="108"/>
      <c r="K34" s="108"/>
    </row>
    <row r="35" spans="1:11" x14ac:dyDescent="0.2">
      <c r="A35" s="95"/>
      <c r="B35" s="95"/>
      <c r="C35" s="95"/>
      <c r="D35" s="95"/>
      <c r="E35" s="95"/>
      <c r="F35" s="95"/>
      <c r="G35" s="95"/>
      <c r="H35" s="95"/>
      <c r="I35" s="95"/>
      <c r="J35" s="118"/>
      <c r="K35" s="118"/>
    </row>
    <row r="36" spans="1:11" ht="7.5" customHeight="1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3"/>
      <c r="K36" s="43"/>
    </row>
    <row r="37" spans="1:11" ht="18" customHeight="1" x14ac:dyDescent="0.2">
      <c r="A37" s="78" t="s">
        <v>19</v>
      </c>
      <c r="B37" s="79"/>
      <c r="C37" s="79"/>
      <c r="D37" s="79"/>
      <c r="E37" s="79"/>
      <c r="F37" s="79"/>
      <c r="G37" s="80"/>
      <c r="H37" s="11"/>
      <c r="I37" s="44" t="s">
        <v>7</v>
      </c>
      <c r="J37" s="44" t="str">
        <f>IF($K37=0,"",Settings!$B$29)</f>
        <v>$</v>
      </c>
      <c r="K37" s="45">
        <f>SUM(J17:J35)</f>
        <v>5</v>
      </c>
    </row>
    <row r="38" spans="1:11" ht="18" customHeight="1" x14ac:dyDescent="0.2">
      <c r="A38" s="86" t="s">
        <v>33</v>
      </c>
      <c r="B38" s="87"/>
      <c r="C38" s="87"/>
      <c r="D38" s="87"/>
      <c r="E38" s="87"/>
      <c r="F38" s="87"/>
      <c r="G38" s="88"/>
      <c r="H38" s="50"/>
      <c r="I38" s="44" t="s">
        <v>21</v>
      </c>
      <c r="J38" s="48" t="str">
        <f>IF($K38=0,"",Settings!$B$29)</f>
        <v/>
      </c>
      <c r="K38" s="49">
        <v>0</v>
      </c>
    </row>
    <row r="39" spans="1:11" ht="18" customHeight="1" x14ac:dyDescent="0.2">
      <c r="A39" s="86"/>
      <c r="B39" s="87"/>
      <c r="C39" s="87"/>
      <c r="D39" s="87"/>
      <c r="E39" s="87"/>
      <c r="F39" s="87"/>
      <c r="G39" s="88"/>
      <c r="H39" s="51"/>
      <c r="I39" s="44" t="str">
        <f>Settings!$B$27&amp;" Rate"</f>
        <v>VAT Rate</v>
      </c>
      <c r="J39" s="106">
        <v>0.1</v>
      </c>
      <c r="K39" s="107"/>
    </row>
    <row r="40" spans="1:11" ht="18" customHeight="1" x14ac:dyDescent="0.2">
      <c r="A40" s="86"/>
      <c r="B40" s="87"/>
      <c r="C40" s="87"/>
      <c r="D40" s="87"/>
      <c r="E40" s="87"/>
      <c r="F40" s="87"/>
      <c r="G40" s="88"/>
      <c r="H40" s="51"/>
      <c r="I40" s="44" t="str">
        <f>Settings!$B$27</f>
        <v>VAT</v>
      </c>
      <c r="J40" s="44" t="str">
        <f>IF($K40=0,"",Settings!$B$29)</f>
        <v>$</v>
      </c>
      <c r="K40" s="46">
        <f>(K37-K38)*J39</f>
        <v>0.5</v>
      </c>
    </row>
    <row r="41" spans="1:11" ht="18" customHeight="1" x14ac:dyDescent="0.2">
      <c r="A41" s="89"/>
      <c r="B41" s="90"/>
      <c r="C41" s="90"/>
      <c r="D41" s="90"/>
      <c r="E41" s="90"/>
      <c r="F41" s="90"/>
      <c r="G41" s="91"/>
      <c r="H41" s="51"/>
      <c r="I41" s="52" t="s">
        <v>8</v>
      </c>
      <c r="J41" s="52" t="str">
        <f>IF($K41=0,"",Settings!$B$29)</f>
        <v>$</v>
      </c>
      <c r="K41" s="47">
        <f>SUM(K37-K38,K40)</f>
        <v>5.5</v>
      </c>
    </row>
    <row r="42" spans="1:11" ht="7.5" customHeight="1" x14ac:dyDescent="0.2">
      <c r="A42" s="9"/>
      <c r="B42" s="9"/>
      <c r="C42" s="9"/>
      <c r="D42" s="10"/>
      <c r="F42" s="14"/>
    </row>
    <row r="43" spans="1:11" x14ac:dyDescent="0.2">
      <c r="A43" s="105" t="s">
        <v>28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</row>
    <row r="44" spans="1:11" x14ac:dyDescent="0.2">
      <c r="A44" s="105" t="s">
        <v>35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</row>
    <row r="45" spans="1:11" ht="7.5" customHeight="1" x14ac:dyDescent="0.2">
      <c r="A45" s="15"/>
      <c r="B45" s="15"/>
      <c r="C45" s="15"/>
      <c r="D45" s="8"/>
      <c r="E45" s="2"/>
      <c r="F45" s="16"/>
      <c r="G45" s="2"/>
      <c r="H45" s="2"/>
      <c r="I45" s="2"/>
      <c r="J45" s="2"/>
      <c r="K45" s="2"/>
    </row>
    <row r="46" spans="1:11" ht="18" customHeight="1" x14ac:dyDescent="0.2">
      <c r="A46" s="105" t="s">
        <v>29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</row>
    <row r="47" spans="1:11" ht="7.5" customHeight="1" x14ac:dyDescent="0.2">
      <c r="A47" s="8"/>
      <c r="B47" s="8"/>
      <c r="C47" s="8"/>
      <c r="D47" s="8"/>
      <c r="E47" s="8"/>
      <c r="F47" s="8"/>
      <c r="G47" s="40"/>
      <c r="H47" s="40"/>
      <c r="I47" s="40"/>
      <c r="J47" s="40"/>
      <c r="K47" s="2"/>
    </row>
    <row r="48" spans="1:11" ht="18" customHeight="1" x14ac:dyDescent="0.2">
      <c r="A48" s="96" t="s">
        <v>30</v>
      </c>
      <c r="B48" s="97"/>
      <c r="C48" s="98"/>
      <c r="E48" s="96" t="s">
        <v>31</v>
      </c>
      <c r="F48" s="97"/>
      <c r="G48" s="98"/>
      <c r="I48" s="96" t="s">
        <v>32</v>
      </c>
      <c r="J48" s="97"/>
      <c r="K48" s="98"/>
    </row>
    <row r="49" spans="1:11" ht="7.5" customHeight="1" x14ac:dyDescent="0.2">
      <c r="A49" s="7"/>
      <c r="B49" s="7"/>
      <c r="C49" s="7"/>
      <c r="D49" s="7"/>
      <c r="E49" s="7"/>
      <c r="F49" s="7"/>
      <c r="G49" s="41"/>
      <c r="H49" s="41"/>
      <c r="I49" s="41"/>
      <c r="J49" s="41"/>
      <c r="K49" s="7"/>
    </row>
    <row r="50" spans="1:11" ht="15.75" x14ac:dyDescent="0.25">
      <c r="A50" s="93" t="s">
        <v>13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</row>
    <row r="51" spans="1:11" ht="7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 s="2" customFormat="1" ht="18" customHeight="1" x14ac:dyDescent="0.2">
      <c r="A52" s="99" t="str">
        <f>"Should you have any enquiries concerning this quote, please contact "&amp;Settings!$B$22&amp;" on "&amp;Settings!$B$23</f>
        <v>Should you have any enquiries concerning this quote, please contact John Doe on 0-000-000-0000</v>
      </c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1:11" ht="18" customHeight="1" x14ac:dyDescent="0.2">
      <c r="A53" s="9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spans="1:11" ht="18" customHeight="1" x14ac:dyDescent="0.2">
      <c r="A54" s="9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</row>
  </sheetData>
  <mergeCells count="73">
    <mergeCell ref="N17:R21"/>
    <mergeCell ref="E48:G48"/>
    <mergeCell ref="I48:K48"/>
    <mergeCell ref="A26:I26"/>
    <mergeCell ref="J26:K26"/>
    <mergeCell ref="A46:K46"/>
    <mergeCell ref="J32:K32"/>
    <mergeCell ref="J33:K33"/>
    <mergeCell ref="J34:K34"/>
    <mergeCell ref="J35:K35"/>
    <mergeCell ref="A16:I16"/>
    <mergeCell ref="J27:K27"/>
    <mergeCell ref="J28:K28"/>
    <mergeCell ref="J29:K29"/>
    <mergeCell ref="J31:K31"/>
    <mergeCell ref="J30:K30"/>
    <mergeCell ref="J21:K21"/>
    <mergeCell ref="J22:K22"/>
    <mergeCell ref="J24:K24"/>
    <mergeCell ref="J25:K25"/>
    <mergeCell ref="J23:K23"/>
    <mergeCell ref="I4:K4"/>
    <mergeCell ref="I5:K5"/>
    <mergeCell ref="I6:K6"/>
    <mergeCell ref="I7:K7"/>
    <mergeCell ref="F13:K13"/>
    <mergeCell ref="A10:D10"/>
    <mergeCell ref="A11:D11"/>
    <mergeCell ref="A9:D9"/>
    <mergeCell ref="F9:K9"/>
    <mergeCell ref="F10:K10"/>
    <mergeCell ref="A54:K54"/>
    <mergeCell ref="A14:D14"/>
    <mergeCell ref="A50:K50"/>
    <mergeCell ref="A53:K53"/>
    <mergeCell ref="A30:I30"/>
    <mergeCell ref="A35:I35"/>
    <mergeCell ref="A29:I29"/>
    <mergeCell ref="A48:C48"/>
    <mergeCell ref="A52:K52"/>
    <mergeCell ref="F14:K14"/>
    <mergeCell ref="A44:K44"/>
    <mergeCell ref="A43:K43"/>
    <mergeCell ref="J39:K39"/>
    <mergeCell ref="J17:K17"/>
    <mergeCell ref="J18:K18"/>
    <mergeCell ref="J19:K19"/>
    <mergeCell ref="J16:K16"/>
    <mergeCell ref="F11:K11"/>
    <mergeCell ref="F12:K12"/>
    <mergeCell ref="A40:G40"/>
    <mergeCell ref="A41:G41"/>
    <mergeCell ref="A39:G39"/>
    <mergeCell ref="A22:I22"/>
    <mergeCell ref="A24:I24"/>
    <mergeCell ref="A38:G38"/>
    <mergeCell ref="A23:I23"/>
    <mergeCell ref="A25:I25"/>
    <mergeCell ref="A27:I27"/>
    <mergeCell ref="A28:I28"/>
    <mergeCell ref="A12:D12"/>
    <mergeCell ref="A13:D13"/>
    <mergeCell ref="J20:K20"/>
    <mergeCell ref="A17:I17"/>
    <mergeCell ref="A21:I21"/>
    <mergeCell ref="A18:I18"/>
    <mergeCell ref="A19:I19"/>
    <mergeCell ref="A20:I20"/>
    <mergeCell ref="A37:G37"/>
    <mergeCell ref="A31:I31"/>
    <mergeCell ref="A32:I32"/>
    <mergeCell ref="A33:I33"/>
    <mergeCell ref="A34:I34"/>
  </mergeCells>
  <phoneticPr fontId="1" type="noConversion"/>
  <conditionalFormatting sqref="A37 F9 A9:D9">
    <cfRule type="expression" dxfId="28" priority="4" stopIfTrue="1">
      <formula>IF($L$2="No Color",TRUE,FALSE)</formula>
    </cfRule>
    <cfRule type="expression" dxfId="27" priority="5" stopIfTrue="1">
      <formula>IF($L$2="Red",TRUE,FALSE)</formula>
    </cfRule>
    <cfRule type="expression" dxfId="26" priority="6" stopIfTrue="1">
      <formula>IF($L$2="Green",TRUE,FALSE)</formula>
    </cfRule>
  </conditionalFormatting>
  <conditionalFormatting sqref="K1">
    <cfRule type="expression" dxfId="25" priority="1" stopIfTrue="1">
      <formula>IF($L$2="No Color",TRUE,FALSE)</formula>
    </cfRule>
    <cfRule type="expression" dxfId="24" priority="2" stopIfTrue="1">
      <formula>IF($L$2="Red",TRUE,FALSE)</formula>
    </cfRule>
    <cfRule type="expression" dxfId="23" priority="3" stopIfTrue="1">
      <formula>IF($L$2="Green",TRUE,FALSE)</formula>
    </cfRule>
  </conditionalFormatting>
  <conditionalFormatting sqref="A17:K35">
    <cfRule type="expression" dxfId="22" priority="13" stopIfTrue="1">
      <formula>MOD(ROW(),2)=1</formula>
    </cfRule>
  </conditionalFormatting>
  <conditionalFormatting sqref="A52:K52">
    <cfRule type="expression" dxfId="21" priority="14" stopIfTrue="1">
      <formula>IF($L$2="No Color",TRUE,FALSE)</formula>
    </cfRule>
    <cfRule type="expression" dxfId="20" priority="15" stopIfTrue="1">
      <formula>IF($L$2="Red",TRUE,FALSE)</formula>
    </cfRule>
    <cfRule type="expression" dxfId="19" priority="16" stopIfTrue="1">
      <formula>IF($L$2="Green",TRUE,FALSE)</formula>
    </cfRule>
  </conditionalFormatting>
  <conditionalFormatting sqref="A16:K16">
    <cfRule type="expression" dxfId="18" priority="17" stopIfTrue="1">
      <formula>IF($L$2="No Color",TRUE,FALSE)</formula>
    </cfRule>
    <cfRule type="expression" dxfId="17" priority="18" stopIfTrue="1">
      <formula>IF($L$2="Red",TRUE,FALSE)</formula>
    </cfRule>
    <cfRule type="expression" dxfId="16" priority="19" stopIfTrue="1">
      <formula>IF($L$2="Green",TRUE,FALSE)</formula>
    </cfRule>
  </conditionalFormatting>
  <pageMargins left="0.35433070866141736" right="0.35433070866141736" top="0.19685039370078741" bottom="0.19685039370078741" header="0.51181102362204722" footer="0.51181102362204722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showGridLines="0" workbookViewId="0">
      <selection activeCell="W18" sqref="W18"/>
    </sheetView>
  </sheetViews>
  <sheetFormatPr defaultRowHeight="12.75" x14ac:dyDescent="0.2"/>
  <cols>
    <col min="1" max="1" width="9.140625" style="1"/>
    <col min="2" max="2" width="8.28515625" style="1" customWidth="1"/>
    <col min="3" max="5" width="9.140625" style="1"/>
    <col min="6" max="6" width="8.42578125" style="1" customWidth="1"/>
    <col min="7" max="7" width="9.140625" style="1"/>
    <col min="8" max="9" width="17.140625" style="1" customWidth="1"/>
    <col min="10" max="10" width="9.140625" style="1"/>
    <col min="11" max="11" width="8" style="1" customWidth="1"/>
    <col min="12" max="13" width="13.85546875" style="1" customWidth="1"/>
    <col min="14" max="14" width="3" style="1" customWidth="1"/>
    <col min="15" max="15" width="13.85546875" style="1" customWidth="1"/>
    <col min="16" max="16" width="0" style="1" hidden="1" customWidth="1"/>
    <col min="17" max="16384" width="9.140625" style="1"/>
  </cols>
  <sheetData>
    <row r="1" spans="1:16" ht="30" x14ac:dyDescent="0.4">
      <c r="A1" s="18" t="str">
        <f>IF(Settings!$E$5="Enable",Settings!$B$5,"")</f>
        <v>My Company name</v>
      </c>
      <c r="B1" s="3"/>
      <c r="C1" s="3"/>
      <c r="D1" s="3"/>
      <c r="E1" s="3"/>
      <c r="F1" s="3"/>
      <c r="G1" s="3"/>
      <c r="H1" s="4"/>
      <c r="I1" s="4"/>
      <c r="J1" s="4"/>
      <c r="K1" s="4"/>
      <c r="L1" s="5"/>
      <c r="O1" s="5" t="s">
        <v>24</v>
      </c>
    </row>
    <row r="2" spans="1:16" ht="18" customHeight="1" x14ac:dyDescent="0.2">
      <c r="A2" s="35" t="str">
        <f>IF(Settings!$E$6="Enable",Settings!$B$6,"")</f>
        <v>My company slogan</v>
      </c>
      <c r="B2" s="3"/>
      <c r="C2" s="3"/>
      <c r="D2" s="3"/>
      <c r="E2" s="3"/>
      <c r="F2" s="3"/>
      <c r="G2" s="3"/>
      <c r="P2" s="6" t="str">
        <f>Settings!$B$33</f>
        <v>Blue</v>
      </c>
    </row>
    <row r="3" spans="1:16" ht="17.100000000000001" customHeight="1" x14ac:dyDescent="0.2">
      <c r="A3" s="9"/>
      <c r="B3" s="9"/>
      <c r="C3" s="9"/>
      <c r="D3" s="9"/>
      <c r="E3" s="9"/>
      <c r="F3" s="9"/>
      <c r="G3" s="9"/>
      <c r="K3" s="8"/>
      <c r="L3" s="53" t="s">
        <v>9</v>
      </c>
      <c r="M3" s="109">
        <f ca="1">TODAY()</f>
        <v>41518</v>
      </c>
      <c r="N3" s="110"/>
      <c r="O3" s="111"/>
    </row>
    <row r="4" spans="1:16" ht="17.100000000000001" customHeight="1" x14ac:dyDescent="0.2">
      <c r="A4" s="9"/>
      <c r="B4" s="9"/>
      <c r="C4" s="9"/>
      <c r="D4" s="9"/>
      <c r="E4" s="9"/>
      <c r="F4" s="9"/>
      <c r="G4" s="9"/>
      <c r="K4" s="8"/>
      <c r="L4" s="53" t="s">
        <v>22</v>
      </c>
      <c r="M4" s="109" t="s">
        <v>23</v>
      </c>
      <c r="N4" s="110"/>
      <c r="O4" s="111"/>
    </row>
    <row r="5" spans="1:16" ht="17.100000000000001" customHeight="1" x14ac:dyDescent="0.2">
      <c r="A5" s="9"/>
      <c r="B5" s="9"/>
      <c r="C5" s="9"/>
      <c r="D5" s="9"/>
      <c r="E5" s="9"/>
      <c r="F5" s="9"/>
      <c r="G5" s="9"/>
      <c r="K5" s="8"/>
      <c r="L5" s="53" t="s">
        <v>25</v>
      </c>
      <c r="M5" s="112" t="s">
        <v>10</v>
      </c>
      <c r="N5" s="113"/>
      <c r="O5" s="114"/>
    </row>
    <row r="6" spans="1:16" ht="17.100000000000001" customHeight="1" x14ac:dyDescent="0.2">
      <c r="A6" s="9"/>
      <c r="B6" s="9"/>
      <c r="C6" s="9"/>
      <c r="D6" s="9"/>
      <c r="E6" s="9"/>
      <c r="F6" s="9"/>
      <c r="G6" s="9"/>
      <c r="K6" s="8"/>
      <c r="L6" s="53" t="s">
        <v>11</v>
      </c>
      <c r="M6" s="112" t="s">
        <v>12</v>
      </c>
      <c r="N6" s="113"/>
      <c r="O6" s="114"/>
    </row>
    <row r="7" spans="1:16" ht="5.0999999999999996" customHeight="1" x14ac:dyDescent="0.2">
      <c r="A7" s="9"/>
      <c r="B7" s="9"/>
      <c r="C7" s="9"/>
      <c r="D7" s="9"/>
      <c r="E7" s="9"/>
      <c r="F7" s="9"/>
      <c r="G7" s="9"/>
      <c r="K7" s="8"/>
      <c r="L7" s="8"/>
      <c r="M7" s="8"/>
      <c r="N7" s="8"/>
      <c r="O7" s="8"/>
    </row>
    <row r="8" spans="1:16" ht="17.100000000000001" customHeight="1" x14ac:dyDescent="0.2">
      <c r="A8" s="128" t="s">
        <v>34</v>
      </c>
      <c r="B8" s="129"/>
      <c r="C8" s="129"/>
      <c r="D8" s="129"/>
      <c r="H8" s="78" t="s">
        <v>27</v>
      </c>
      <c r="I8" s="79"/>
      <c r="J8" s="79"/>
      <c r="K8" s="79"/>
      <c r="L8" s="79"/>
      <c r="M8" s="79"/>
      <c r="N8" s="79"/>
      <c r="O8" s="80"/>
    </row>
    <row r="9" spans="1:16" ht="17.100000000000001" customHeight="1" x14ac:dyDescent="0.2">
      <c r="A9" s="87" t="s">
        <v>0</v>
      </c>
      <c r="B9" s="87"/>
      <c r="C9" s="87"/>
      <c r="D9" s="87"/>
      <c r="H9" s="86"/>
      <c r="I9" s="87"/>
      <c r="J9" s="87"/>
      <c r="K9" s="87"/>
      <c r="L9" s="87"/>
      <c r="M9" s="87"/>
      <c r="N9" s="87"/>
      <c r="O9" s="88"/>
    </row>
    <row r="10" spans="1:16" ht="17.100000000000001" customHeight="1" x14ac:dyDescent="0.2">
      <c r="A10" s="87" t="s">
        <v>1</v>
      </c>
      <c r="B10" s="87"/>
      <c r="C10" s="87"/>
      <c r="D10" s="87"/>
      <c r="H10" s="86"/>
      <c r="I10" s="87"/>
      <c r="J10" s="87"/>
      <c r="K10" s="87"/>
      <c r="L10" s="87"/>
      <c r="M10" s="87"/>
      <c r="N10" s="87"/>
      <c r="O10" s="88"/>
    </row>
    <row r="11" spans="1:16" ht="17.100000000000001" customHeight="1" x14ac:dyDescent="0.2">
      <c r="A11" s="87" t="s">
        <v>2</v>
      </c>
      <c r="B11" s="87"/>
      <c r="C11" s="87"/>
      <c r="D11" s="87"/>
      <c r="H11" s="86"/>
      <c r="I11" s="87"/>
      <c r="J11" s="87"/>
      <c r="K11" s="87"/>
      <c r="L11" s="87"/>
      <c r="M11" s="87"/>
      <c r="N11" s="87"/>
      <c r="O11" s="88"/>
    </row>
    <row r="12" spans="1:16" ht="17.100000000000001" customHeight="1" x14ac:dyDescent="0.2">
      <c r="A12" s="87" t="s">
        <v>3</v>
      </c>
      <c r="B12" s="87"/>
      <c r="C12" s="87"/>
      <c r="D12" s="87"/>
      <c r="H12" s="86"/>
      <c r="I12" s="87"/>
      <c r="J12" s="87"/>
      <c r="K12" s="87"/>
      <c r="L12" s="87"/>
      <c r="M12" s="87"/>
      <c r="N12" s="87"/>
      <c r="O12" s="88"/>
    </row>
    <row r="13" spans="1:16" ht="17.100000000000001" customHeight="1" x14ac:dyDescent="0.2">
      <c r="A13" s="87" t="s">
        <v>4</v>
      </c>
      <c r="B13" s="87"/>
      <c r="C13" s="87"/>
      <c r="D13" s="87"/>
      <c r="H13" s="130"/>
      <c r="I13" s="131"/>
      <c r="J13" s="131"/>
      <c r="K13" s="131"/>
      <c r="L13" s="131"/>
      <c r="M13" s="131"/>
      <c r="N13" s="131"/>
      <c r="O13" s="132"/>
    </row>
    <row r="14" spans="1:16" ht="5.0999999999999996" customHeight="1" x14ac:dyDescent="0.2"/>
    <row r="15" spans="1:16" ht="17.100000000000001" customHeight="1" x14ac:dyDescent="0.2">
      <c r="A15" s="115" t="s">
        <v>5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82" t="s">
        <v>6</v>
      </c>
      <c r="O15" s="82"/>
    </row>
    <row r="16" spans="1:16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08">
        <v>5</v>
      </c>
      <c r="O16" s="108"/>
    </row>
    <row r="17" spans="1:22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21"/>
      <c r="O17" s="121"/>
      <c r="R17" s="55" t="s">
        <v>73</v>
      </c>
      <c r="S17" s="55"/>
      <c r="T17" s="55"/>
      <c r="U17" s="55"/>
      <c r="V17" s="55"/>
    </row>
    <row r="18" spans="1:22" x14ac:dyDescent="0.2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08" t="str">
        <f>IF(SUM(A18)&gt;0,SUM(A18*M18),"")</f>
        <v/>
      </c>
      <c r="O18" s="108"/>
      <c r="R18" s="116" t="s">
        <v>114</v>
      </c>
      <c r="S18" s="116"/>
      <c r="T18" s="116"/>
      <c r="U18" s="116"/>
      <c r="V18" s="116"/>
    </row>
    <row r="19" spans="1:22" x14ac:dyDescent="0.2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08" t="str">
        <f>IF(SUM(A19)&gt;0,SUM(A19*M19),"")</f>
        <v/>
      </c>
      <c r="O19" s="108"/>
      <c r="R19" s="117"/>
      <c r="S19" s="117"/>
      <c r="T19" s="117"/>
      <c r="U19" s="117"/>
      <c r="V19" s="117"/>
    </row>
    <row r="20" spans="1:22" x14ac:dyDescent="0.2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08" t="str">
        <f>IF(SUM(A20)&gt;0,SUM(A20*M20),"")</f>
        <v/>
      </c>
      <c r="O20" s="108"/>
      <c r="R20" s="117"/>
      <c r="S20" s="117"/>
      <c r="T20" s="117"/>
      <c r="U20" s="117"/>
      <c r="V20" s="117"/>
    </row>
    <row r="21" spans="1:22" x14ac:dyDescent="0.2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21"/>
      <c r="O21" s="121"/>
      <c r="R21" s="117"/>
      <c r="S21" s="117"/>
      <c r="T21" s="117"/>
      <c r="U21" s="117"/>
      <c r="V21" s="117"/>
    </row>
    <row r="22" spans="1:22" x14ac:dyDescent="0.2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21"/>
      <c r="O22" s="121"/>
      <c r="R22" s="117"/>
      <c r="S22" s="117"/>
      <c r="T22" s="117"/>
      <c r="U22" s="117"/>
      <c r="V22" s="117"/>
    </row>
    <row r="23" spans="1:22" x14ac:dyDescent="0.2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08" t="str">
        <f t="shared" ref="N23:N28" si="0">IF(SUM(A23)&gt;0,SUM(A23*M23),"")</f>
        <v/>
      </c>
      <c r="O23" s="108"/>
    </row>
    <row r="24" spans="1:22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08" t="str">
        <f t="shared" si="0"/>
        <v/>
      </c>
      <c r="O24" s="108"/>
    </row>
    <row r="25" spans="1:22" x14ac:dyDescent="0.2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08" t="str">
        <f t="shared" si="0"/>
        <v/>
      </c>
      <c r="O25" s="108"/>
    </row>
    <row r="26" spans="1:22" x14ac:dyDescent="0.2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08" t="str">
        <f t="shared" si="0"/>
        <v/>
      </c>
      <c r="O26" s="108"/>
    </row>
    <row r="27" spans="1:22" x14ac:dyDescent="0.2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08" t="str">
        <f t="shared" si="0"/>
        <v/>
      </c>
      <c r="O27" s="108"/>
    </row>
    <row r="28" spans="1:22" x14ac:dyDescent="0.2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8" t="str">
        <f t="shared" si="0"/>
        <v/>
      </c>
      <c r="O28" s="118"/>
    </row>
    <row r="29" spans="1:22" ht="5.0999999999999996" customHeight="1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12"/>
    </row>
    <row r="30" spans="1:22" ht="17.100000000000001" customHeight="1" x14ac:dyDescent="0.2">
      <c r="A30" s="122" t="s">
        <v>19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M30" s="44" t="s">
        <v>7</v>
      </c>
      <c r="N30" s="44" t="str">
        <f>IF($O30=0,"",Settings!$B$29)</f>
        <v>$</v>
      </c>
      <c r="O30" s="45">
        <f>SUM(N16:N28)</f>
        <v>5</v>
      </c>
    </row>
    <row r="31" spans="1:22" ht="17.100000000000001" customHeight="1" x14ac:dyDescent="0.2">
      <c r="A31" s="86" t="s">
        <v>33</v>
      </c>
      <c r="B31" s="87"/>
      <c r="C31" s="87"/>
      <c r="D31" s="87"/>
      <c r="E31" s="87"/>
      <c r="F31" s="87"/>
      <c r="G31" s="87"/>
      <c r="H31" s="87"/>
      <c r="I31" s="87"/>
      <c r="J31" s="87"/>
      <c r="K31" s="88"/>
      <c r="M31" s="44" t="s">
        <v>21</v>
      </c>
      <c r="N31" s="48" t="str">
        <f>IF($O31=0,"",Settings!$B$29)</f>
        <v/>
      </c>
      <c r="O31" s="49"/>
    </row>
    <row r="32" spans="1:22" ht="17.100000000000001" customHeight="1" x14ac:dyDescent="0.2">
      <c r="A32" s="86"/>
      <c r="B32" s="87"/>
      <c r="C32" s="87"/>
      <c r="D32" s="87"/>
      <c r="E32" s="87"/>
      <c r="F32" s="87"/>
      <c r="G32" s="87"/>
      <c r="H32" s="87"/>
      <c r="I32" s="87"/>
      <c r="J32" s="87"/>
      <c r="K32" s="88"/>
      <c r="M32" s="44" t="str">
        <f>Settings!$B$27&amp;" Rate"</f>
        <v>VAT Rate</v>
      </c>
      <c r="N32" s="106">
        <v>0.1</v>
      </c>
      <c r="O32" s="107"/>
    </row>
    <row r="33" spans="1:15" ht="17.100000000000001" customHeight="1" x14ac:dyDescent="0.2">
      <c r="A33" s="86"/>
      <c r="B33" s="87"/>
      <c r="C33" s="87"/>
      <c r="D33" s="87"/>
      <c r="E33" s="87"/>
      <c r="F33" s="87"/>
      <c r="G33" s="87"/>
      <c r="H33" s="87"/>
      <c r="I33" s="87"/>
      <c r="J33" s="87"/>
      <c r="K33" s="88"/>
      <c r="M33" s="44" t="str">
        <f>Settings!$B$27</f>
        <v>VAT</v>
      </c>
      <c r="N33" s="44" t="str">
        <f>IF($O33=0,"",Settings!$B$29)</f>
        <v>$</v>
      </c>
      <c r="O33" s="46">
        <f>(O30-O31)*N32</f>
        <v>0.5</v>
      </c>
    </row>
    <row r="34" spans="1:15" ht="17.100000000000001" customHeight="1" x14ac:dyDescent="0.2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6"/>
      <c r="M34" s="13" t="s">
        <v>8</v>
      </c>
      <c r="N34" s="52" t="str">
        <f>IF($O34=0,"",Settings!$B$29)</f>
        <v>$</v>
      </c>
      <c r="O34" s="47">
        <f>SUM(O30-O31,O33)</f>
        <v>5.5</v>
      </c>
    </row>
    <row r="35" spans="1:15" ht="5.0999999999999996" customHeight="1" x14ac:dyDescent="0.2"/>
    <row r="36" spans="1:15" x14ac:dyDescent="0.2">
      <c r="A36" s="94" t="s">
        <v>28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1:15" x14ac:dyDescent="0.2">
      <c r="A37" s="94" t="s">
        <v>35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 ht="5.0999999999999996" customHeight="1" x14ac:dyDescent="0.2"/>
    <row r="39" spans="1:15" ht="12.75" customHeight="1" x14ac:dyDescent="0.2">
      <c r="A39" s="94" t="s">
        <v>29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  <row r="40" spans="1:15" ht="5.0999999999999996" customHeight="1" x14ac:dyDescent="0.2">
      <c r="H40" s="127"/>
      <c r="I40" s="127"/>
      <c r="J40" s="127"/>
    </row>
    <row r="41" spans="1:15" ht="17.100000000000001" customHeight="1" x14ac:dyDescent="0.2">
      <c r="A41" s="96" t="s">
        <v>30</v>
      </c>
      <c r="B41" s="97"/>
      <c r="C41" s="97"/>
      <c r="D41" s="97"/>
      <c r="E41" s="98"/>
      <c r="G41" s="96" t="s">
        <v>31</v>
      </c>
      <c r="H41" s="97"/>
      <c r="I41" s="97"/>
      <c r="J41" s="98"/>
      <c r="L41" s="96" t="s">
        <v>32</v>
      </c>
      <c r="M41" s="97"/>
      <c r="N41" s="97"/>
      <c r="O41" s="98"/>
    </row>
    <row r="42" spans="1:15" ht="5.0999999999999996" customHeight="1" x14ac:dyDescent="0.2"/>
    <row r="43" spans="1:15" ht="15.75" x14ac:dyDescent="0.25">
      <c r="A43" s="93" t="s">
        <v>13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</row>
    <row r="44" spans="1:15" ht="5.0999999999999996" customHeight="1" x14ac:dyDescent="0.2">
      <c r="A44" s="123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</row>
    <row r="45" spans="1:15" ht="17.100000000000001" customHeight="1" x14ac:dyDescent="0.2">
      <c r="A45" s="99" t="str">
        <f>"Should you have any enquiries concerning this quote, please contact "&amp;Settings!$B$22&amp;" on "&amp;Settings!$B$23</f>
        <v>Should you have any enquiries concerning this quote, please contact John Doe on 0-000-000-0000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1:15" ht="17.100000000000001" customHeight="1" x14ac:dyDescent="0.2">
      <c r="A46" s="9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</row>
    <row r="47" spans="1:15" ht="17.100000000000001" customHeight="1" x14ac:dyDescent="0.2">
      <c r="A47" s="9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</sheetData>
  <mergeCells count="63">
    <mergeCell ref="R18:V22"/>
    <mergeCell ref="L41:O41"/>
    <mergeCell ref="G41:J41"/>
    <mergeCell ref="A41:E41"/>
    <mergeCell ref="N25:O25"/>
    <mergeCell ref="N26:O26"/>
    <mergeCell ref="N27:O27"/>
    <mergeCell ref="N28:O28"/>
    <mergeCell ref="N21:O21"/>
    <mergeCell ref="M3:O3"/>
    <mergeCell ref="M4:O4"/>
    <mergeCell ref="M5:O5"/>
    <mergeCell ref="M6:O6"/>
    <mergeCell ref="A20:M20"/>
    <mergeCell ref="N22:O22"/>
    <mergeCell ref="N23:O23"/>
    <mergeCell ref="N24:O24"/>
    <mergeCell ref="N19:O19"/>
    <mergeCell ref="N20:O20"/>
    <mergeCell ref="A8:D8"/>
    <mergeCell ref="A13:D13"/>
    <mergeCell ref="H8:O8"/>
    <mergeCell ref="H9:O9"/>
    <mergeCell ref="H10:O10"/>
    <mergeCell ref="H11:O11"/>
    <mergeCell ref="H12:O12"/>
    <mergeCell ref="H13:O13"/>
    <mergeCell ref="A30:K30"/>
    <mergeCell ref="A22:M22"/>
    <mergeCell ref="A10:D10"/>
    <mergeCell ref="A9:D9"/>
    <mergeCell ref="A31:K31"/>
    <mergeCell ref="A19:M19"/>
    <mergeCell ref="A46:O46"/>
    <mergeCell ref="A47:O47"/>
    <mergeCell ref="A32:K32"/>
    <mergeCell ref="A33:K33"/>
    <mergeCell ref="A43:O43"/>
    <mergeCell ref="A37:O37"/>
    <mergeCell ref="N32:O32"/>
    <mergeCell ref="A39:O39"/>
    <mergeCell ref="A44:O44"/>
    <mergeCell ref="A34:K34"/>
    <mergeCell ref="H40:J40"/>
    <mergeCell ref="A36:O36"/>
    <mergeCell ref="A45:O45"/>
    <mergeCell ref="A15:M15"/>
    <mergeCell ref="A11:D11"/>
    <mergeCell ref="A12:D12"/>
    <mergeCell ref="A18:M18"/>
    <mergeCell ref="N15:O15"/>
    <mergeCell ref="N16:O16"/>
    <mergeCell ref="N17:O17"/>
    <mergeCell ref="N18:O18"/>
    <mergeCell ref="A16:M16"/>
    <mergeCell ref="A17:M17"/>
    <mergeCell ref="A21:M21"/>
    <mergeCell ref="A28:M28"/>
    <mergeCell ref="A23:M23"/>
    <mergeCell ref="A24:M24"/>
    <mergeCell ref="A25:M25"/>
    <mergeCell ref="A26:M26"/>
    <mergeCell ref="A27:M27"/>
  </mergeCells>
  <phoneticPr fontId="1" type="noConversion"/>
  <conditionalFormatting sqref="A30:K30">
    <cfRule type="expression" dxfId="15" priority="10" stopIfTrue="1">
      <formula>IF($P$2="No Color",TRUE,FALSE)</formula>
    </cfRule>
    <cfRule type="expression" dxfId="14" priority="11" stopIfTrue="1">
      <formula>IF($P$2="Red",TRUE,FALSE)</formula>
    </cfRule>
    <cfRule type="expression" dxfId="13" priority="12" stopIfTrue="1">
      <formula>IF($P$2="Green",TRUE,FALSE)</formula>
    </cfRule>
  </conditionalFormatting>
  <conditionalFormatting sqref="H8 A8">
    <cfRule type="expression" dxfId="12" priority="13" stopIfTrue="1">
      <formula>IF($P$2="No Color",TRUE,FALSE)</formula>
    </cfRule>
    <cfRule type="expression" dxfId="11" priority="14" stopIfTrue="1">
      <formula>IF($P$2="Red",TRUE,FALSE)</formula>
    </cfRule>
    <cfRule type="expression" dxfId="10" priority="15" stopIfTrue="1">
      <formula>IF($P$2="Green",TRUE,FALSE)</formula>
    </cfRule>
  </conditionalFormatting>
  <conditionalFormatting sqref="O1 L1">
    <cfRule type="expression" dxfId="9" priority="16" stopIfTrue="1">
      <formula>IF($P$2="No Color",TRUE,FALSE)</formula>
    </cfRule>
    <cfRule type="expression" dxfId="8" priority="17" stopIfTrue="1">
      <formula>IF($P$2="Red",TRUE,FALSE)</formula>
    </cfRule>
    <cfRule type="expression" dxfId="7" priority="18" stopIfTrue="1">
      <formula>IF($P$2="Green",TRUE,FALSE)</formula>
    </cfRule>
  </conditionalFormatting>
  <conditionalFormatting sqref="A16:O28">
    <cfRule type="expression" dxfId="6" priority="28" stopIfTrue="1">
      <formula>MOD(ROW(),2)=1</formula>
    </cfRule>
  </conditionalFormatting>
  <conditionalFormatting sqref="A15:O15">
    <cfRule type="expression" dxfId="5" priority="29" stopIfTrue="1">
      <formula>IF($P$2="No Color",TRUE,FALSE)</formula>
    </cfRule>
    <cfRule type="expression" dxfId="4" priority="30" stopIfTrue="1">
      <formula>IF($P$2="Red",TRUE,FALSE)</formula>
    </cfRule>
    <cfRule type="expression" dxfId="3" priority="31" stopIfTrue="1">
      <formula>IF($P$2="Green",TRUE,FALSE)</formula>
    </cfRule>
  </conditionalFormatting>
  <conditionalFormatting sqref="A45:O45">
    <cfRule type="expression" dxfId="2" priority="32" stopIfTrue="1">
      <formula>IF($P$2="No Color",TRUE,FALSE)</formula>
    </cfRule>
    <cfRule type="expression" dxfId="1" priority="33" stopIfTrue="1">
      <formula>IF($P$2="Red",TRUE,FALSE)</formula>
    </cfRule>
    <cfRule type="expression" dxfId="0" priority="34" stopIfTrue="1">
      <formula>IF($P$2="Green",TRUE,FALSE)</formula>
    </cfRule>
  </conditionalFormatting>
  <pageMargins left="0.35433070866141736" right="0.35433070866141736" top="0.11811023622047245" bottom="0.11811023622047245" header="0.51181102362204722" footer="0.51181102362204722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P29" sqref="P29"/>
    </sheetView>
  </sheetViews>
  <sheetFormatPr defaultRowHeight="12.75" customHeight="1" x14ac:dyDescent="0.2"/>
  <cols>
    <col min="1" max="8" width="9.140625" style="59"/>
    <col min="9" max="9" width="35.42578125" style="59" customWidth="1"/>
    <col min="10" max="16384" width="9.140625" style="59"/>
  </cols>
  <sheetData>
    <row r="1" spans="1:21" ht="30" customHeight="1" x14ac:dyDescent="0.5">
      <c r="A1" s="136" t="s">
        <v>74</v>
      </c>
      <c r="B1" s="136"/>
      <c r="C1" s="136"/>
      <c r="D1" s="136"/>
      <c r="E1" s="136"/>
      <c r="F1" s="136"/>
      <c r="G1" s="136"/>
      <c r="H1" s="136"/>
      <c r="I1" s="136"/>
      <c r="J1" s="56"/>
      <c r="K1" s="56"/>
      <c r="L1" s="56"/>
      <c r="M1" s="58"/>
      <c r="N1" s="58"/>
      <c r="O1" s="58"/>
      <c r="P1" s="58"/>
      <c r="Q1" s="58"/>
      <c r="T1" s="60"/>
      <c r="U1" s="60"/>
    </row>
    <row r="2" spans="1:21" x14ac:dyDescent="0.2">
      <c r="A2" s="57"/>
      <c r="B2" s="57"/>
      <c r="C2" s="57"/>
      <c r="D2" s="57"/>
      <c r="E2" s="57"/>
      <c r="F2" s="57"/>
      <c r="G2" s="57"/>
      <c r="H2" s="57"/>
      <c r="I2" s="61"/>
      <c r="J2" s="57"/>
      <c r="K2" s="57"/>
      <c r="L2" s="57"/>
    </row>
    <row r="3" spans="1:21" x14ac:dyDescent="0.2">
      <c r="A3" s="62"/>
      <c r="B3" s="62"/>
      <c r="I3" s="63" t="s">
        <v>75</v>
      </c>
    </row>
    <row r="4" spans="1:21" ht="5.0999999999999996" customHeight="1" x14ac:dyDescent="0.2"/>
    <row r="5" spans="1:21" ht="15" x14ac:dyDescent="0.25">
      <c r="A5" s="135" t="s">
        <v>14</v>
      </c>
      <c r="B5" s="135"/>
      <c r="C5" s="135"/>
      <c r="D5" s="135"/>
      <c r="E5" s="135"/>
      <c r="F5" s="135"/>
      <c r="G5" s="135"/>
      <c r="H5" s="135"/>
      <c r="I5" s="135"/>
    </row>
    <row r="6" spans="1:21" x14ac:dyDescent="0.2">
      <c r="A6" s="137" t="s">
        <v>76</v>
      </c>
      <c r="B6" s="137"/>
      <c r="C6" s="137"/>
      <c r="D6" s="137"/>
      <c r="E6" s="137"/>
      <c r="F6" s="137"/>
      <c r="G6" s="137"/>
      <c r="H6" s="137"/>
      <c r="I6" s="137"/>
    </row>
    <row r="7" spans="1:21" x14ac:dyDescent="0.2">
      <c r="A7" s="133" t="s">
        <v>77</v>
      </c>
      <c r="B7" s="133"/>
      <c r="C7" s="133"/>
      <c r="D7" s="133"/>
      <c r="E7" s="133"/>
      <c r="F7" s="133"/>
      <c r="G7" s="133"/>
      <c r="H7" s="133"/>
      <c r="I7" s="133"/>
    </row>
    <row r="8" spans="1:21" x14ac:dyDescent="0.2">
      <c r="A8" s="64" t="s">
        <v>78</v>
      </c>
      <c r="B8" s="64"/>
      <c r="C8" s="64"/>
      <c r="D8" s="64"/>
      <c r="E8" s="64"/>
      <c r="F8" s="64"/>
      <c r="G8" s="64"/>
      <c r="H8" s="64"/>
      <c r="I8" s="64"/>
    </row>
    <row r="9" spans="1:21" x14ac:dyDescent="0.2">
      <c r="A9" s="133"/>
      <c r="B9" s="133"/>
      <c r="C9" s="133"/>
      <c r="D9" s="133"/>
      <c r="E9" s="133"/>
      <c r="F9" s="133"/>
      <c r="G9" s="133"/>
      <c r="H9" s="133"/>
      <c r="I9" s="133"/>
    </row>
    <row r="10" spans="1:21" x14ac:dyDescent="0.2">
      <c r="A10" s="133" t="s">
        <v>79</v>
      </c>
      <c r="B10" s="133"/>
      <c r="C10" s="133"/>
      <c r="D10" s="133"/>
      <c r="E10" s="133"/>
      <c r="F10" s="133"/>
      <c r="G10" s="133"/>
      <c r="H10" s="133"/>
      <c r="I10" s="133"/>
    </row>
    <row r="11" spans="1:21" x14ac:dyDescent="0.2">
      <c r="A11" s="133" t="s">
        <v>80</v>
      </c>
      <c r="B11" s="133"/>
      <c r="C11" s="133"/>
      <c r="D11" s="133"/>
      <c r="E11" s="133"/>
      <c r="F11" s="133"/>
      <c r="G11" s="133"/>
      <c r="H11" s="133"/>
      <c r="I11" s="133"/>
    </row>
    <row r="12" spans="1:21" x14ac:dyDescent="0.2">
      <c r="A12" s="64"/>
      <c r="B12" s="64"/>
      <c r="C12" s="64"/>
      <c r="D12" s="64"/>
      <c r="E12" s="64"/>
      <c r="F12" s="64"/>
      <c r="G12" s="64"/>
      <c r="H12" s="64"/>
      <c r="I12" s="64"/>
    </row>
    <row r="13" spans="1:21" ht="15" x14ac:dyDescent="0.25">
      <c r="A13" s="135" t="s">
        <v>15</v>
      </c>
      <c r="B13" s="135"/>
      <c r="C13" s="135"/>
      <c r="D13" s="135"/>
      <c r="E13" s="135"/>
      <c r="F13" s="135"/>
      <c r="G13" s="135"/>
      <c r="H13" s="135"/>
      <c r="I13" s="135"/>
    </row>
    <row r="14" spans="1:21" x14ac:dyDescent="0.2">
      <c r="A14" s="133" t="s">
        <v>16</v>
      </c>
      <c r="B14" s="133"/>
      <c r="C14" s="133"/>
      <c r="D14" s="133"/>
      <c r="E14" s="133"/>
      <c r="F14" s="133"/>
      <c r="G14" s="133"/>
      <c r="H14" s="133"/>
      <c r="I14" s="133"/>
    </row>
    <row r="15" spans="1:21" x14ac:dyDescent="0.2">
      <c r="A15" s="133" t="s">
        <v>17</v>
      </c>
      <c r="B15" s="133"/>
      <c r="C15" s="133"/>
      <c r="D15" s="133"/>
      <c r="E15" s="133"/>
      <c r="F15" s="133"/>
      <c r="G15" s="133"/>
      <c r="H15" s="133"/>
      <c r="I15" s="133"/>
    </row>
    <row r="16" spans="1:21" x14ac:dyDescent="0.2">
      <c r="A16" s="64"/>
      <c r="B16" s="64"/>
      <c r="C16" s="64"/>
      <c r="D16" s="64"/>
      <c r="E16" s="64"/>
      <c r="F16" s="64"/>
      <c r="G16" s="64"/>
      <c r="H16" s="64"/>
      <c r="I16" s="64"/>
    </row>
    <row r="17" spans="1:9" ht="15" x14ac:dyDescent="0.25">
      <c r="A17" s="135" t="s">
        <v>18</v>
      </c>
      <c r="B17" s="135"/>
      <c r="C17" s="135"/>
      <c r="D17" s="135"/>
      <c r="E17" s="135"/>
      <c r="F17" s="135"/>
      <c r="G17" s="135"/>
      <c r="H17" s="135"/>
      <c r="I17" s="135"/>
    </row>
    <row r="18" spans="1:9" x14ac:dyDescent="0.2">
      <c r="A18" s="133" t="s">
        <v>81</v>
      </c>
      <c r="B18" s="133"/>
      <c r="C18" s="133"/>
      <c r="D18" s="133"/>
      <c r="E18" s="133"/>
      <c r="F18" s="133"/>
      <c r="G18" s="133"/>
      <c r="H18" s="133"/>
      <c r="I18" s="133"/>
    </row>
    <row r="19" spans="1:9" x14ac:dyDescent="0.2">
      <c r="A19" s="65" t="s">
        <v>82</v>
      </c>
      <c r="B19" s="64"/>
      <c r="C19" s="64"/>
      <c r="D19" s="64"/>
      <c r="E19" s="64"/>
      <c r="F19" s="64"/>
      <c r="G19" s="64"/>
      <c r="H19" s="64"/>
      <c r="I19" s="64"/>
    </row>
    <row r="20" spans="1:9" x14ac:dyDescent="0.2">
      <c r="A20" s="133" t="s">
        <v>83</v>
      </c>
      <c r="B20" s="133"/>
      <c r="C20" s="133"/>
      <c r="D20" s="133"/>
      <c r="E20" s="133"/>
      <c r="F20" s="133"/>
      <c r="G20" s="133"/>
      <c r="H20" s="133"/>
      <c r="I20" s="133"/>
    </row>
    <row r="21" spans="1:9" x14ac:dyDescent="0.2">
      <c r="A21" s="133" t="s">
        <v>84</v>
      </c>
      <c r="B21" s="133"/>
      <c r="C21" s="133"/>
      <c r="D21" s="133"/>
      <c r="E21" s="133"/>
      <c r="F21" s="133"/>
      <c r="G21" s="133"/>
      <c r="H21" s="133"/>
      <c r="I21" s="133"/>
    </row>
    <row r="22" spans="1:9" x14ac:dyDescent="0.2">
      <c r="A22" s="133" t="s">
        <v>85</v>
      </c>
      <c r="B22" s="133"/>
      <c r="C22" s="133"/>
      <c r="D22" s="133"/>
      <c r="E22" s="133"/>
      <c r="F22" s="133"/>
      <c r="G22" s="133"/>
      <c r="H22" s="133"/>
      <c r="I22" s="133"/>
    </row>
    <row r="23" spans="1:9" ht="15" x14ac:dyDescent="0.25">
      <c r="A23" s="138" t="s">
        <v>86</v>
      </c>
      <c r="B23" s="138"/>
      <c r="C23" s="138"/>
      <c r="D23" s="138"/>
      <c r="E23" s="138"/>
      <c r="F23" s="138"/>
      <c r="G23" s="138"/>
      <c r="H23" s="138"/>
      <c r="I23" s="138"/>
    </row>
    <row r="24" spans="1:9" ht="15" x14ac:dyDescent="0.25">
      <c r="A24" s="138" t="s">
        <v>87</v>
      </c>
      <c r="B24" s="138"/>
      <c r="C24" s="138"/>
      <c r="D24" s="138"/>
      <c r="E24" s="138"/>
      <c r="F24" s="138"/>
      <c r="G24" s="138"/>
      <c r="H24" s="138"/>
      <c r="I24" s="138"/>
    </row>
    <row r="25" spans="1:9" ht="15" x14ac:dyDescent="0.25">
      <c r="A25" s="66" t="s">
        <v>88</v>
      </c>
      <c r="B25" s="66"/>
      <c r="C25" s="66"/>
      <c r="D25" s="66"/>
      <c r="E25" s="66"/>
      <c r="F25" s="66"/>
      <c r="G25" s="66"/>
      <c r="H25" s="66"/>
      <c r="I25" s="66"/>
    </row>
    <row r="26" spans="1:9" ht="15" x14ac:dyDescent="0.25">
      <c r="A26" s="66" t="s">
        <v>89</v>
      </c>
      <c r="B26" s="66"/>
      <c r="C26" s="66"/>
      <c r="D26" s="66"/>
      <c r="E26" s="66"/>
      <c r="F26" s="66"/>
      <c r="G26" s="66"/>
      <c r="H26" s="66"/>
      <c r="I26" s="66"/>
    </row>
    <row r="27" spans="1:9" ht="15" x14ac:dyDescent="0.25">
      <c r="A27" s="66" t="s">
        <v>90</v>
      </c>
      <c r="B27" s="66"/>
      <c r="C27" s="66"/>
      <c r="D27" s="66"/>
      <c r="E27" s="66"/>
      <c r="F27" s="66"/>
      <c r="G27" s="66"/>
      <c r="H27" s="66"/>
      <c r="I27" s="66"/>
    </row>
    <row r="28" spans="1:9" x14ac:dyDescent="0.2">
      <c r="A28" s="64"/>
      <c r="B28" s="64"/>
      <c r="C28" s="64"/>
      <c r="D28" s="64"/>
      <c r="E28" s="64"/>
      <c r="F28" s="64"/>
      <c r="G28" s="64"/>
      <c r="H28" s="64"/>
      <c r="I28" s="64"/>
    </row>
    <row r="29" spans="1:9" ht="15" x14ac:dyDescent="0.25">
      <c r="A29" s="135" t="s">
        <v>91</v>
      </c>
      <c r="B29" s="135"/>
      <c r="C29" s="135"/>
      <c r="D29" s="135"/>
      <c r="E29" s="135"/>
      <c r="F29" s="135"/>
      <c r="G29" s="135"/>
      <c r="H29" s="135"/>
      <c r="I29" s="135"/>
    </row>
    <row r="30" spans="1:9" ht="15" customHeight="1" x14ac:dyDescent="0.2">
      <c r="A30" s="134" t="s">
        <v>92</v>
      </c>
      <c r="B30" s="134"/>
      <c r="C30" s="134"/>
      <c r="D30" s="134"/>
      <c r="E30" s="134"/>
      <c r="F30" s="134"/>
      <c r="G30" s="134"/>
      <c r="H30" s="134"/>
      <c r="I30" s="134"/>
    </row>
    <row r="31" spans="1:9" ht="15" customHeight="1" x14ac:dyDescent="0.2">
      <c r="A31" s="134" t="s">
        <v>93</v>
      </c>
      <c r="B31" s="134"/>
      <c r="C31" s="134"/>
      <c r="D31" s="134"/>
      <c r="E31" s="134"/>
      <c r="F31" s="134"/>
      <c r="G31" s="134"/>
      <c r="H31" s="134"/>
      <c r="I31" s="134"/>
    </row>
    <row r="32" spans="1:9" x14ac:dyDescent="0.2">
      <c r="A32" s="134" t="s">
        <v>94</v>
      </c>
      <c r="B32" s="133"/>
      <c r="C32" s="133"/>
      <c r="D32" s="133"/>
      <c r="E32" s="133"/>
      <c r="F32" s="133"/>
      <c r="G32" s="133"/>
      <c r="H32" s="133"/>
      <c r="I32" s="133"/>
    </row>
    <row r="33" spans="1:9" x14ac:dyDescent="0.2">
      <c r="A33" s="134" t="s">
        <v>95</v>
      </c>
      <c r="B33" s="134"/>
      <c r="C33" s="134"/>
      <c r="D33" s="134"/>
      <c r="E33" s="134"/>
      <c r="F33" s="134"/>
      <c r="G33" s="134"/>
      <c r="H33" s="134"/>
      <c r="I33" s="134"/>
    </row>
    <row r="34" spans="1:9" x14ac:dyDescent="0.2">
      <c r="A34" s="64"/>
      <c r="B34" s="64"/>
      <c r="C34" s="64"/>
      <c r="D34" s="64"/>
      <c r="E34" s="64"/>
      <c r="F34" s="64"/>
      <c r="G34" s="64"/>
      <c r="H34" s="64"/>
      <c r="I34" s="64"/>
    </row>
    <row r="35" spans="1:9" ht="15" x14ac:dyDescent="0.25">
      <c r="A35" s="135" t="s">
        <v>96</v>
      </c>
      <c r="B35" s="135"/>
      <c r="C35" s="135"/>
      <c r="D35" s="135"/>
      <c r="E35" s="135"/>
      <c r="F35" s="135"/>
      <c r="G35" s="135"/>
      <c r="H35" s="135"/>
      <c r="I35" s="135"/>
    </row>
    <row r="36" spans="1:9" ht="15" x14ac:dyDescent="0.25">
      <c r="A36" s="133" t="s">
        <v>97</v>
      </c>
      <c r="B36" s="133"/>
      <c r="C36" s="133"/>
      <c r="D36" s="133"/>
      <c r="E36" s="133"/>
      <c r="F36" s="133"/>
      <c r="G36" s="133"/>
      <c r="H36" s="133"/>
      <c r="I36" s="133"/>
    </row>
    <row r="37" spans="1:9" x14ac:dyDescent="0.2">
      <c r="A37" s="133" t="s">
        <v>98</v>
      </c>
      <c r="B37" s="133"/>
      <c r="C37" s="133"/>
      <c r="D37" s="133"/>
      <c r="E37" s="133"/>
      <c r="F37" s="133"/>
      <c r="G37" s="133"/>
      <c r="H37" s="133"/>
      <c r="I37" s="133"/>
    </row>
    <row r="38" spans="1:9" x14ac:dyDescent="0.2">
      <c r="A38" s="64"/>
      <c r="B38" s="64"/>
      <c r="C38" s="64"/>
      <c r="D38" s="64"/>
      <c r="E38" s="64"/>
      <c r="F38" s="64"/>
      <c r="G38" s="64"/>
      <c r="H38" s="64"/>
      <c r="I38" s="64"/>
    </row>
    <row r="39" spans="1:9" ht="15" x14ac:dyDescent="0.25">
      <c r="A39" s="135" t="s">
        <v>99</v>
      </c>
      <c r="B39" s="135"/>
      <c r="C39" s="135"/>
      <c r="D39" s="135"/>
      <c r="E39" s="135"/>
      <c r="F39" s="135"/>
      <c r="G39" s="135"/>
      <c r="H39" s="135"/>
      <c r="I39" s="135"/>
    </row>
    <row r="40" spans="1:9" x14ac:dyDescent="0.2">
      <c r="A40" s="133" t="s">
        <v>100</v>
      </c>
      <c r="B40" s="133"/>
      <c r="C40" s="133"/>
      <c r="D40" s="133"/>
      <c r="E40" s="133"/>
      <c r="F40" s="133"/>
      <c r="G40" s="133"/>
      <c r="H40" s="133"/>
      <c r="I40" s="133"/>
    </row>
    <row r="41" spans="1:9" x14ac:dyDescent="0.2">
      <c r="A41" s="133" t="s">
        <v>101</v>
      </c>
      <c r="B41" s="133"/>
      <c r="C41" s="133"/>
      <c r="D41" s="133"/>
      <c r="E41" s="133"/>
      <c r="F41" s="133"/>
      <c r="G41" s="133"/>
      <c r="H41" s="133"/>
      <c r="I41" s="133"/>
    </row>
    <row r="42" spans="1:9" x14ac:dyDescent="0.2">
      <c r="A42" s="133" t="s">
        <v>102</v>
      </c>
      <c r="B42" s="133"/>
      <c r="C42" s="133"/>
      <c r="D42" s="133"/>
      <c r="E42" s="133"/>
      <c r="F42" s="133"/>
      <c r="G42" s="133"/>
      <c r="H42" s="133"/>
      <c r="I42" s="133"/>
    </row>
    <row r="43" spans="1:9" x14ac:dyDescent="0.2">
      <c r="A43" s="133" t="s">
        <v>103</v>
      </c>
      <c r="B43" s="133"/>
      <c r="C43" s="133"/>
      <c r="D43" s="133"/>
      <c r="E43" s="133"/>
      <c r="F43" s="133"/>
      <c r="G43" s="133"/>
      <c r="H43" s="133"/>
      <c r="I43" s="133"/>
    </row>
    <row r="44" spans="1:9" x14ac:dyDescent="0.2">
      <c r="A44" s="133" t="s">
        <v>104</v>
      </c>
      <c r="B44" s="133"/>
      <c r="C44" s="133"/>
      <c r="D44" s="133"/>
      <c r="E44" s="133"/>
      <c r="F44" s="133"/>
      <c r="G44" s="133"/>
      <c r="H44" s="133"/>
      <c r="I44" s="133"/>
    </row>
    <row r="45" spans="1:9" x14ac:dyDescent="0.2">
      <c r="A45" s="133" t="s">
        <v>105</v>
      </c>
      <c r="B45" s="133"/>
      <c r="C45" s="133"/>
      <c r="D45" s="133"/>
      <c r="E45" s="133"/>
      <c r="F45" s="133"/>
      <c r="G45" s="133"/>
      <c r="H45" s="133"/>
      <c r="I45" s="133"/>
    </row>
    <row r="46" spans="1:9" x14ac:dyDescent="0.2">
      <c r="A46" s="133" t="s">
        <v>106</v>
      </c>
      <c r="B46" s="133"/>
      <c r="C46" s="133"/>
      <c r="D46" s="133"/>
      <c r="E46" s="133"/>
      <c r="F46" s="133"/>
      <c r="G46" s="133"/>
      <c r="H46" s="133"/>
      <c r="I46" s="133"/>
    </row>
    <row r="47" spans="1:9" x14ac:dyDescent="0.2">
      <c r="A47" s="133" t="s">
        <v>107</v>
      </c>
      <c r="B47" s="133"/>
      <c r="C47" s="133"/>
      <c r="D47" s="133"/>
      <c r="E47" s="133"/>
      <c r="F47" s="133"/>
      <c r="G47" s="133"/>
      <c r="H47" s="133"/>
      <c r="I47" s="133"/>
    </row>
    <row r="48" spans="1:9" x14ac:dyDescent="0.2">
      <c r="A48" s="64"/>
      <c r="B48" s="64"/>
      <c r="C48" s="64"/>
      <c r="D48" s="64"/>
      <c r="E48" s="64"/>
      <c r="F48" s="64"/>
      <c r="G48" s="64"/>
      <c r="H48" s="64"/>
      <c r="I48" s="64"/>
    </row>
    <row r="49" spans="1:9" s="69" customFormat="1" ht="8.25" x14ac:dyDescent="0.15">
      <c r="A49" s="67" t="s">
        <v>108</v>
      </c>
      <c r="B49" s="68"/>
      <c r="C49" s="68"/>
      <c r="D49" s="68"/>
      <c r="E49" s="68"/>
      <c r="F49" s="68"/>
      <c r="G49" s="68"/>
      <c r="H49" s="68"/>
      <c r="I49" s="68"/>
    </row>
    <row r="50" spans="1:9" s="69" customFormat="1" ht="8.25" x14ac:dyDescent="0.15">
      <c r="A50" s="68" t="s">
        <v>109</v>
      </c>
      <c r="B50" s="68"/>
      <c r="C50" s="68"/>
      <c r="D50" s="68"/>
      <c r="E50" s="68"/>
      <c r="F50" s="68"/>
      <c r="G50" s="68"/>
      <c r="H50" s="68"/>
      <c r="I50" s="68"/>
    </row>
    <row r="51" spans="1:9" s="69" customFormat="1" ht="8.25" x14ac:dyDescent="0.15">
      <c r="A51" s="68" t="s">
        <v>110</v>
      </c>
      <c r="B51" s="68"/>
      <c r="C51" s="68"/>
      <c r="D51" s="68"/>
      <c r="E51" s="68"/>
      <c r="F51" s="68"/>
      <c r="G51" s="68"/>
      <c r="H51" s="68"/>
      <c r="I51" s="68"/>
    </row>
    <row r="52" spans="1:9" x14ac:dyDescent="0.2">
      <c r="A52" s="64"/>
      <c r="B52" s="64"/>
      <c r="C52" s="64"/>
      <c r="D52" s="64"/>
      <c r="E52" s="64"/>
      <c r="F52" s="64"/>
      <c r="G52" s="64"/>
      <c r="H52" s="64"/>
      <c r="I52" s="64"/>
    </row>
    <row r="53" spans="1:9" ht="15" x14ac:dyDescent="0.25">
      <c r="A53" s="135" t="s">
        <v>111</v>
      </c>
      <c r="B53" s="135"/>
      <c r="C53" s="135"/>
      <c r="D53" s="135"/>
      <c r="E53" s="135"/>
      <c r="F53" s="135"/>
      <c r="G53" s="135"/>
      <c r="H53" s="135"/>
      <c r="I53" s="135"/>
    </row>
    <row r="54" spans="1:9" x14ac:dyDescent="0.2">
      <c r="A54" s="133" t="s">
        <v>112</v>
      </c>
      <c r="B54" s="133"/>
      <c r="C54" s="133"/>
      <c r="D54" s="133"/>
      <c r="E54" s="133"/>
      <c r="F54" s="133"/>
      <c r="G54" s="133"/>
      <c r="H54" s="133"/>
      <c r="I54" s="133"/>
    </row>
    <row r="55" spans="1:9" x14ac:dyDescent="0.2">
      <c r="A55" s="64" t="s">
        <v>113</v>
      </c>
      <c r="B55" s="64"/>
      <c r="C55" s="64"/>
      <c r="D55" s="64"/>
      <c r="E55" s="64"/>
      <c r="F55" s="64"/>
      <c r="G55" s="64"/>
      <c r="H55" s="64"/>
      <c r="I55" s="64"/>
    </row>
    <row r="56" spans="1:9" x14ac:dyDescent="0.2">
      <c r="A56" s="64"/>
      <c r="B56" s="64"/>
      <c r="C56" s="64"/>
      <c r="D56" s="64"/>
      <c r="E56" s="64"/>
      <c r="F56" s="64"/>
      <c r="G56" s="64"/>
      <c r="H56" s="64"/>
      <c r="I56" s="64"/>
    </row>
  </sheetData>
  <sheetProtection selectLockedCells="1" selectUnlockedCells="1"/>
  <mergeCells count="36">
    <mergeCell ref="A43:I43"/>
    <mergeCell ref="A44:I44"/>
    <mergeCell ref="A23:I23"/>
    <mergeCell ref="A24:I24"/>
    <mergeCell ref="A29:I29"/>
    <mergeCell ref="A11:I11"/>
    <mergeCell ref="A13:I13"/>
    <mergeCell ref="A14:I14"/>
    <mergeCell ref="A15:I15"/>
    <mergeCell ref="A21:I21"/>
    <mergeCell ref="A20:I20"/>
    <mergeCell ref="A18:I18"/>
    <mergeCell ref="A9:I9"/>
    <mergeCell ref="A6:I6"/>
    <mergeCell ref="A22:I22"/>
    <mergeCell ref="A1:I1"/>
    <mergeCell ref="A5:I5"/>
    <mergeCell ref="A7:I7"/>
    <mergeCell ref="A10:I10"/>
    <mergeCell ref="A17:I17"/>
    <mergeCell ref="A36:I36"/>
    <mergeCell ref="A54:I54"/>
    <mergeCell ref="A30:I30"/>
    <mergeCell ref="A31:I31"/>
    <mergeCell ref="A35:I35"/>
    <mergeCell ref="A32:I32"/>
    <mergeCell ref="A33:I33"/>
    <mergeCell ref="A37:I37"/>
    <mergeCell ref="A39:I39"/>
    <mergeCell ref="A45:I45"/>
    <mergeCell ref="A46:I46"/>
    <mergeCell ref="A47:I47"/>
    <mergeCell ref="A53:I53"/>
    <mergeCell ref="A40:I40"/>
    <mergeCell ref="A41:I41"/>
    <mergeCell ref="A42:I42"/>
  </mergeCells>
  <phoneticPr fontId="1" type="noConversion"/>
  <pageMargins left="0.55118110236220474" right="0.35433070866141736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Price Quote</vt:lpstr>
      <vt:lpstr>Price Quote (Landscape)</vt:lpstr>
      <vt:lpstr>EULA</vt:lpstr>
      <vt:lpstr>'Price Quote'!Print_Area</vt:lpstr>
      <vt:lpstr>'Price Quote (Landscape)'!Print_Area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Spreadsheet123.com</dc:creator>
  <dc:description>© 2013 Spreadsheet123.com. All rights reserved</dc:description>
  <cp:lastModifiedBy>Spreadsheet123 Ltd</cp:lastModifiedBy>
  <cp:lastPrinted>2013-09-01T14:35:28Z</cp:lastPrinted>
  <dcterms:created xsi:type="dcterms:W3CDTF">2009-07-28T19:11:35Z</dcterms:created>
  <dcterms:modified xsi:type="dcterms:W3CDTF">2013-09-01T16:41:04Z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