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rk04_1/Downloads/"/>
    </mc:Choice>
  </mc:AlternateContent>
  <bookViews>
    <workbookView xWindow="9380" yWindow="460" windowWidth="16840" windowHeight="14540" tabRatio="500" xr2:uid="{00000000-000D-0000-FFFF-FFFF00000000}"/>
  </bookViews>
  <sheets>
    <sheet name="Inventory - Stock Control" sheetId="6" r:id="rId1"/>
    <sheet name="Inventory - Stock Track Sheet" sheetId="3" r:id="rId2"/>
    <sheet name="Inventory - item Stock Sheet " sheetId="4" r:id="rId3"/>
    <sheet name="Inventory - Stock Vendor List" sheetId="5" r:id="rId4"/>
  </sheets>
  <definedNames>
    <definedName name="valHighlight">'Inventory - Stock Control'!$O$2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9" i="6" l="1"/>
  <c r="B39" i="6"/>
  <c r="K38" i="6"/>
  <c r="B38" i="6"/>
  <c r="K37" i="6"/>
  <c r="B37" i="6"/>
  <c r="K36" i="6"/>
  <c r="B36" i="6"/>
  <c r="K35" i="6"/>
  <c r="B35" i="6"/>
  <c r="K34" i="6"/>
  <c r="B34" i="6"/>
  <c r="K33" i="6"/>
  <c r="B33" i="6"/>
  <c r="K32" i="6"/>
  <c r="B32" i="6"/>
  <c r="K31" i="6"/>
  <c r="B31" i="6"/>
  <c r="K30" i="6"/>
  <c r="B30" i="6"/>
  <c r="K29" i="6"/>
  <c r="B29" i="6"/>
  <c r="K28" i="6"/>
  <c r="B28" i="6"/>
  <c r="K27" i="6"/>
  <c r="B27" i="6"/>
  <c r="K26" i="6"/>
  <c r="B26" i="6"/>
  <c r="K25" i="6"/>
  <c r="B25" i="6"/>
  <c r="K24" i="6"/>
  <c r="B24" i="6"/>
  <c r="K23" i="6"/>
  <c r="B23" i="6"/>
  <c r="K22" i="6"/>
  <c r="B22" i="6"/>
  <c r="K21" i="6"/>
  <c r="B21" i="6"/>
  <c r="K20" i="6"/>
  <c r="B20" i="6"/>
  <c r="K19" i="6"/>
  <c r="B19" i="6"/>
  <c r="K18" i="6"/>
  <c r="B18" i="6"/>
  <c r="K17" i="6"/>
  <c r="B17" i="6"/>
  <c r="K16" i="6"/>
  <c r="B16" i="6"/>
  <c r="K15" i="6"/>
  <c r="B15" i="6"/>
  <c r="K14" i="6"/>
  <c r="B14" i="6"/>
  <c r="K13" i="6"/>
  <c r="B13" i="6"/>
  <c r="K12" i="6"/>
  <c r="B12" i="6"/>
  <c r="K11" i="6"/>
  <c r="B11" i="6"/>
  <c r="K10" i="6"/>
  <c r="B10" i="6"/>
  <c r="K9" i="6"/>
  <c r="B9" i="6"/>
  <c r="K8" i="6"/>
  <c r="B8" i="6"/>
  <c r="K7" i="6"/>
  <c r="B7" i="6"/>
  <c r="K6" i="6"/>
  <c r="B6" i="6"/>
  <c r="I3" i="6"/>
</calcChain>
</file>

<file path=xl/sharedStrings.xml><?xml version="1.0" encoding="utf-8"?>
<sst xmlns="http://schemas.openxmlformats.org/spreadsheetml/2006/main" count="221" uniqueCount="125">
  <si>
    <t>AREA</t>
  </si>
  <si>
    <t>COST</t>
  </si>
  <si>
    <t>DATE</t>
  </si>
  <si>
    <t>PURCHASE</t>
  </si>
  <si>
    <t>Basement</t>
  </si>
  <si>
    <t>PHONE</t>
  </si>
  <si>
    <t>321-456-7890</t>
  </si>
  <si>
    <t>John Smith</t>
  </si>
  <si>
    <t>123 Main Street</t>
  </si>
  <si>
    <t>321-456-7891</t>
  </si>
  <si>
    <t>ITEM NO.</t>
  </si>
  <si>
    <t>DESCRIPTION</t>
  </si>
  <si>
    <t>STOCK QUANTITY</t>
  </si>
  <si>
    <t>TOTAL VALUE</t>
  </si>
  <si>
    <t>COST PER ITEM</t>
  </si>
  <si>
    <t>REORDER LEVEL</t>
  </si>
  <si>
    <t>A123</t>
  </si>
  <si>
    <t>B123</t>
  </si>
  <si>
    <t>C123</t>
  </si>
  <si>
    <t>D123</t>
  </si>
  <si>
    <t>E123</t>
  </si>
  <si>
    <t>F123</t>
  </si>
  <si>
    <t>G123</t>
  </si>
  <si>
    <t>H123</t>
  </si>
  <si>
    <t>ITEM A</t>
  </si>
  <si>
    <t>ITEM B</t>
  </si>
  <si>
    <t>ITEM C</t>
  </si>
  <si>
    <t>ITEM D</t>
  </si>
  <si>
    <t>ITEM E</t>
  </si>
  <si>
    <t>ITEM F</t>
  </si>
  <si>
    <t>ITEM G</t>
  </si>
  <si>
    <t>ITEM H</t>
  </si>
  <si>
    <t>Cole</t>
  </si>
  <si>
    <t>ITEM DISCONTINUED?</t>
  </si>
  <si>
    <t>Yes</t>
  </si>
  <si>
    <t>INVENTORY - STOCK CONTROL</t>
  </si>
  <si>
    <t>ITEM NAME</t>
  </si>
  <si>
    <t>VENDOR</t>
  </si>
  <si>
    <t>STOCK LOCATION</t>
  </si>
  <si>
    <t>Store Room A, Shelf 2</t>
  </si>
  <si>
    <t>Outdoor Pallet</t>
  </si>
  <si>
    <t>Basement, Shelf 4</t>
  </si>
  <si>
    <t>DATE OF LAST ORDER</t>
  </si>
  <si>
    <t>TOTAL INVENTORY VALUE</t>
  </si>
  <si>
    <t>INVENTORY - STOCK TRACK SHEET</t>
  </si>
  <si>
    <t>EMPLOYEE SIGNATURE</t>
  </si>
  <si>
    <t>ITEM</t>
  </si>
  <si>
    <t>INVENTORY</t>
  </si>
  <si>
    <t>SHELF / BIN</t>
  </si>
  <si>
    <t>QTY</t>
  </si>
  <si>
    <t>ITEM AREA</t>
  </si>
  <si>
    <t>ITEM SHELF / BIN</t>
  </si>
  <si>
    <t>VENDOR ITEM NO.</t>
  </si>
  <si>
    <t>UNIT</t>
  </si>
  <si>
    <t>VA123</t>
  </si>
  <si>
    <t>VB123</t>
  </si>
  <si>
    <t>VC123</t>
  </si>
  <si>
    <t>VD123</t>
  </si>
  <si>
    <t>VE123</t>
  </si>
  <si>
    <t>VF123</t>
  </si>
  <si>
    <t>VG123</t>
  </si>
  <si>
    <t>VH123</t>
  </si>
  <si>
    <t>Each</t>
  </si>
  <si>
    <t>Pkg of 10</t>
  </si>
  <si>
    <t>5 lbs</t>
  </si>
  <si>
    <t>Store Room A</t>
  </si>
  <si>
    <t>Shelf 2</t>
  </si>
  <si>
    <t>Pallet 5</t>
  </si>
  <si>
    <t>Shelf 4</t>
  </si>
  <si>
    <t>Bin 7</t>
  </si>
  <si>
    <t>INVENTORY - ITEM STOCK SHEET</t>
  </si>
  <si>
    <t>Your Company Name</t>
  </si>
  <si>
    <t>ITEM INFO</t>
  </si>
  <si>
    <t>LOCATION</t>
  </si>
  <si>
    <t>PRICE</t>
  </si>
  <si>
    <t>ITEM QUANTITY</t>
  </si>
  <si>
    <t>MATERIAL</t>
  </si>
  <si>
    <t>-</t>
  </si>
  <si>
    <t xml:space="preserve">ITEM A </t>
  </si>
  <si>
    <t>EMPLOYEE INFO</t>
  </si>
  <si>
    <t>COUNTED BY</t>
  </si>
  <si>
    <t>CHECKED BY</t>
  </si>
  <si>
    <t>EMPLOYEE NAME</t>
  </si>
  <si>
    <t>EMPLOYEE ID</t>
  </si>
  <si>
    <t>XY123</t>
  </si>
  <si>
    <t>Chris Johnson</t>
  </si>
  <si>
    <t>XY456</t>
  </si>
  <si>
    <t>INVENTORY - VENDOR LIST</t>
  </si>
  <si>
    <t>VENDOR NAME</t>
  </si>
  <si>
    <t>WEB LINK</t>
  </si>
  <si>
    <t>LEAD TIME IN DAYS</t>
  </si>
  <si>
    <t>CONTACT NAME</t>
  </si>
  <si>
    <t>EMAIL ADDRESS</t>
  </si>
  <si>
    <t>FAX</t>
  </si>
  <si>
    <t>MAILING ADDRESS</t>
  </si>
  <si>
    <t>PRODUCT NAME</t>
  </si>
  <si>
    <t>CITY</t>
  </si>
  <si>
    <t>STATE</t>
  </si>
  <si>
    <t>ZIP</t>
  </si>
  <si>
    <t>CONTACT</t>
  </si>
  <si>
    <t>COUNTRY</t>
  </si>
  <si>
    <t>Ms. Kelly Thomas</t>
  </si>
  <si>
    <t>kelly@cole.com</t>
  </si>
  <si>
    <t>www.cole.com/itemA</t>
  </si>
  <si>
    <t>Hamilton</t>
  </si>
  <si>
    <t>OH</t>
  </si>
  <si>
    <t>44416</t>
  </si>
  <si>
    <t>USA</t>
  </si>
  <si>
    <t>GRID KEY</t>
  </si>
  <si>
    <t>DISCONTINUED</t>
  </si>
  <si>
    <t>REORDER</t>
  </si>
  <si>
    <t>REORDER (auto-fill)</t>
  </si>
  <si>
    <t>DAYS PER REORDER</t>
  </si>
  <si>
    <t>ITEM REORDER QUANTITY</t>
  </si>
  <si>
    <t>*Based upon TOTAL VALUE fields below</t>
  </si>
  <si>
    <t>Item A Description</t>
  </si>
  <si>
    <t>Item B Description</t>
  </si>
  <si>
    <t>Item C Description</t>
  </si>
  <si>
    <t>Item D Description</t>
  </si>
  <si>
    <t>Item E Description</t>
  </si>
  <si>
    <t>Item F Description</t>
  </si>
  <si>
    <t>Item G Description</t>
  </si>
  <si>
    <t>Item H Description</t>
  </si>
  <si>
    <t>f</t>
  </si>
  <si>
    <t>CLICK HERE TO CREATE THIS TEMPLATE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</si>
</sst>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[$$-409]* #,##0.00_ ;_-[$$-409]* \-#,##0.00\ ;_-[$$-409]* &quot;-&quot;??_ ;_-@_ "/>
    <numFmt numFmtId="167" formatCode="&quot;$&quot;#,##0.00"/>
    <numFmt numFmtId="168" formatCode="0.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22"/>
      <color theme="8"/>
      <name val="Arial"/>
      <family val="2"/>
    </font>
    <font>
      <b/>
      <sz val="14"/>
      <color theme="0"/>
      <name val="Arial"/>
      <family val="2"/>
    </font>
    <font>
      <b/>
      <sz val="11"/>
      <color theme="8"/>
      <name val="Arial"/>
      <family val="2"/>
    </font>
    <font>
      <b/>
      <sz val="10"/>
      <color theme="8"/>
      <name val="Arial"/>
      <family val="2"/>
    </font>
    <font>
      <i/>
      <sz val="9"/>
      <color theme="8"/>
      <name val="Arial"/>
      <family val="2"/>
    </font>
    <font>
      <b/>
      <sz val="14"/>
      <color theme="8"/>
      <name val="Arial"/>
      <family val="2"/>
    </font>
    <font>
      <b/>
      <sz val="10"/>
      <color theme="0"/>
      <name val="Arial"/>
      <family val="2"/>
    </font>
    <font>
      <u/>
      <sz val="12"/>
      <color theme="10"/>
      <name val="Calibri"/>
      <family val="2"/>
      <scheme val="minor"/>
    </font>
    <font>
      <sz val="11"/>
      <color theme="1" tint="0.34998626667073579"/>
      <name val="Arial"/>
      <family val="2"/>
    </font>
    <font>
      <sz val="12"/>
      <color theme="1" tint="0.34998626667073579"/>
      <name val="Arial"/>
      <family val="2"/>
    </font>
    <font>
      <b/>
      <sz val="22"/>
      <color theme="0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3C25B"/>
        <bgColor indexed="64"/>
      </patternFill>
    </fill>
  </fills>
  <borders count="12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/>
      <bottom/>
      <diagonal/>
    </border>
    <border>
      <left style="thin">
        <color theme="8" tint="0.59999389629810485"/>
      </left>
      <right style="thin">
        <color theme="8" tint="0.59999389629810485"/>
      </right>
      <top/>
      <bottom/>
      <diagonal/>
    </border>
    <border>
      <left style="thin">
        <color theme="8" tint="0.59999389629810485"/>
      </left>
      <right/>
      <top/>
      <bottom/>
      <diagonal/>
    </border>
    <border>
      <left/>
      <right/>
      <top/>
      <bottom style="medium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rgb="FFB4C6E7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165" fontId="1" fillId="0" borderId="0" applyFont="0" applyFill="0" applyBorder="0" applyAlignment="0" applyProtection="0"/>
  </cellStyleXfs>
  <cellXfs count="1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left" indent="1"/>
    </xf>
    <xf numFmtId="168" fontId="6" fillId="0" borderId="1" xfId="0" applyNumberFormat="1" applyFont="1" applyBorder="1" applyAlignment="1">
      <alignment horizontal="center" wrapText="1"/>
    </xf>
    <xf numFmtId="168" fontId="6" fillId="3" borderId="1" xfId="0" applyNumberFormat="1" applyFont="1" applyFill="1" applyBorder="1" applyAlignment="1">
      <alignment horizontal="center" wrapText="1"/>
    </xf>
    <xf numFmtId="1" fontId="6" fillId="0" borderId="1" xfId="0" applyNumberFormat="1" applyFont="1" applyBorder="1" applyAlignment="1">
      <alignment horizontal="center" wrapText="1"/>
    </xf>
    <xf numFmtId="1" fontId="6" fillId="3" borderId="1" xfId="0" applyNumberFormat="1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66" fontId="5" fillId="2" borderId="8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166" fontId="3" fillId="0" borderId="0" xfId="0" applyNumberFormat="1" applyFont="1" applyAlignment="1">
      <alignment horizontal="center"/>
    </xf>
    <xf numFmtId="49" fontId="6" fillId="0" borderId="6" xfId="0" applyNumberFormat="1" applyFont="1" applyBorder="1" applyAlignment="1">
      <alignment wrapText="1"/>
    </xf>
    <xf numFmtId="49" fontId="6" fillId="3" borderId="6" xfId="0" applyNumberFormat="1" applyFont="1" applyFill="1" applyBorder="1" applyAlignment="1">
      <alignment wrapText="1"/>
    </xf>
    <xf numFmtId="49" fontId="6" fillId="3" borderId="3" xfId="0" applyNumberFormat="1" applyFont="1" applyFill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horizontal="left" wrapText="1"/>
    </xf>
    <xf numFmtId="49" fontId="6" fillId="3" borderId="1" xfId="0" applyNumberFormat="1" applyFont="1" applyFill="1" applyBorder="1" applyAlignment="1">
      <alignment wrapText="1"/>
    </xf>
    <xf numFmtId="49" fontId="6" fillId="3" borderId="1" xfId="0" applyNumberFormat="1" applyFont="1" applyFill="1" applyBorder="1" applyAlignment="1">
      <alignment horizontal="left" wrapText="1"/>
    </xf>
    <xf numFmtId="49" fontId="6" fillId="3" borderId="2" xfId="0" applyNumberFormat="1" applyFont="1" applyFill="1" applyBorder="1" applyAlignment="1">
      <alignment wrapText="1"/>
    </xf>
    <xf numFmtId="49" fontId="6" fillId="3" borderId="2" xfId="0" applyNumberFormat="1" applyFont="1" applyFill="1" applyBorder="1" applyAlignment="1">
      <alignment horizontal="left" wrapText="1"/>
    </xf>
    <xf numFmtId="167" fontId="9" fillId="0" borderId="4" xfId="0" applyNumberFormat="1" applyFont="1" applyBorder="1" applyAlignment="1">
      <alignment horizontal="right" indent="1"/>
    </xf>
    <xf numFmtId="0" fontId="5" fillId="0" borderId="0" xfId="0" applyFont="1" applyFill="1" applyBorder="1" applyAlignment="1">
      <alignment vertical="center"/>
    </xf>
    <xf numFmtId="167" fontId="9" fillId="0" borderId="0" xfId="0" applyNumberFormat="1" applyFont="1" applyBorder="1" applyAlignment="1">
      <alignment horizontal="left"/>
    </xf>
    <xf numFmtId="0" fontId="7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167" fontId="9" fillId="0" borderId="10" xfId="0" applyNumberFormat="1" applyFont="1" applyBorder="1" applyAlignment="1"/>
    <xf numFmtId="168" fontId="6" fillId="3" borderId="2" xfId="0" applyNumberFormat="1" applyFont="1" applyFill="1" applyBorder="1" applyAlignment="1">
      <alignment horizontal="center" wrapText="1"/>
    </xf>
    <xf numFmtId="0" fontId="6" fillId="0" borderId="1" xfId="0" applyNumberFormat="1" applyFont="1" applyBorder="1" applyAlignment="1">
      <alignment horizontal="center" wrapText="1"/>
    </xf>
    <xf numFmtId="0" fontId="6" fillId="3" borderId="1" xfId="0" applyNumberFormat="1" applyFont="1" applyFill="1" applyBorder="1" applyAlignment="1">
      <alignment horizontal="center" wrapText="1"/>
    </xf>
    <xf numFmtId="0" fontId="12" fillId="0" borderId="0" xfId="0" applyFont="1" applyAlignment="1">
      <alignment horizontal="left" vertical="center" indent="1"/>
    </xf>
    <xf numFmtId="0" fontId="7" fillId="0" borderId="0" xfId="0" applyFont="1" applyBorder="1" applyAlignment="1">
      <alignment vertical="center"/>
    </xf>
    <xf numFmtId="167" fontId="9" fillId="0" borderId="0" xfId="0" applyNumberFormat="1" applyFont="1" applyBorder="1" applyAlignment="1"/>
    <xf numFmtId="0" fontId="7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/>
    <xf numFmtId="49" fontId="6" fillId="3" borderId="1" xfId="0" applyNumberFormat="1" applyFont="1" applyFill="1" applyBorder="1" applyAlignment="1"/>
    <xf numFmtId="0" fontId="3" fillId="0" borderId="0" xfId="0" applyFont="1" applyAlignment="1"/>
    <xf numFmtId="0" fontId="7" fillId="0" borderId="0" xfId="0" applyFont="1" applyBorder="1" applyAlignment="1">
      <alignment vertical="center" wrapText="1"/>
    </xf>
    <xf numFmtId="167" fontId="9" fillId="0" borderId="0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6" fillId="0" borderId="1" xfId="0" applyNumberFormat="1" applyFont="1" applyBorder="1" applyAlignment="1">
      <alignment horizontal="center" wrapText="1"/>
    </xf>
    <xf numFmtId="49" fontId="6" fillId="3" borderId="1" xfId="0" applyNumberFormat="1" applyFont="1" applyFill="1" applyBorder="1" applyAlignment="1">
      <alignment horizontal="center" wrapText="1"/>
    </xf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49" fontId="5" fillId="4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164" fontId="6" fillId="0" borderId="1" xfId="1" applyFont="1" applyBorder="1" applyAlignment="1">
      <alignment wrapText="1"/>
    </xf>
    <xf numFmtId="164" fontId="6" fillId="3" borderId="1" xfId="1" applyFont="1" applyFill="1" applyBorder="1" applyAlignment="1">
      <alignment wrapText="1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/>
    <xf numFmtId="49" fontId="5" fillId="4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/>
    <xf numFmtId="49" fontId="9" fillId="0" borderId="0" xfId="0" applyNumberFormat="1" applyFont="1" applyBorder="1" applyAlignment="1"/>
    <xf numFmtId="49" fontId="3" fillId="0" borderId="0" xfId="0" applyNumberFormat="1" applyFont="1" applyBorder="1" applyAlignment="1">
      <alignment wrapText="1"/>
    </xf>
    <xf numFmtId="49" fontId="9" fillId="0" borderId="0" xfId="0" applyNumberFormat="1" applyFont="1" applyBorder="1" applyAlignment="1">
      <alignment wrapText="1"/>
    </xf>
    <xf numFmtId="49" fontId="14" fillId="0" borderId="1" xfId="2" applyNumberFormat="1" applyBorder="1" applyAlignment="1">
      <alignment horizontal="left"/>
    </xf>
    <xf numFmtId="49" fontId="14" fillId="0" borderId="1" xfId="2" applyNumberFormat="1" applyBorder="1" applyAlignment="1"/>
    <xf numFmtId="49" fontId="5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/>
    </xf>
    <xf numFmtId="49" fontId="5" fillId="4" borderId="11" xfId="0" applyNumberFormat="1" applyFont="1" applyFill="1" applyBorder="1" applyAlignment="1">
      <alignment horizontal="center" vertical="center" wrapText="1"/>
    </xf>
    <xf numFmtId="1" fontId="15" fillId="7" borderId="1" xfId="0" applyNumberFormat="1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1" xfId="3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167" fontId="6" fillId="0" borderId="1" xfId="0" applyNumberFormat="1" applyFont="1" applyBorder="1" applyAlignment="1">
      <alignment horizontal="right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167" fontId="6" fillId="3" borderId="1" xfId="0" applyNumberFormat="1" applyFont="1" applyFill="1" applyBorder="1" applyAlignment="1">
      <alignment horizontal="right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inden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5" fillId="6" borderId="1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7" fontId="6" fillId="5" borderId="1" xfId="0" applyNumberFormat="1" applyFont="1" applyFill="1" applyBorder="1" applyAlignment="1">
      <alignment horizontal="left" vertical="center" indent="1"/>
    </xf>
    <xf numFmtId="0" fontId="6" fillId="0" borderId="1" xfId="0" applyFont="1" applyFill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1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8" fillId="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 vertical="center" indent="1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66" fontId="3" fillId="0" borderId="0" xfId="0" applyNumberFormat="1" applyFont="1" applyFill="1" applyAlignment="1">
      <alignment horizontal="center"/>
    </xf>
    <xf numFmtId="0" fontId="17" fillId="9" borderId="0" xfId="2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119"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7" formatCode="&quot;$&quot;#,##0.0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7" formatCode="&quot;$&quot;#,##0.00"/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9" formatCode="m/d/yy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border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vertical="center" textRotation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8" tint="0.59999389629810485"/>
        </left>
        <right/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border outline="0"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</border>
    </dxf>
    <dxf>
      <border>
        <bottom style="thin">
          <color rgb="FFB4C6E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/>
        <bottom/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8" formatCode="0.000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8" tint="0.59999389629810485"/>
        </top>
        <bottom style="thin">
          <color theme="8" tint="0.59999389629810485"/>
        </bottom>
      </border>
    </dxf>
    <dxf>
      <border outline="0"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</border>
    </dxf>
    <dxf>
      <border>
        <bottom style="thin">
          <color theme="8" tint="0.599993896298104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/>
        <bottom/>
        <vertical style="thin">
          <color theme="8" tint="0.59999389629810485"/>
        </vertical>
        <horizontal style="thin">
          <color theme="8" tint="0.59999389629810485"/>
        </horizontal>
      </border>
    </dxf>
  </dxfs>
  <tableStyles count="0" defaultTableStyle="TableStyleMedium9" defaultPivotStyle="PivotStyleMedium7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QSRmWq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1270000</xdr:colOff>
      <xdr:row>0</xdr:row>
      <xdr:rowOff>72571</xdr:rowOff>
    </xdr:from>
    <xdr:to>
      <xdr:col>7</xdr:col>
      <xdr:colOff>1553028</xdr:colOff>
      <xdr:row>3</xdr:row>
      <xdr:rowOff>161471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25AB50-54F5-264F-BC6B-B10AB5B06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4857" y="72571"/>
          <a:ext cx="3657600" cy="723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B5:O39" totalsRowShown="0" headerRowDxfId="86" dataDxfId="85" tableBorderDxfId="84">
  <autoFilter ref="B5:O39" xr:uid="{00000000-0009-0000-0100-000003000000}"/>
  <tableColumns count="14">
    <tableColumn id="12" xr3:uid="{00000000-0010-0000-0000-00000C000000}" name="REORDER (auto-fill)" dataDxfId="83">
      <calculatedColumnFormula>IF(J6&lt;L6,"REORDER","OK")</calculatedColumnFormula>
    </tableColumn>
    <tableColumn id="1" xr3:uid="{00000000-0010-0000-0000-000001000000}" name="ITEM NO." dataDxfId="82"/>
    <tableColumn id="15" xr3:uid="{00000000-0010-0000-0000-00000F000000}" name="DATE OF LAST ORDER" dataDxfId="81"/>
    <tableColumn id="2" xr3:uid="{00000000-0010-0000-0000-000002000000}" name="ITEM NAME" dataDxfId="80"/>
    <tableColumn id="3" xr3:uid="{00000000-0010-0000-0000-000003000000}" name="VENDOR" dataDxfId="79"/>
    <tableColumn id="14" xr3:uid="{00000000-0010-0000-0000-00000E000000}" name="STOCK LOCATION" dataDxfId="78"/>
    <tableColumn id="4" xr3:uid="{00000000-0010-0000-0000-000004000000}" name="DESCRIPTION" dataDxfId="77"/>
    <tableColumn id="5" xr3:uid="{00000000-0010-0000-0000-000005000000}" name="COST PER ITEM" dataDxfId="76"/>
    <tableColumn id="6" xr3:uid="{00000000-0010-0000-0000-000006000000}" name="STOCK QUANTITY" dataDxfId="75"/>
    <tableColumn id="7" xr3:uid="{00000000-0010-0000-0000-000007000000}" name="TOTAL VALUE" dataDxfId="74">
      <calculatedColumnFormula>Table14[[#This Row],[COST PER ITEM]]*Table14[[#This Row],[STOCK QUANTITY]]</calculatedColumnFormula>
    </tableColumn>
    <tableColumn id="8" xr3:uid="{00000000-0010-0000-0000-000008000000}" name="REORDER LEVEL" dataDxfId="73"/>
    <tableColumn id="9" xr3:uid="{00000000-0010-0000-0000-000009000000}" name="DAYS PER REORDER" dataDxfId="72"/>
    <tableColumn id="10" xr3:uid="{00000000-0010-0000-0000-00000A000000}" name="ITEM REORDER QUANTITY" dataDxfId="71"/>
    <tableColumn id="11" xr3:uid="{00000000-0010-0000-0000-00000B000000}" name="ITEM DISCONTINUED?" dataDxfId="7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6:L106" totalsRowShown="0" headerRowDxfId="118" headerRowBorderDxfId="117" tableBorderDxfId="116">
  <autoFilter ref="B6:L106" xr:uid="{00000000-0009-0000-0100-000002000000}"/>
  <tableColumns count="11">
    <tableColumn id="1" xr3:uid="{00000000-0010-0000-0100-000001000000}" name="ITEM NO." dataDxfId="115"/>
    <tableColumn id="2" xr3:uid="{00000000-0010-0000-0100-000002000000}" name="ITEM NAME" dataDxfId="114"/>
    <tableColumn id="14" xr3:uid="{00000000-0010-0000-0100-00000E000000}" name="DESCRIPTION" dataDxfId="113"/>
    <tableColumn id="3" xr3:uid="{00000000-0010-0000-0100-000003000000}" name="AREA" dataDxfId="112"/>
    <tableColumn id="13" xr3:uid="{00000000-0010-0000-0100-00000D000000}" name="SHELF / BIN" dataDxfId="111"/>
    <tableColumn id="4" xr3:uid="{00000000-0010-0000-0100-000004000000}" name="VENDOR" dataDxfId="110"/>
    <tableColumn id="15" xr3:uid="{00000000-0010-0000-0100-00000F000000}" name="VENDOR ITEM NO." dataDxfId="109"/>
    <tableColumn id="6" xr3:uid="{00000000-0010-0000-0100-000006000000}" name="UNIT" dataDxfId="108"/>
    <tableColumn id="16" xr3:uid="{00000000-0010-0000-0100-000010000000}" name="QTY" dataDxfId="107"/>
    <tableColumn id="8" xr3:uid="{00000000-0010-0000-0100-000008000000}" name="ITEM AREA" dataDxfId="106"/>
    <tableColumn id="9" xr3:uid="{00000000-0010-0000-0100-000009000000}" name="ITEM SHELF / BIN" dataDxfId="10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35" displayName="Table135" ref="B5:P105" totalsRowShown="0" headerRowDxfId="104" headerRowBorderDxfId="103" tableBorderDxfId="102">
  <autoFilter ref="B5:P105" xr:uid="{00000000-0009-0000-0100-000004000000}"/>
  <tableColumns count="15">
    <tableColumn id="1" xr3:uid="{00000000-0010-0000-0200-000001000000}" name="VENDOR NAME" dataDxfId="101"/>
    <tableColumn id="2" xr3:uid="{00000000-0010-0000-0200-000002000000}" name="PRODUCT NAME" dataDxfId="100"/>
    <tableColumn id="14" xr3:uid="{00000000-0010-0000-0200-00000E000000}" name="WEB LINK" dataDxfId="99"/>
    <tableColumn id="3" xr3:uid="{00000000-0010-0000-0200-000003000000}" name="DESCRIPTION" dataDxfId="98"/>
    <tableColumn id="13" xr3:uid="{00000000-0010-0000-0200-00000D000000}" name="COST" dataDxfId="97"/>
    <tableColumn id="4" xr3:uid="{00000000-0010-0000-0200-000004000000}" name="LEAD TIME IN DAYS" dataDxfId="96"/>
    <tableColumn id="15" xr3:uid="{00000000-0010-0000-0200-00000F000000}" name="CONTACT NAME" dataDxfId="95"/>
    <tableColumn id="6" xr3:uid="{00000000-0010-0000-0200-000006000000}" name="EMAIL ADDRESS" dataDxfId="94"/>
    <tableColumn id="16" xr3:uid="{00000000-0010-0000-0200-000010000000}" name="PHONE" dataDxfId="93"/>
    <tableColumn id="8" xr3:uid="{00000000-0010-0000-0200-000008000000}" name="FAX" dataDxfId="92"/>
    <tableColumn id="9" xr3:uid="{00000000-0010-0000-0200-000009000000}" name="MAILING ADDRESS" dataDxfId="91"/>
    <tableColumn id="17" xr3:uid="{00000000-0010-0000-0200-000011000000}" name="CITY" dataDxfId="90"/>
    <tableColumn id="18" xr3:uid="{00000000-0010-0000-0200-000012000000}" name="STATE" dataDxfId="89"/>
    <tableColumn id="19" xr3:uid="{00000000-0010-0000-0200-000013000000}" name="ZIP" dataDxfId="88"/>
    <tableColumn id="20" xr3:uid="{00000000-0010-0000-0200-000014000000}" name="COUNTRY" dataDxfId="8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goo.gl/QSRmW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://www.cole.com/itemA" TargetMode="External"/><Relationship Id="rId1" Type="http://schemas.openxmlformats.org/officeDocument/2006/relationships/hyperlink" Target="mailto:kelly@co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B1:P77"/>
  <sheetViews>
    <sheetView showGridLines="0" tabSelected="1" zoomScale="70" zoomScaleNormal="70" workbookViewId="0">
      <pane ySplit="5" topLeftCell="A6" activePane="bottomLeft" state="frozen"/>
      <selection activeCell="K14" sqref="K14:K39"/>
      <selection pane="bottomLeft" activeCell="G20" sqref="G20"/>
    </sheetView>
  </sheetViews>
  <sheetFormatPr baseColWidth="10" defaultColWidth="10.83203125" defaultRowHeight="16"/>
  <cols>
    <col min="1" max="1" width="3" style="1" customWidth="1"/>
    <col min="2" max="2" width="12.5" style="2" customWidth="1"/>
    <col min="3" max="3" width="15.1640625" style="1" customWidth="1"/>
    <col min="4" max="4" width="13.1640625" style="1" customWidth="1"/>
    <col min="5" max="5" width="20.6640625" style="1" customWidth="1"/>
    <col min="6" max="6" width="21.33203125" style="1" customWidth="1"/>
    <col min="7" max="7" width="22.83203125" style="1" customWidth="1"/>
    <col min="8" max="8" width="27.6640625" style="1" customWidth="1"/>
    <col min="9" max="9" width="14.83203125" style="2" customWidth="1"/>
    <col min="10" max="10" width="12.5" style="2" customWidth="1"/>
    <col min="11" max="11" width="13.6640625" style="1" customWidth="1"/>
    <col min="12" max="12" width="13.1640625" style="2" customWidth="1"/>
    <col min="13" max="13" width="14.33203125" style="19" customWidth="1"/>
    <col min="14" max="14" width="19.1640625" style="2" customWidth="1"/>
    <col min="15" max="15" width="18.1640625" style="1" customWidth="1"/>
    <col min="16" max="16384" width="10.83203125" style="1"/>
  </cols>
  <sheetData>
    <row r="1" spans="2:16" ht="8" customHeight="1"/>
    <row r="2" spans="2:16" ht="21" customHeight="1">
      <c r="B2" s="91" t="s">
        <v>35</v>
      </c>
      <c r="C2" s="91"/>
      <c r="D2" s="91"/>
      <c r="E2" s="91"/>
      <c r="F2" s="91"/>
      <c r="G2" s="8"/>
      <c r="H2" s="32"/>
      <c r="I2" s="92" t="s">
        <v>43</v>
      </c>
      <c r="J2" s="93"/>
      <c r="K2" s="93"/>
      <c r="L2" s="94"/>
      <c r="N2" s="95" t="s">
        <v>108</v>
      </c>
      <c r="O2" s="96"/>
    </row>
    <row r="3" spans="2:16" ht="20" customHeight="1">
      <c r="B3" s="91"/>
      <c r="C3" s="91"/>
      <c r="D3" s="91"/>
      <c r="E3" s="91"/>
      <c r="F3" s="91"/>
      <c r="G3" s="8"/>
      <c r="H3" s="32"/>
      <c r="I3" s="29">
        <f>SUM(Table14[TOTAL VALUE])</f>
        <v>13550</v>
      </c>
      <c r="J3" s="97" t="s">
        <v>114</v>
      </c>
      <c r="K3" s="97"/>
      <c r="L3" s="98"/>
      <c r="N3" s="73" t="s">
        <v>109</v>
      </c>
      <c r="O3" s="74" t="s">
        <v>110</v>
      </c>
    </row>
    <row r="4" spans="2:16" ht="14" customHeight="1">
      <c r="I4" s="75"/>
    </row>
    <row r="5" spans="2:16" s="7" customFormat="1" ht="72" customHeight="1">
      <c r="B5" s="14" t="s">
        <v>111</v>
      </c>
      <c r="C5" s="13" t="s">
        <v>10</v>
      </c>
      <c r="D5" s="13" t="s">
        <v>42</v>
      </c>
      <c r="E5" s="14" t="s">
        <v>36</v>
      </c>
      <c r="F5" s="14" t="s">
        <v>37</v>
      </c>
      <c r="G5" s="14" t="s">
        <v>38</v>
      </c>
      <c r="H5" s="14" t="s">
        <v>11</v>
      </c>
      <c r="I5" s="14" t="s">
        <v>14</v>
      </c>
      <c r="J5" s="13" t="s">
        <v>12</v>
      </c>
      <c r="K5" s="14" t="s">
        <v>13</v>
      </c>
      <c r="L5" s="14" t="s">
        <v>15</v>
      </c>
      <c r="M5" s="14" t="s">
        <v>112</v>
      </c>
      <c r="N5" s="15" t="s">
        <v>113</v>
      </c>
      <c r="O5" s="16" t="s">
        <v>33</v>
      </c>
      <c r="P5" s="6"/>
    </row>
    <row r="6" spans="2:16" ht="16" customHeight="1">
      <c r="B6" s="76" t="str">
        <f t="shared" ref="B6:B35" si="0">IF(J6&lt;L6,"REORDER","OK")</f>
        <v>OK</v>
      </c>
      <c r="C6" s="77" t="s">
        <v>16</v>
      </c>
      <c r="D6" s="78">
        <v>43240</v>
      </c>
      <c r="E6" s="77" t="s">
        <v>24</v>
      </c>
      <c r="F6" s="79" t="s">
        <v>32</v>
      </c>
      <c r="G6" s="79" t="s">
        <v>39</v>
      </c>
      <c r="H6" s="77" t="s">
        <v>115</v>
      </c>
      <c r="I6" s="80">
        <v>10</v>
      </c>
      <c r="J6" s="81">
        <v>200</v>
      </c>
      <c r="K6" s="80">
        <f>Table14[[#This Row],[COST PER ITEM]]*Table14[[#This Row],[STOCK QUANTITY]]</f>
        <v>2000</v>
      </c>
      <c r="L6" s="82">
        <v>50</v>
      </c>
      <c r="M6" s="81">
        <v>14</v>
      </c>
      <c r="N6" s="81">
        <v>100</v>
      </c>
      <c r="O6" s="82" t="s">
        <v>34</v>
      </c>
    </row>
    <row r="7" spans="2:16" ht="16" customHeight="1">
      <c r="B7" s="83" t="str">
        <f t="shared" si="0"/>
        <v>OK</v>
      </c>
      <c r="C7" s="84" t="s">
        <v>17</v>
      </c>
      <c r="D7" s="85">
        <v>43240</v>
      </c>
      <c r="E7" s="84" t="s">
        <v>25</v>
      </c>
      <c r="F7" s="86" t="s">
        <v>32</v>
      </c>
      <c r="G7" s="86" t="s">
        <v>40</v>
      </c>
      <c r="H7" s="84" t="s">
        <v>116</v>
      </c>
      <c r="I7" s="87">
        <v>20</v>
      </c>
      <c r="J7" s="88">
        <v>100</v>
      </c>
      <c r="K7" s="87">
        <f>Table14[[#This Row],[COST PER ITEM]]*Table14[[#This Row],[STOCK QUANTITY]]</f>
        <v>2000</v>
      </c>
      <c r="L7" s="89">
        <v>50</v>
      </c>
      <c r="M7" s="88">
        <v>30</v>
      </c>
      <c r="N7" s="88">
        <v>20</v>
      </c>
      <c r="O7" s="89"/>
    </row>
    <row r="8" spans="2:16" ht="16" customHeight="1">
      <c r="B8" s="76" t="str">
        <f t="shared" si="0"/>
        <v>REORDER</v>
      </c>
      <c r="C8" s="77" t="s">
        <v>18</v>
      </c>
      <c r="D8" s="78">
        <v>43240</v>
      </c>
      <c r="E8" s="77" t="s">
        <v>26</v>
      </c>
      <c r="F8" s="79" t="s">
        <v>32</v>
      </c>
      <c r="G8" s="79" t="s">
        <v>41</v>
      </c>
      <c r="H8" s="77" t="s">
        <v>117</v>
      </c>
      <c r="I8" s="80">
        <v>30</v>
      </c>
      <c r="J8" s="81">
        <v>45</v>
      </c>
      <c r="K8" s="80">
        <f>Table14[[#This Row],[COST PER ITEM]]*Table14[[#This Row],[STOCK QUANTITY]]</f>
        <v>1350</v>
      </c>
      <c r="L8" s="82">
        <v>50</v>
      </c>
      <c r="M8" s="81">
        <v>2</v>
      </c>
      <c r="N8" s="81">
        <v>50</v>
      </c>
      <c r="O8" s="82"/>
    </row>
    <row r="9" spans="2:16" ht="16" customHeight="1">
      <c r="B9" s="83" t="str">
        <f t="shared" si="0"/>
        <v>REORDER</v>
      </c>
      <c r="C9" s="84" t="s">
        <v>19</v>
      </c>
      <c r="D9" s="85">
        <v>43240</v>
      </c>
      <c r="E9" s="84" t="s">
        <v>27</v>
      </c>
      <c r="F9" s="86" t="s">
        <v>32</v>
      </c>
      <c r="G9" s="86" t="s">
        <v>39</v>
      </c>
      <c r="H9" s="84" t="s">
        <v>118</v>
      </c>
      <c r="I9" s="87">
        <v>10</v>
      </c>
      <c r="J9" s="88">
        <v>25</v>
      </c>
      <c r="K9" s="87">
        <f>Table14[[#This Row],[COST PER ITEM]]*Table14[[#This Row],[STOCK QUANTITY]]</f>
        <v>250</v>
      </c>
      <c r="L9" s="89">
        <v>50</v>
      </c>
      <c r="M9" s="88">
        <v>14</v>
      </c>
      <c r="N9" s="88">
        <v>10</v>
      </c>
      <c r="O9" s="89"/>
    </row>
    <row r="10" spans="2:16" ht="16" customHeight="1">
      <c r="B10" s="76" t="str">
        <f t="shared" si="0"/>
        <v>OK</v>
      </c>
      <c r="C10" s="77" t="s">
        <v>20</v>
      </c>
      <c r="D10" s="78">
        <v>43240</v>
      </c>
      <c r="E10" s="77" t="s">
        <v>28</v>
      </c>
      <c r="F10" s="79" t="s">
        <v>32</v>
      </c>
      <c r="G10" s="79" t="s">
        <v>40</v>
      </c>
      <c r="H10" s="77" t="s">
        <v>119</v>
      </c>
      <c r="I10" s="80">
        <v>20</v>
      </c>
      <c r="J10" s="81">
        <v>200</v>
      </c>
      <c r="K10" s="80">
        <f>Table14[[#This Row],[COST PER ITEM]]*Table14[[#This Row],[STOCK QUANTITY]]</f>
        <v>4000</v>
      </c>
      <c r="L10" s="82">
        <v>50</v>
      </c>
      <c r="M10" s="81">
        <v>30</v>
      </c>
      <c r="N10" s="81">
        <v>100</v>
      </c>
      <c r="O10" s="82"/>
    </row>
    <row r="11" spans="2:16" ht="16" customHeight="1">
      <c r="B11" s="83" t="str">
        <f t="shared" si="0"/>
        <v>OK</v>
      </c>
      <c r="C11" s="84" t="s">
        <v>21</v>
      </c>
      <c r="D11" s="85">
        <v>43240</v>
      </c>
      <c r="E11" s="84" t="s">
        <v>29</v>
      </c>
      <c r="F11" s="86" t="s">
        <v>32</v>
      </c>
      <c r="G11" s="86" t="s">
        <v>41</v>
      </c>
      <c r="H11" s="84" t="s">
        <v>120</v>
      </c>
      <c r="I11" s="87">
        <v>30</v>
      </c>
      <c r="J11" s="88">
        <v>100</v>
      </c>
      <c r="K11" s="87">
        <f>Table14[[#This Row],[COST PER ITEM]]*Table14[[#This Row],[STOCK QUANTITY]]</f>
        <v>3000</v>
      </c>
      <c r="L11" s="89">
        <v>50</v>
      </c>
      <c r="M11" s="88">
        <v>2</v>
      </c>
      <c r="N11" s="88">
        <v>20</v>
      </c>
      <c r="O11" s="89"/>
    </row>
    <row r="12" spans="2:16" ht="16" customHeight="1">
      <c r="B12" s="76" t="str">
        <f t="shared" si="0"/>
        <v>REORDER</v>
      </c>
      <c r="C12" s="77" t="s">
        <v>22</v>
      </c>
      <c r="D12" s="78">
        <v>43240</v>
      </c>
      <c r="E12" s="77" t="s">
        <v>30</v>
      </c>
      <c r="F12" s="79" t="s">
        <v>32</v>
      </c>
      <c r="G12" s="79" t="s">
        <v>39</v>
      </c>
      <c r="H12" s="77" t="s">
        <v>121</v>
      </c>
      <c r="I12" s="80">
        <v>10</v>
      </c>
      <c r="J12" s="81">
        <v>45</v>
      </c>
      <c r="K12" s="80">
        <f>Table14[[#This Row],[COST PER ITEM]]*Table14[[#This Row],[STOCK QUANTITY]]</f>
        <v>450</v>
      </c>
      <c r="L12" s="82">
        <v>50</v>
      </c>
      <c r="M12" s="81">
        <v>14</v>
      </c>
      <c r="N12" s="81">
        <v>50</v>
      </c>
      <c r="O12" s="82" t="s">
        <v>34</v>
      </c>
    </row>
    <row r="13" spans="2:16" ht="16" customHeight="1">
      <c r="B13" s="83" t="str">
        <f t="shared" si="0"/>
        <v>REORDER</v>
      </c>
      <c r="C13" s="84" t="s">
        <v>23</v>
      </c>
      <c r="D13" s="85">
        <v>43240</v>
      </c>
      <c r="E13" s="84" t="s">
        <v>31</v>
      </c>
      <c r="F13" s="86" t="s">
        <v>32</v>
      </c>
      <c r="G13" s="86" t="s">
        <v>41</v>
      </c>
      <c r="H13" s="84" t="s">
        <v>122</v>
      </c>
      <c r="I13" s="87">
        <v>20</v>
      </c>
      <c r="J13" s="88">
        <v>25</v>
      </c>
      <c r="K13" s="87">
        <f>Table14[[#This Row],[COST PER ITEM]]*Table14[[#This Row],[STOCK QUANTITY]]</f>
        <v>500</v>
      </c>
      <c r="L13" s="89">
        <v>50</v>
      </c>
      <c r="M13" s="88">
        <v>30</v>
      </c>
      <c r="N13" s="88">
        <v>10</v>
      </c>
      <c r="O13" s="89"/>
    </row>
    <row r="14" spans="2:16" ht="16" customHeight="1">
      <c r="B14" s="76" t="str">
        <f t="shared" si="0"/>
        <v>OK</v>
      </c>
      <c r="C14" s="77"/>
      <c r="D14" s="78"/>
      <c r="E14" s="77"/>
      <c r="F14" s="79"/>
      <c r="G14" s="79"/>
      <c r="H14" s="77"/>
      <c r="I14" s="80"/>
      <c r="J14" s="81"/>
      <c r="K14" s="80">
        <f>Table14[[#This Row],[COST PER ITEM]]*Table14[[#This Row],[STOCK QUANTITY]]</f>
        <v>0</v>
      </c>
      <c r="L14" s="82"/>
      <c r="M14" s="81"/>
      <c r="N14" s="81"/>
      <c r="O14" s="82"/>
    </row>
    <row r="15" spans="2:16" ht="16" customHeight="1">
      <c r="B15" s="83" t="str">
        <f t="shared" si="0"/>
        <v>OK</v>
      </c>
      <c r="C15" s="84"/>
      <c r="D15" s="85"/>
      <c r="E15" s="84"/>
      <c r="F15" s="86"/>
      <c r="G15" s="86"/>
      <c r="H15" s="84"/>
      <c r="I15" s="87"/>
      <c r="J15" s="88"/>
      <c r="K15" s="87">
        <f>Table14[[#This Row],[COST PER ITEM]]*Table14[[#This Row],[STOCK QUANTITY]]</f>
        <v>0</v>
      </c>
      <c r="L15" s="89"/>
      <c r="M15" s="88"/>
      <c r="N15" s="88"/>
      <c r="O15" s="89"/>
    </row>
    <row r="16" spans="2:16" ht="16" customHeight="1">
      <c r="B16" s="76" t="str">
        <f t="shared" si="0"/>
        <v>OK</v>
      </c>
      <c r="C16" s="77"/>
      <c r="D16" s="78"/>
      <c r="E16" s="77"/>
      <c r="F16" s="79"/>
      <c r="G16" s="79"/>
      <c r="H16" s="77"/>
      <c r="I16" s="80"/>
      <c r="J16" s="81"/>
      <c r="K16" s="80">
        <f>Table14[[#This Row],[COST PER ITEM]]*Table14[[#This Row],[STOCK QUANTITY]]</f>
        <v>0</v>
      </c>
      <c r="L16" s="82"/>
      <c r="M16" s="81"/>
      <c r="N16" s="81"/>
      <c r="O16" s="82"/>
    </row>
    <row r="17" spans="2:15" ht="16" customHeight="1">
      <c r="B17" s="83" t="str">
        <f t="shared" si="0"/>
        <v>OK</v>
      </c>
      <c r="C17" s="84"/>
      <c r="D17" s="85"/>
      <c r="E17" s="84"/>
      <c r="F17" s="86"/>
      <c r="G17" s="86"/>
      <c r="H17" s="84"/>
      <c r="I17" s="87"/>
      <c r="J17" s="88"/>
      <c r="K17" s="87">
        <f>Table14[[#This Row],[COST PER ITEM]]*Table14[[#This Row],[STOCK QUANTITY]]</f>
        <v>0</v>
      </c>
      <c r="L17" s="89"/>
      <c r="M17" s="88"/>
      <c r="N17" s="88"/>
      <c r="O17" s="89"/>
    </row>
    <row r="18" spans="2:15" ht="16" customHeight="1">
      <c r="B18" s="76" t="str">
        <f t="shared" si="0"/>
        <v>OK</v>
      </c>
      <c r="C18" s="77"/>
      <c r="D18" s="78"/>
      <c r="E18" s="77"/>
      <c r="F18" s="79"/>
      <c r="G18" s="79"/>
      <c r="H18" s="77"/>
      <c r="I18" s="80"/>
      <c r="J18" s="81"/>
      <c r="K18" s="80">
        <f>Table14[[#This Row],[COST PER ITEM]]*Table14[[#This Row],[STOCK QUANTITY]]</f>
        <v>0</v>
      </c>
      <c r="L18" s="82"/>
      <c r="M18" s="81"/>
      <c r="N18" s="81"/>
      <c r="O18" s="82"/>
    </row>
    <row r="19" spans="2:15" ht="16" customHeight="1">
      <c r="B19" s="83" t="str">
        <f t="shared" si="0"/>
        <v>OK</v>
      </c>
      <c r="C19" s="84"/>
      <c r="D19" s="85"/>
      <c r="E19" s="84"/>
      <c r="F19" s="86"/>
      <c r="G19" s="86"/>
      <c r="H19" s="84"/>
      <c r="I19" s="87"/>
      <c r="J19" s="88"/>
      <c r="K19" s="87">
        <f>Table14[[#This Row],[COST PER ITEM]]*Table14[[#This Row],[STOCK QUANTITY]]</f>
        <v>0</v>
      </c>
      <c r="L19" s="89"/>
      <c r="M19" s="88"/>
      <c r="N19" s="88"/>
      <c r="O19" s="89"/>
    </row>
    <row r="20" spans="2:15" ht="16" customHeight="1">
      <c r="B20" s="76" t="str">
        <f t="shared" si="0"/>
        <v>OK</v>
      </c>
      <c r="C20" s="77"/>
      <c r="D20" s="78"/>
      <c r="E20" s="77"/>
      <c r="F20" s="79"/>
      <c r="G20" s="79"/>
      <c r="H20" s="77"/>
      <c r="I20" s="80"/>
      <c r="J20" s="81"/>
      <c r="K20" s="80">
        <f>Table14[[#This Row],[COST PER ITEM]]*Table14[[#This Row],[STOCK QUANTITY]]</f>
        <v>0</v>
      </c>
      <c r="L20" s="82"/>
      <c r="M20" s="81"/>
      <c r="N20" s="81"/>
      <c r="O20" s="82"/>
    </row>
    <row r="21" spans="2:15" ht="16" customHeight="1">
      <c r="B21" s="83" t="str">
        <f t="shared" si="0"/>
        <v>OK</v>
      </c>
      <c r="C21" s="84"/>
      <c r="D21" s="85"/>
      <c r="E21" s="84"/>
      <c r="F21" s="86"/>
      <c r="G21" s="86"/>
      <c r="H21" s="84"/>
      <c r="I21" s="87"/>
      <c r="J21" s="88"/>
      <c r="K21" s="87">
        <f>Table14[[#This Row],[COST PER ITEM]]*Table14[[#This Row],[STOCK QUANTITY]]</f>
        <v>0</v>
      </c>
      <c r="L21" s="89"/>
      <c r="M21" s="88"/>
      <c r="N21" s="88"/>
      <c r="O21" s="89"/>
    </row>
    <row r="22" spans="2:15" ht="16" customHeight="1">
      <c r="B22" s="76" t="str">
        <f t="shared" si="0"/>
        <v>OK</v>
      </c>
      <c r="C22" s="77"/>
      <c r="D22" s="78"/>
      <c r="E22" s="77"/>
      <c r="F22" s="79"/>
      <c r="G22" s="79"/>
      <c r="H22" s="77"/>
      <c r="I22" s="80"/>
      <c r="J22" s="81"/>
      <c r="K22" s="80">
        <f>Table14[[#This Row],[COST PER ITEM]]*Table14[[#This Row],[STOCK QUANTITY]]</f>
        <v>0</v>
      </c>
      <c r="L22" s="82"/>
      <c r="M22" s="81"/>
      <c r="N22" s="81"/>
      <c r="O22" s="82"/>
    </row>
    <row r="23" spans="2:15" ht="16" customHeight="1">
      <c r="B23" s="83" t="str">
        <f t="shared" si="0"/>
        <v>OK</v>
      </c>
      <c r="C23" s="84"/>
      <c r="D23" s="85"/>
      <c r="E23" s="84"/>
      <c r="F23" s="86"/>
      <c r="G23" s="86"/>
      <c r="H23" s="84"/>
      <c r="I23" s="87"/>
      <c r="J23" s="88"/>
      <c r="K23" s="87">
        <f>Table14[[#This Row],[COST PER ITEM]]*Table14[[#This Row],[STOCK QUANTITY]]</f>
        <v>0</v>
      </c>
      <c r="L23" s="89"/>
      <c r="M23" s="88"/>
      <c r="N23" s="88"/>
      <c r="O23" s="89"/>
    </row>
    <row r="24" spans="2:15" ht="16" customHeight="1">
      <c r="B24" s="76" t="str">
        <f t="shared" si="0"/>
        <v>OK</v>
      </c>
      <c r="C24" s="77"/>
      <c r="D24" s="78"/>
      <c r="E24" s="77"/>
      <c r="F24" s="79"/>
      <c r="G24" s="79"/>
      <c r="H24" s="77"/>
      <c r="I24" s="80"/>
      <c r="J24" s="81"/>
      <c r="K24" s="80">
        <f>Table14[[#This Row],[COST PER ITEM]]*Table14[[#This Row],[STOCK QUANTITY]]</f>
        <v>0</v>
      </c>
      <c r="L24" s="82"/>
      <c r="M24" s="81"/>
      <c r="N24" s="81"/>
      <c r="O24" s="82"/>
    </row>
    <row r="25" spans="2:15" ht="16" customHeight="1">
      <c r="B25" s="83" t="str">
        <f t="shared" si="0"/>
        <v>OK</v>
      </c>
      <c r="C25" s="84"/>
      <c r="D25" s="85"/>
      <c r="E25" s="84"/>
      <c r="F25" s="86"/>
      <c r="G25" s="86"/>
      <c r="H25" s="84"/>
      <c r="I25" s="87"/>
      <c r="J25" s="88"/>
      <c r="K25" s="87">
        <f>Table14[[#This Row],[COST PER ITEM]]*Table14[[#This Row],[STOCK QUANTITY]]</f>
        <v>0</v>
      </c>
      <c r="L25" s="89"/>
      <c r="M25" s="88"/>
      <c r="N25" s="88"/>
      <c r="O25" s="89"/>
    </row>
    <row r="26" spans="2:15" ht="16" customHeight="1">
      <c r="B26" s="76" t="str">
        <f t="shared" si="0"/>
        <v>OK</v>
      </c>
      <c r="C26" s="77"/>
      <c r="D26" s="78"/>
      <c r="E26" s="77"/>
      <c r="F26" s="79"/>
      <c r="G26" s="79"/>
      <c r="H26" s="77"/>
      <c r="I26" s="80"/>
      <c r="J26" s="81"/>
      <c r="K26" s="80">
        <f>Table14[[#This Row],[COST PER ITEM]]*Table14[[#This Row],[STOCK QUANTITY]]</f>
        <v>0</v>
      </c>
      <c r="L26" s="82"/>
      <c r="M26" s="81"/>
      <c r="N26" s="81"/>
      <c r="O26" s="82"/>
    </row>
    <row r="27" spans="2:15" ht="16" customHeight="1">
      <c r="B27" s="83" t="str">
        <f t="shared" si="0"/>
        <v>OK</v>
      </c>
      <c r="C27" s="84"/>
      <c r="D27" s="85"/>
      <c r="E27" s="84"/>
      <c r="F27" s="86"/>
      <c r="G27" s="86"/>
      <c r="H27" s="84"/>
      <c r="I27" s="87"/>
      <c r="J27" s="88"/>
      <c r="K27" s="87">
        <f>Table14[[#This Row],[COST PER ITEM]]*Table14[[#This Row],[STOCK QUANTITY]]</f>
        <v>0</v>
      </c>
      <c r="L27" s="89"/>
      <c r="M27" s="88"/>
      <c r="N27" s="88"/>
      <c r="O27" s="89"/>
    </row>
    <row r="28" spans="2:15" ht="16" customHeight="1">
      <c r="B28" s="76" t="str">
        <f t="shared" si="0"/>
        <v>OK</v>
      </c>
      <c r="C28" s="77"/>
      <c r="D28" s="78"/>
      <c r="E28" s="77"/>
      <c r="F28" s="79"/>
      <c r="G28" s="79"/>
      <c r="H28" s="77"/>
      <c r="I28" s="80"/>
      <c r="J28" s="81"/>
      <c r="K28" s="80">
        <f>Table14[[#This Row],[COST PER ITEM]]*Table14[[#This Row],[STOCK QUANTITY]]</f>
        <v>0</v>
      </c>
      <c r="L28" s="82"/>
      <c r="M28" s="81"/>
      <c r="N28" s="81"/>
      <c r="O28" s="82"/>
    </row>
    <row r="29" spans="2:15" ht="16" customHeight="1">
      <c r="B29" s="83" t="str">
        <f t="shared" si="0"/>
        <v>OK</v>
      </c>
      <c r="C29" s="84"/>
      <c r="D29" s="85"/>
      <c r="E29" s="84"/>
      <c r="F29" s="86"/>
      <c r="G29" s="86"/>
      <c r="H29" s="84"/>
      <c r="I29" s="87"/>
      <c r="J29" s="88"/>
      <c r="K29" s="87">
        <f>Table14[[#This Row],[COST PER ITEM]]*Table14[[#This Row],[STOCK QUANTITY]]</f>
        <v>0</v>
      </c>
      <c r="L29" s="89"/>
      <c r="M29" s="88"/>
      <c r="N29" s="88"/>
      <c r="O29" s="89"/>
    </row>
    <row r="30" spans="2:15" ht="16" customHeight="1">
      <c r="B30" s="76" t="str">
        <f t="shared" si="0"/>
        <v>OK</v>
      </c>
      <c r="C30" s="77"/>
      <c r="D30" s="78"/>
      <c r="E30" s="77"/>
      <c r="F30" s="79"/>
      <c r="G30" s="79"/>
      <c r="H30" s="77"/>
      <c r="I30" s="80"/>
      <c r="J30" s="81"/>
      <c r="K30" s="80">
        <f>Table14[[#This Row],[COST PER ITEM]]*Table14[[#This Row],[STOCK QUANTITY]]</f>
        <v>0</v>
      </c>
      <c r="L30" s="82"/>
      <c r="M30" s="81"/>
      <c r="N30" s="81"/>
      <c r="O30" s="82"/>
    </row>
    <row r="31" spans="2:15" ht="16" customHeight="1">
      <c r="B31" s="83" t="str">
        <f t="shared" si="0"/>
        <v>OK</v>
      </c>
      <c r="C31" s="84"/>
      <c r="D31" s="85"/>
      <c r="E31" s="84"/>
      <c r="F31" s="86"/>
      <c r="G31" s="86"/>
      <c r="H31" s="84"/>
      <c r="I31" s="87"/>
      <c r="J31" s="88"/>
      <c r="K31" s="87">
        <f>Table14[[#This Row],[COST PER ITEM]]*Table14[[#This Row],[STOCK QUANTITY]]</f>
        <v>0</v>
      </c>
      <c r="L31" s="89"/>
      <c r="M31" s="88"/>
      <c r="N31" s="88"/>
      <c r="O31" s="89"/>
    </row>
    <row r="32" spans="2:15" ht="16" customHeight="1">
      <c r="B32" s="76" t="str">
        <f t="shared" si="0"/>
        <v>OK</v>
      </c>
      <c r="C32" s="77"/>
      <c r="D32" s="78"/>
      <c r="E32" s="77"/>
      <c r="F32" s="79"/>
      <c r="G32" s="79"/>
      <c r="H32" s="77"/>
      <c r="I32" s="80"/>
      <c r="J32" s="81"/>
      <c r="K32" s="80">
        <f>Table14[[#This Row],[COST PER ITEM]]*Table14[[#This Row],[STOCK QUANTITY]]</f>
        <v>0</v>
      </c>
      <c r="L32" s="82"/>
      <c r="M32" s="81"/>
      <c r="N32" s="81"/>
      <c r="O32" s="82"/>
    </row>
    <row r="33" spans="2:15" ht="16" customHeight="1">
      <c r="B33" s="83" t="str">
        <f t="shared" si="0"/>
        <v>OK</v>
      </c>
      <c r="C33" s="84"/>
      <c r="D33" s="85"/>
      <c r="E33" s="84"/>
      <c r="F33" s="86"/>
      <c r="G33" s="86"/>
      <c r="H33" s="84"/>
      <c r="I33" s="87"/>
      <c r="J33" s="88"/>
      <c r="K33" s="87">
        <f>Table14[[#This Row],[COST PER ITEM]]*Table14[[#This Row],[STOCK QUANTITY]]</f>
        <v>0</v>
      </c>
      <c r="L33" s="89"/>
      <c r="M33" s="88"/>
      <c r="N33" s="88"/>
      <c r="O33" s="89"/>
    </row>
    <row r="34" spans="2:15" ht="16" customHeight="1">
      <c r="B34" s="76" t="str">
        <f t="shared" si="0"/>
        <v>OK</v>
      </c>
      <c r="C34" s="77"/>
      <c r="D34" s="78"/>
      <c r="E34" s="77"/>
      <c r="F34" s="79"/>
      <c r="G34" s="79"/>
      <c r="H34" s="77"/>
      <c r="I34" s="80"/>
      <c r="J34" s="81"/>
      <c r="K34" s="80">
        <f>Table14[[#This Row],[COST PER ITEM]]*Table14[[#This Row],[STOCK QUANTITY]]</f>
        <v>0</v>
      </c>
      <c r="L34" s="82"/>
      <c r="M34" s="81"/>
      <c r="N34" s="81"/>
      <c r="O34" s="82"/>
    </row>
    <row r="35" spans="2:15" ht="16" customHeight="1">
      <c r="B35" s="83" t="str">
        <f t="shared" si="0"/>
        <v>OK</v>
      </c>
      <c r="C35" s="84"/>
      <c r="D35" s="85"/>
      <c r="E35" s="84"/>
      <c r="F35" s="86"/>
      <c r="G35" s="86"/>
      <c r="H35" s="84"/>
      <c r="I35" s="87"/>
      <c r="J35" s="88"/>
      <c r="K35" s="87">
        <f>Table14[[#This Row],[COST PER ITEM]]*Table14[[#This Row],[STOCK QUANTITY]]</f>
        <v>0</v>
      </c>
      <c r="L35" s="89"/>
      <c r="M35" s="88"/>
      <c r="N35" s="88"/>
      <c r="O35" s="89"/>
    </row>
    <row r="36" spans="2:15" ht="16" customHeight="1">
      <c r="B36" s="76" t="str">
        <f t="shared" ref="B36:B39" si="1">IF(J36&lt;L36,"REORDER","OK")</f>
        <v>OK</v>
      </c>
      <c r="C36" s="77"/>
      <c r="D36" s="78"/>
      <c r="E36" s="77"/>
      <c r="F36" s="79"/>
      <c r="G36" s="79"/>
      <c r="H36" s="77"/>
      <c r="I36" s="80"/>
      <c r="J36" s="81"/>
      <c r="K36" s="80">
        <f>Table14[[#This Row],[COST PER ITEM]]*Table14[[#This Row],[STOCK QUANTITY]]</f>
        <v>0</v>
      </c>
      <c r="L36" s="82"/>
      <c r="M36" s="81"/>
      <c r="N36" s="81"/>
      <c r="O36" s="82"/>
    </row>
    <row r="37" spans="2:15" ht="16" customHeight="1">
      <c r="B37" s="83" t="str">
        <f t="shared" si="1"/>
        <v>OK</v>
      </c>
      <c r="C37" s="84"/>
      <c r="D37" s="85"/>
      <c r="E37" s="84"/>
      <c r="F37" s="86"/>
      <c r="G37" s="86"/>
      <c r="H37" s="84"/>
      <c r="I37" s="87"/>
      <c r="J37" s="88"/>
      <c r="K37" s="87">
        <f>Table14[[#This Row],[COST PER ITEM]]*Table14[[#This Row],[STOCK QUANTITY]]</f>
        <v>0</v>
      </c>
      <c r="L37" s="89"/>
      <c r="M37" s="88"/>
      <c r="N37" s="88"/>
      <c r="O37" s="89"/>
    </row>
    <row r="38" spans="2:15">
      <c r="B38" s="76" t="str">
        <f t="shared" si="1"/>
        <v>OK</v>
      </c>
      <c r="C38" s="77"/>
      <c r="D38" s="78"/>
      <c r="E38" s="77"/>
      <c r="F38" s="79"/>
      <c r="G38" s="79"/>
      <c r="H38" s="77"/>
      <c r="I38" s="80"/>
      <c r="J38" s="81"/>
      <c r="K38" s="80">
        <f>Table14[[#This Row],[COST PER ITEM]]*Table14[[#This Row],[STOCK QUANTITY]]</f>
        <v>0</v>
      </c>
      <c r="L38" s="82"/>
      <c r="M38" s="81"/>
      <c r="N38" s="81"/>
      <c r="O38" s="82"/>
    </row>
    <row r="39" spans="2:15">
      <c r="B39" s="83" t="str">
        <f t="shared" si="1"/>
        <v>OK</v>
      </c>
      <c r="C39" s="84"/>
      <c r="D39" s="85"/>
      <c r="E39" s="84"/>
      <c r="F39" s="86"/>
      <c r="G39" s="86"/>
      <c r="H39" s="84"/>
      <c r="I39" s="87"/>
      <c r="J39" s="88"/>
      <c r="K39" s="87">
        <f>Table14[[#This Row],[COST PER ITEM]]*Table14[[#This Row],[STOCK QUANTITY]]</f>
        <v>0</v>
      </c>
      <c r="L39" s="89"/>
      <c r="M39" s="88"/>
      <c r="N39" s="88"/>
      <c r="O39" s="89"/>
    </row>
    <row r="40" spans="2:15" ht="40" customHeight="1">
      <c r="C40" s="115"/>
      <c r="D40" s="116"/>
      <c r="E40" s="116"/>
      <c r="F40" s="116"/>
      <c r="G40" s="116"/>
      <c r="H40" s="116"/>
      <c r="I40" s="116"/>
      <c r="J40" s="115"/>
      <c r="K40" s="115"/>
      <c r="L40" s="116"/>
      <c r="M40" s="115"/>
      <c r="N40" s="117"/>
      <c r="O40" s="115"/>
    </row>
    <row r="41" spans="2:15" ht="52" customHeight="1">
      <c r="C41" s="118" t="s">
        <v>124</v>
      </c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5"/>
    </row>
    <row r="42" spans="2:15" ht="57" customHeight="1">
      <c r="C42" s="115"/>
      <c r="D42" s="116"/>
      <c r="E42" s="116"/>
      <c r="F42" s="116"/>
      <c r="G42" s="116"/>
      <c r="H42" s="116"/>
      <c r="I42" s="116"/>
      <c r="J42" s="115"/>
      <c r="K42" s="115"/>
      <c r="L42" s="116"/>
      <c r="M42" s="115"/>
      <c r="N42" s="117"/>
      <c r="O42" s="115"/>
    </row>
    <row r="43" spans="2:15" ht="57" customHeight="1">
      <c r="C43" s="115"/>
      <c r="D43" s="116"/>
      <c r="E43" s="116"/>
      <c r="F43" s="116"/>
      <c r="G43" s="116"/>
      <c r="H43" s="116"/>
      <c r="I43" s="116"/>
      <c r="J43" s="115"/>
      <c r="K43" s="115"/>
      <c r="L43" s="116"/>
      <c r="M43" s="115"/>
      <c r="N43" s="117"/>
      <c r="O43" s="115"/>
    </row>
    <row r="44" spans="2:15" ht="57" customHeight="1">
      <c r="C44" s="115"/>
      <c r="D44" s="116"/>
      <c r="E44" s="116"/>
      <c r="F44" s="116"/>
      <c r="G44" s="116"/>
      <c r="H44" s="116"/>
      <c r="I44" s="116"/>
      <c r="J44" s="115"/>
      <c r="K44" s="115"/>
      <c r="L44" s="116"/>
      <c r="M44" s="115"/>
      <c r="N44" s="117"/>
      <c r="O44" s="115"/>
    </row>
    <row r="45" spans="2:15" ht="57" customHeight="1">
      <c r="C45" s="115"/>
      <c r="D45" s="116"/>
      <c r="E45" s="116"/>
      <c r="F45" s="116"/>
      <c r="G45" s="116"/>
      <c r="H45" s="116"/>
      <c r="I45" s="116"/>
      <c r="J45" s="115"/>
      <c r="K45" s="115"/>
      <c r="L45" s="116"/>
      <c r="M45" s="115"/>
      <c r="N45" s="117"/>
      <c r="O45" s="115"/>
    </row>
    <row r="46" spans="2:15" ht="57" customHeight="1">
      <c r="C46" s="115"/>
      <c r="D46" s="116"/>
      <c r="E46" s="116"/>
      <c r="F46" s="116"/>
      <c r="G46" s="116"/>
      <c r="H46" s="116"/>
      <c r="I46" s="116"/>
      <c r="J46" s="115"/>
      <c r="K46" s="115"/>
      <c r="L46" s="116"/>
      <c r="M46" s="115"/>
      <c r="N46" s="117"/>
      <c r="O46" s="115"/>
    </row>
    <row r="47" spans="2:15" ht="57" customHeight="1">
      <c r="C47" s="115"/>
      <c r="D47" s="116"/>
      <c r="E47" s="116"/>
      <c r="F47" s="116"/>
      <c r="G47" s="116"/>
      <c r="H47" s="116"/>
      <c r="I47" s="116"/>
      <c r="J47" s="115"/>
      <c r="K47" s="115"/>
      <c r="L47" s="116"/>
      <c r="M47" s="115"/>
      <c r="N47" s="117"/>
      <c r="O47" s="115"/>
    </row>
    <row r="48" spans="2:15" ht="57" customHeight="1">
      <c r="C48" s="115"/>
      <c r="D48" s="116"/>
      <c r="E48" s="116"/>
      <c r="F48" s="116"/>
      <c r="G48" s="116"/>
      <c r="H48" s="116"/>
      <c r="I48" s="116"/>
      <c r="J48" s="115"/>
      <c r="K48" s="115"/>
      <c r="L48" s="116"/>
      <c r="M48" s="115"/>
      <c r="N48" s="117"/>
      <c r="O48" s="115"/>
    </row>
    <row r="49" spans="3:15" ht="57" customHeight="1">
      <c r="C49" s="115"/>
      <c r="D49" s="116"/>
      <c r="E49" s="116"/>
      <c r="F49" s="116"/>
      <c r="G49" s="116"/>
      <c r="H49" s="116"/>
      <c r="I49" s="116"/>
      <c r="J49" s="115"/>
      <c r="K49" s="115"/>
      <c r="L49" s="116"/>
      <c r="M49" s="115"/>
      <c r="N49" s="117"/>
      <c r="O49" s="115"/>
    </row>
    <row r="50" spans="3:15" ht="57" customHeight="1">
      <c r="C50" s="115"/>
      <c r="D50" s="116"/>
      <c r="E50" s="116"/>
      <c r="F50" s="116"/>
      <c r="G50" s="116"/>
      <c r="H50" s="116"/>
      <c r="I50" s="116"/>
      <c r="J50" s="115"/>
      <c r="K50" s="115"/>
      <c r="L50" s="116"/>
      <c r="M50" s="115"/>
      <c r="N50" s="117"/>
      <c r="O50" s="115"/>
    </row>
    <row r="51" spans="3:15" ht="57" customHeight="1">
      <c r="C51" s="115"/>
      <c r="D51" s="116"/>
      <c r="E51" s="116"/>
      <c r="F51" s="116"/>
      <c r="G51" s="116"/>
      <c r="H51" s="116"/>
      <c r="I51" s="116"/>
      <c r="J51" s="115"/>
      <c r="K51" s="115"/>
      <c r="L51" s="116"/>
      <c r="M51" s="115"/>
      <c r="N51" s="117"/>
      <c r="O51" s="115"/>
    </row>
    <row r="52" spans="3:15" ht="57" customHeight="1">
      <c r="C52" s="115"/>
      <c r="D52" s="116"/>
      <c r="E52" s="116"/>
      <c r="F52" s="116"/>
      <c r="G52" s="116"/>
      <c r="H52" s="116"/>
      <c r="I52" s="116"/>
      <c r="J52" s="115"/>
      <c r="K52" s="115"/>
      <c r="L52" s="116"/>
      <c r="M52" s="115"/>
      <c r="N52" s="117"/>
      <c r="O52" s="115"/>
    </row>
    <row r="53" spans="3:15" ht="57" customHeight="1">
      <c r="C53" s="115"/>
      <c r="D53" s="116"/>
      <c r="E53" s="116"/>
      <c r="F53" s="116"/>
      <c r="G53" s="116"/>
      <c r="H53" s="116"/>
      <c r="I53" s="116"/>
      <c r="J53" s="115"/>
      <c r="K53" s="115"/>
      <c r="L53" s="116"/>
      <c r="M53" s="115"/>
      <c r="N53" s="117"/>
      <c r="O53" s="115"/>
    </row>
    <row r="54" spans="3:15" ht="57" customHeight="1">
      <c r="C54" s="115"/>
      <c r="D54" s="116"/>
      <c r="E54" s="116"/>
      <c r="F54" s="116"/>
      <c r="G54" s="116"/>
      <c r="H54" s="116"/>
      <c r="I54" s="116"/>
      <c r="J54" s="115"/>
      <c r="K54" s="115"/>
      <c r="L54" s="116"/>
      <c r="M54" s="115"/>
      <c r="N54" s="117"/>
      <c r="O54" s="115"/>
    </row>
    <row r="55" spans="3:15" ht="57" customHeight="1">
      <c r="C55" s="115"/>
      <c r="D55" s="116"/>
      <c r="E55" s="116"/>
      <c r="F55" s="116"/>
      <c r="G55" s="116"/>
      <c r="H55" s="116"/>
      <c r="I55" s="116"/>
      <c r="J55" s="115"/>
      <c r="K55" s="115"/>
      <c r="L55" s="116"/>
      <c r="M55" s="115"/>
      <c r="N55" s="117"/>
      <c r="O55" s="115"/>
    </row>
    <row r="56" spans="3:15" ht="57" customHeight="1">
      <c r="C56" s="115"/>
      <c r="D56" s="116"/>
      <c r="E56" s="116"/>
      <c r="F56" s="116"/>
      <c r="G56" s="116"/>
      <c r="H56" s="116"/>
      <c r="I56" s="116"/>
      <c r="J56" s="115"/>
      <c r="K56" s="115"/>
      <c r="L56" s="116"/>
      <c r="M56" s="115"/>
      <c r="N56" s="117"/>
      <c r="O56" s="115"/>
    </row>
    <row r="57" spans="3:15" ht="57" customHeight="1">
      <c r="C57" s="115"/>
      <c r="D57" s="116"/>
      <c r="E57" s="116"/>
      <c r="F57" s="116"/>
      <c r="G57" s="116"/>
      <c r="H57" s="116"/>
      <c r="I57" s="116"/>
      <c r="J57" s="115"/>
      <c r="K57" s="115"/>
      <c r="L57" s="116"/>
      <c r="M57" s="115"/>
      <c r="N57" s="117"/>
      <c r="O57" s="115"/>
    </row>
    <row r="58" spans="3:15" ht="57" customHeight="1"/>
    <row r="59" spans="3:15" ht="57" customHeight="1"/>
    <row r="60" spans="3:15" ht="57" customHeight="1"/>
    <row r="61" spans="3:15" ht="57" customHeight="1"/>
    <row r="62" spans="3:15" ht="57" customHeight="1"/>
    <row r="63" spans="3:15" ht="57" customHeight="1"/>
    <row r="64" spans="3:15" ht="57" customHeight="1"/>
    <row r="65" ht="57" customHeight="1"/>
    <row r="66" ht="57" customHeight="1"/>
    <row r="67" ht="57" customHeight="1"/>
    <row r="68" ht="57" customHeight="1"/>
    <row r="69" ht="57" customHeight="1"/>
    <row r="70" ht="57" customHeight="1"/>
    <row r="71" ht="57" customHeight="1"/>
    <row r="72" ht="57" customHeight="1"/>
    <row r="73" ht="57" customHeight="1"/>
    <row r="74" ht="57" customHeight="1"/>
    <row r="75" ht="57" customHeight="1"/>
    <row r="76" ht="57" customHeight="1"/>
    <row r="77" ht="57" customHeight="1"/>
  </sheetData>
  <mergeCells count="5">
    <mergeCell ref="C41:N41"/>
    <mergeCell ref="B2:F3"/>
    <mergeCell ref="I2:L2"/>
    <mergeCell ref="N2:O2"/>
    <mergeCell ref="J3:L3"/>
  </mergeCells>
  <conditionalFormatting sqref="O3">
    <cfRule type="iconSet" priority="155">
      <iconSet>
        <cfvo type="percent" val="0"/>
        <cfvo type="percent" val="33"/>
        <cfvo type="percent" val="67"/>
      </iconSet>
    </cfRule>
  </conditionalFormatting>
  <conditionalFormatting sqref="B6:O6">
    <cfRule type="expression" dxfId="69" priority="152">
      <formula>$O6="YES"</formula>
    </cfRule>
    <cfRule type="expression" dxfId="68" priority="154">
      <formula>$J6&lt;$L6</formula>
    </cfRule>
  </conditionalFormatting>
  <conditionalFormatting sqref="B7:O7">
    <cfRule type="expression" dxfId="67" priority="151">
      <formula>$O7="YES"</formula>
    </cfRule>
    <cfRule type="expression" dxfId="66" priority="153">
      <formula>$J7&lt;$L7</formula>
    </cfRule>
  </conditionalFormatting>
  <conditionalFormatting sqref="B8:O8">
    <cfRule type="expression" dxfId="65" priority="148">
      <formula>$O8="YES"</formula>
    </cfRule>
    <cfRule type="expression" dxfId="64" priority="150">
      <formula>$J8&lt;$L8</formula>
    </cfRule>
  </conditionalFormatting>
  <conditionalFormatting sqref="B9:O9">
    <cfRule type="expression" dxfId="63" priority="147">
      <formula>$O9="YES"</formula>
    </cfRule>
    <cfRule type="expression" dxfId="62" priority="149">
      <formula>$J9&lt;$L9</formula>
    </cfRule>
  </conditionalFormatting>
  <conditionalFormatting sqref="B10:O10">
    <cfRule type="expression" dxfId="61" priority="144">
      <formula>$O10="YES"</formula>
    </cfRule>
    <cfRule type="expression" dxfId="60" priority="146">
      <formula>$J10&lt;$L10</formula>
    </cfRule>
  </conditionalFormatting>
  <conditionalFormatting sqref="B11:O11">
    <cfRule type="expression" dxfId="59" priority="143">
      <formula>$O11="YES"</formula>
    </cfRule>
    <cfRule type="expression" dxfId="58" priority="145">
      <formula>$J11&lt;$L11</formula>
    </cfRule>
  </conditionalFormatting>
  <conditionalFormatting sqref="B12:O12">
    <cfRule type="expression" dxfId="57" priority="140">
      <formula>$O12="YES"</formula>
    </cfRule>
    <cfRule type="expression" dxfId="56" priority="142">
      <formula>$J12&lt;$L12</formula>
    </cfRule>
  </conditionalFormatting>
  <conditionalFormatting sqref="B13:O13">
    <cfRule type="expression" dxfId="55" priority="139">
      <formula>$O13="YES"</formula>
    </cfRule>
    <cfRule type="expression" dxfId="54" priority="141">
      <formula>$J13&lt;$L13</formula>
    </cfRule>
  </conditionalFormatting>
  <conditionalFormatting sqref="B14:O14">
    <cfRule type="expression" dxfId="53" priority="136">
      <formula>$O14="YES"</formula>
    </cfRule>
    <cfRule type="expression" dxfId="52" priority="138">
      <formula>$J14&lt;$L14</formula>
    </cfRule>
  </conditionalFormatting>
  <conditionalFormatting sqref="B15:O15">
    <cfRule type="expression" dxfId="51" priority="135">
      <formula>$O15="YES"</formula>
    </cfRule>
    <cfRule type="expression" dxfId="50" priority="137">
      <formula>$J15&lt;$L15</formula>
    </cfRule>
  </conditionalFormatting>
  <conditionalFormatting sqref="B16:O16">
    <cfRule type="expression" dxfId="49" priority="132">
      <formula>$O16="YES"</formula>
    </cfRule>
    <cfRule type="expression" dxfId="48" priority="134">
      <formula>$J16&lt;$L16</formula>
    </cfRule>
  </conditionalFormatting>
  <conditionalFormatting sqref="B17:O17">
    <cfRule type="expression" dxfId="47" priority="131">
      <formula>$O17="YES"</formula>
    </cfRule>
    <cfRule type="expression" dxfId="46" priority="133">
      <formula>$J17&lt;$L17</formula>
    </cfRule>
  </conditionalFormatting>
  <conditionalFormatting sqref="B18:O18">
    <cfRule type="expression" dxfId="45" priority="128">
      <formula>$O18="YES"</formula>
    </cfRule>
    <cfRule type="expression" dxfId="44" priority="130">
      <formula>$J18&lt;$L18</formula>
    </cfRule>
  </conditionalFormatting>
  <conditionalFormatting sqref="B19:O19">
    <cfRule type="expression" dxfId="43" priority="127">
      <formula>$O19="YES"</formula>
    </cfRule>
    <cfRule type="expression" dxfId="42" priority="129">
      <formula>$J19&lt;$L19</formula>
    </cfRule>
  </conditionalFormatting>
  <conditionalFormatting sqref="B20:O20">
    <cfRule type="expression" dxfId="41" priority="124">
      <formula>$O20="YES"</formula>
    </cfRule>
    <cfRule type="expression" dxfId="40" priority="126">
      <formula>$J20&lt;$L20</formula>
    </cfRule>
  </conditionalFormatting>
  <conditionalFormatting sqref="B21:O21">
    <cfRule type="expression" dxfId="39" priority="123">
      <formula>$O21="YES"</formula>
    </cfRule>
    <cfRule type="expression" dxfId="38" priority="125">
      <formula>$J21&lt;$L21</formula>
    </cfRule>
  </conditionalFormatting>
  <conditionalFormatting sqref="B22:O22">
    <cfRule type="expression" dxfId="37" priority="120">
      <formula>$O22="YES"</formula>
    </cfRule>
    <cfRule type="expression" dxfId="36" priority="122">
      <formula>$J22&lt;$L22</formula>
    </cfRule>
  </conditionalFormatting>
  <conditionalFormatting sqref="B23:O23">
    <cfRule type="expression" dxfId="35" priority="119">
      <formula>$O23="YES"</formula>
    </cfRule>
    <cfRule type="expression" dxfId="34" priority="121">
      <formula>$J23&lt;$L23</formula>
    </cfRule>
  </conditionalFormatting>
  <conditionalFormatting sqref="B24:O24">
    <cfRule type="expression" dxfId="33" priority="116">
      <formula>$O24="YES"</formula>
    </cfRule>
    <cfRule type="expression" dxfId="32" priority="118">
      <formula>$J24&lt;$L24</formula>
    </cfRule>
  </conditionalFormatting>
  <conditionalFormatting sqref="B25:O25">
    <cfRule type="expression" dxfId="31" priority="115">
      <formula>$O25="YES"</formula>
    </cfRule>
    <cfRule type="expression" dxfId="30" priority="117">
      <formula>$J25&lt;$L25</formula>
    </cfRule>
  </conditionalFormatting>
  <conditionalFormatting sqref="B26:O26">
    <cfRule type="expression" dxfId="29" priority="112">
      <formula>$O26="YES"</formula>
    </cfRule>
    <cfRule type="expression" dxfId="28" priority="114">
      <formula>$J26&lt;$L26</formula>
    </cfRule>
  </conditionalFormatting>
  <conditionalFormatting sqref="B27:O27">
    <cfRule type="expression" dxfId="27" priority="111">
      <formula>$O27="YES"</formula>
    </cfRule>
    <cfRule type="expression" dxfId="26" priority="113">
      <formula>$J27&lt;$L27</formula>
    </cfRule>
  </conditionalFormatting>
  <conditionalFormatting sqref="B28:O28">
    <cfRule type="expression" dxfId="25" priority="108">
      <formula>$O28="YES"</formula>
    </cfRule>
    <cfRule type="expression" dxfId="24" priority="110">
      <formula>$J28&lt;$L28</formula>
    </cfRule>
  </conditionalFormatting>
  <conditionalFormatting sqref="B29:O29">
    <cfRule type="expression" dxfId="23" priority="107">
      <formula>$O29="YES"</formula>
    </cfRule>
    <cfRule type="expression" dxfId="22" priority="109">
      <formula>$J29&lt;$L29</formula>
    </cfRule>
  </conditionalFormatting>
  <conditionalFormatting sqref="B30:O30">
    <cfRule type="expression" dxfId="21" priority="104">
      <formula>$O30="YES"</formula>
    </cfRule>
    <cfRule type="expression" dxfId="20" priority="106">
      <formula>$J30&lt;$L30</formula>
    </cfRule>
  </conditionalFormatting>
  <conditionalFormatting sqref="B31:O31">
    <cfRule type="expression" dxfId="19" priority="103">
      <formula>$O31="YES"</formula>
    </cfRule>
    <cfRule type="expression" dxfId="18" priority="105">
      <formula>$J31&lt;$L31</formula>
    </cfRule>
  </conditionalFormatting>
  <conditionalFormatting sqref="B32:O32">
    <cfRule type="expression" dxfId="17" priority="100">
      <formula>$O32="YES"</formula>
    </cfRule>
    <cfRule type="expression" dxfId="16" priority="102">
      <formula>$J32&lt;$L32</formula>
    </cfRule>
  </conditionalFormatting>
  <conditionalFormatting sqref="B33:O33">
    <cfRule type="expression" dxfId="15" priority="99">
      <formula>$O33="YES"</formula>
    </cfRule>
    <cfRule type="expression" dxfId="14" priority="101">
      <formula>$J33&lt;$L33</formula>
    </cfRule>
  </conditionalFormatting>
  <conditionalFormatting sqref="B34:O34">
    <cfRule type="expression" dxfId="13" priority="96">
      <formula>$O34="YES"</formula>
    </cfRule>
    <cfRule type="expression" dxfId="12" priority="98">
      <formula>$J34&lt;$L34</formula>
    </cfRule>
  </conditionalFormatting>
  <conditionalFormatting sqref="B35:O35">
    <cfRule type="expression" dxfId="11" priority="95">
      <formula>$O35="YES"</formula>
    </cfRule>
    <cfRule type="expression" dxfId="10" priority="97">
      <formula>$J35&lt;$L35</formula>
    </cfRule>
  </conditionalFormatting>
  <conditionalFormatting sqref="B36:O36">
    <cfRule type="expression" dxfId="9" priority="92">
      <formula>$O36="YES"</formula>
    </cfRule>
    <cfRule type="expression" dxfId="8" priority="94">
      <formula>$J36&lt;$L36</formula>
    </cfRule>
  </conditionalFormatting>
  <conditionalFormatting sqref="B37:O37">
    <cfRule type="expression" dxfId="7" priority="91">
      <formula>$O37="YES"</formula>
    </cfRule>
    <cfRule type="expression" dxfId="6" priority="93">
      <formula>$J37&lt;$L37</formula>
    </cfRule>
  </conditionalFormatting>
  <conditionalFormatting sqref="B38:O38">
    <cfRule type="expression" dxfId="5" priority="88">
      <formula>$O38="YES"</formula>
    </cfRule>
    <cfRule type="expression" dxfId="4" priority="90">
      <formula>$J38&lt;$L38</formula>
    </cfRule>
  </conditionalFormatting>
  <conditionalFormatting sqref="B39:O39">
    <cfRule type="expression" dxfId="3" priority="87">
      <formula>$O39="YES"</formula>
    </cfRule>
    <cfRule type="expression" dxfId="2" priority="89">
      <formula>$J39&lt;$L39</formula>
    </cfRule>
  </conditionalFormatting>
  <conditionalFormatting sqref="N3">
    <cfRule type="expression" dxfId="1" priority="156">
      <formula>#REF!="YES"</formula>
    </cfRule>
    <cfRule type="expression" dxfId="0" priority="157">
      <formula>$J3&lt;$L3</formula>
    </cfRule>
  </conditionalFormatting>
  <hyperlinks>
    <hyperlink ref="C41:N41" r:id="rId1" display="Create Your CRM Templates in Smartsheet" xr:uid="{53335656-BEED-A447-986D-35FEF75C105D}"/>
  </hyperlinks>
  <pageMargins left="0.7" right="0.7" top="0.75" bottom="0.75" header="0.3" footer="0.3"/>
  <pageSetup orientation="portrait" horizontalDpi="4294967294" verticalDpi="0"/>
  <ignoredErrors>
    <ignoredError sqref="B14:B39 K14:K39" emptyCellReferenc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M106"/>
  <sheetViews>
    <sheetView showGridLines="0" workbookViewId="0">
      <pane ySplit="6" topLeftCell="A7" activePane="bottomLeft" state="frozen"/>
      <selection activeCell="K14" sqref="K14:K39"/>
      <selection pane="bottomLeft" activeCell="A3" sqref="A3"/>
    </sheetView>
  </sheetViews>
  <sheetFormatPr baseColWidth="10" defaultColWidth="10.83203125" defaultRowHeight="16"/>
  <cols>
    <col min="1" max="1" width="3" style="1" customWidth="1"/>
    <col min="2" max="2" width="12.5" style="1" customWidth="1"/>
    <col min="3" max="3" width="17.1640625" style="1" customWidth="1"/>
    <col min="4" max="4" width="24.83203125" style="1" customWidth="1"/>
    <col min="5" max="5" width="19" style="1" customWidth="1"/>
    <col min="6" max="6" width="20.6640625" style="1" customWidth="1"/>
    <col min="7" max="7" width="21.6640625" style="1" customWidth="1"/>
    <col min="8" max="8" width="20" style="1" customWidth="1"/>
    <col min="9" max="9" width="17.1640625" style="1" customWidth="1"/>
    <col min="10" max="10" width="11.33203125" style="1" customWidth="1"/>
    <col min="11" max="11" width="19.1640625" style="2" customWidth="1"/>
    <col min="12" max="12" width="19.1640625" style="1" customWidth="1"/>
    <col min="13" max="13" width="11" style="2" customWidth="1"/>
    <col min="14" max="16384" width="10.83203125" style="1"/>
  </cols>
  <sheetData>
    <row r="1" spans="1:13" ht="10" customHeight="1">
      <c r="B1" s="101" t="s">
        <v>44</v>
      </c>
      <c r="C1" s="101"/>
      <c r="D1" s="101"/>
      <c r="E1" s="101"/>
      <c r="F1" s="101"/>
      <c r="G1" s="32"/>
      <c r="H1" s="32"/>
      <c r="I1" s="32"/>
      <c r="J1" s="32"/>
      <c r="K1" s="1"/>
      <c r="M1" s="1"/>
    </row>
    <row r="2" spans="1:13" ht="22" customHeight="1">
      <c r="B2" s="101"/>
      <c r="C2" s="101"/>
      <c r="D2" s="101"/>
      <c r="E2" s="101"/>
      <c r="F2" s="101"/>
      <c r="G2" s="32"/>
      <c r="H2" s="32"/>
      <c r="I2" s="32"/>
      <c r="J2" s="32"/>
      <c r="K2" s="30"/>
      <c r="M2" s="1"/>
    </row>
    <row r="3" spans="1:13" ht="22" customHeight="1" thickBot="1">
      <c r="B3" s="101"/>
      <c r="C3" s="101"/>
      <c r="D3" s="101"/>
      <c r="E3" s="101"/>
      <c r="F3" s="101"/>
      <c r="G3" s="34" t="s">
        <v>2</v>
      </c>
      <c r="H3" s="34"/>
      <c r="J3" s="34" t="s">
        <v>45</v>
      </c>
      <c r="K3" s="34"/>
      <c r="L3" s="34"/>
      <c r="M3" s="1"/>
    </row>
    <row r="4" spans="1:13" ht="22" customHeight="1">
      <c r="B4" s="32"/>
      <c r="C4" s="32"/>
      <c r="D4" s="32"/>
      <c r="E4" s="32"/>
      <c r="F4" s="32"/>
      <c r="G4" s="32"/>
      <c r="H4" s="32"/>
      <c r="I4" s="32"/>
      <c r="J4" s="32"/>
      <c r="K4" s="31"/>
      <c r="L4" s="31"/>
      <c r="M4" s="1"/>
    </row>
    <row r="5" spans="1:13" ht="22" customHeight="1">
      <c r="B5" s="102" t="s">
        <v>46</v>
      </c>
      <c r="C5" s="102"/>
      <c r="D5" s="102"/>
      <c r="E5" s="102" t="s">
        <v>38</v>
      </c>
      <c r="F5" s="102"/>
      <c r="G5" s="99" t="s">
        <v>3</v>
      </c>
      <c r="H5" s="100"/>
      <c r="I5" s="103"/>
      <c r="J5" s="99" t="s">
        <v>47</v>
      </c>
      <c r="K5" s="100"/>
      <c r="L5" s="100"/>
      <c r="M5" s="1"/>
    </row>
    <row r="6" spans="1:13" s="7" customFormat="1" ht="72" customHeight="1">
      <c r="B6" s="33" t="s">
        <v>10</v>
      </c>
      <c r="C6" s="33" t="s">
        <v>36</v>
      </c>
      <c r="D6" s="33" t="s">
        <v>11</v>
      </c>
      <c r="E6" s="3" t="s">
        <v>0</v>
      </c>
      <c r="F6" s="3" t="s">
        <v>48</v>
      </c>
      <c r="G6" s="33" t="s">
        <v>37</v>
      </c>
      <c r="H6" s="33" t="s">
        <v>52</v>
      </c>
      <c r="I6" s="33" t="s">
        <v>53</v>
      </c>
      <c r="J6" s="3" t="s">
        <v>49</v>
      </c>
      <c r="K6" s="3" t="s">
        <v>50</v>
      </c>
      <c r="L6" s="3" t="s">
        <v>51</v>
      </c>
      <c r="M6" s="6"/>
    </row>
    <row r="7" spans="1:13" ht="16" customHeight="1">
      <c r="B7" s="20" t="s">
        <v>16</v>
      </c>
      <c r="C7" s="23" t="s">
        <v>24</v>
      </c>
      <c r="D7" s="23" t="s">
        <v>115</v>
      </c>
      <c r="E7" s="24" t="s">
        <v>65</v>
      </c>
      <c r="F7" s="23" t="s">
        <v>66</v>
      </c>
      <c r="G7" s="24" t="s">
        <v>32</v>
      </c>
      <c r="H7" s="20" t="s">
        <v>54</v>
      </c>
      <c r="I7" s="24" t="s">
        <v>62</v>
      </c>
      <c r="J7" s="36">
        <v>10</v>
      </c>
      <c r="K7" s="24" t="s">
        <v>65</v>
      </c>
      <c r="L7" s="23" t="s">
        <v>66</v>
      </c>
      <c r="M7" s="1"/>
    </row>
    <row r="8" spans="1:13" ht="16" customHeight="1">
      <c r="A8" s="1" t="s">
        <v>123</v>
      </c>
      <c r="B8" s="21" t="s">
        <v>17</v>
      </c>
      <c r="C8" s="25" t="s">
        <v>25</v>
      </c>
      <c r="D8" s="25" t="s">
        <v>116</v>
      </c>
      <c r="E8" s="26" t="s">
        <v>40</v>
      </c>
      <c r="F8" s="25" t="s">
        <v>67</v>
      </c>
      <c r="G8" s="26" t="s">
        <v>32</v>
      </c>
      <c r="H8" s="21" t="s">
        <v>55</v>
      </c>
      <c r="I8" s="26" t="s">
        <v>63</v>
      </c>
      <c r="J8" s="37">
        <v>20</v>
      </c>
      <c r="K8" s="26" t="s">
        <v>40</v>
      </c>
      <c r="L8" s="25" t="s">
        <v>67</v>
      </c>
      <c r="M8" s="1"/>
    </row>
    <row r="9" spans="1:13" ht="16" customHeight="1">
      <c r="B9" s="20" t="s">
        <v>18</v>
      </c>
      <c r="C9" s="23" t="s">
        <v>26</v>
      </c>
      <c r="D9" s="23" t="s">
        <v>117</v>
      </c>
      <c r="E9" s="24" t="s">
        <v>4</v>
      </c>
      <c r="F9" s="23" t="s">
        <v>68</v>
      </c>
      <c r="G9" s="24" t="s">
        <v>32</v>
      </c>
      <c r="H9" s="20" t="s">
        <v>56</v>
      </c>
      <c r="I9" s="24" t="s">
        <v>64</v>
      </c>
      <c r="J9" s="36">
        <v>50</v>
      </c>
      <c r="K9" s="24" t="s">
        <v>4</v>
      </c>
      <c r="L9" s="23" t="s">
        <v>68</v>
      </c>
      <c r="M9" s="1"/>
    </row>
    <row r="10" spans="1:13" ht="16" customHeight="1">
      <c r="B10" s="21" t="s">
        <v>19</v>
      </c>
      <c r="C10" s="25" t="s">
        <v>27</v>
      </c>
      <c r="D10" s="25" t="s">
        <v>118</v>
      </c>
      <c r="E10" s="26" t="s">
        <v>65</v>
      </c>
      <c r="F10" s="25" t="s">
        <v>69</v>
      </c>
      <c r="G10" s="26" t="s">
        <v>32</v>
      </c>
      <c r="H10" s="21" t="s">
        <v>57</v>
      </c>
      <c r="I10" s="26" t="s">
        <v>62</v>
      </c>
      <c r="J10" s="37">
        <v>100</v>
      </c>
      <c r="K10" s="26" t="s">
        <v>65</v>
      </c>
      <c r="L10" s="25" t="s">
        <v>69</v>
      </c>
      <c r="M10" s="1"/>
    </row>
    <row r="11" spans="1:13" ht="16" customHeight="1">
      <c r="B11" s="20" t="s">
        <v>20</v>
      </c>
      <c r="C11" s="23" t="s">
        <v>28</v>
      </c>
      <c r="D11" s="23" t="s">
        <v>119</v>
      </c>
      <c r="E11" s="24" t="s">
        <v>40</v>
      </c>
      <c r="F11" s="23" t="s">
        <v>66</v>
      </c>
      <c r="G11" s="24" t="s">
        <v>32</v>
      </c>
      <c r="H11" s="20" t="s">
        <v>58</v>
      </c>
      <c r="I11" s="24" t="s">
        <v>63</v>
      </c>
      <c r="J11" s="36">
        <v>10</v>
      </c>
      <c r="K11" s="24" t="s">
        <v>40</v>
      </c>
      <c r="L11" s="23" t="s">
        <v>66</v>
      </c>
      <c r="M11" s="1"/>
    </row>
    <row r="12" spans="1:13" ht="16" customHeight="1">
      <c r="B12" s="21" t="s">
        <v>21</v>
      </c>
      <c r="C12" s="25" t="s">
        <v>29</v>
      </c>
      <c r="D12" s="25" t="s">
        <v>120</v>
      </c>
      <c r="E12" s="26" t="s">
        <v>4</v>
      </c>
      <c r="F12" s="25" t="s">
        <v>67</v>
      </c>
      <c r="G12" s="26" t="s">
        <v>32</v>
      </c>
      <c r="H12" s="21" t="s">
        <v>59</v>
      </c>
      <c r="I12" s="26" t="s">
        <v>64</v>
      </c>
      <c r="J12" s="37">
        <v>20</v>
      </c>
      <c r="K12" s="26" t="s">
        <v>4</v>
      </c>
      <c r="L12" s="25" t="s">
        <v>67</v>
      </c>
      <c r="M12" s="1"/>
    </row>
    <row r="13" spans="1:13" ht="16" customHeight="1">
      <c r="B13" s="20" t="s">
        <v>22</v>
      </c>
      <c r="C13" s="23" t="s">
        <v>30</v>
      </c>
      <c r="D13" s="23" t="s">
        <v>121</v>
      </c>
      <c r="E13" s="24" t="s">
        <v>65</v>
      </c>
      <c r="F13" s="23" t="s">
        <v>68</v>
      </c>
      <c r="G13" s="24" t="s">
        <v>32</v>
      </c>
      <c r="H13" s="20" t="s">
        <v>60</v>
      </c>
      <c r="I13" s="24" t="s">
        <v>62</v>
      </c>
      <c r="J13" s="36">
        <v>50</v>
      </c>
      <c r="K13" s="24" t="s">
        <v>65</v>
      </c>
      <c r="L13" s="23" t="s">
        <v>68</v>
      </c>
      <c r="M13" s="1"/>
    </row>
    <row r="14" spans="1:13" ht="16" customHeight="1">
      <c r="B14" s="21" t="s">
        <v>23</v>
      </c>
      <c r="C14" s="25" t="s">
        <v>31</v>
      </c>
      <c r="D14" s="25" t="s">
        <v>122</v>
      </c>
      <c r="E14" s="26" t="s">
        <v>40</v>
      </c>
      <c r="F14" s="25" t="s">
        <v>69</v>
      </c>
      <c r="G14" s="26" t="s">
        <v>32</v>
      </c>
      <c r="H14" s="21" t="s">
        <v>61</v>
      </c>
      <c r="I14" s="26" t="s">
        <v>63</v>
      </c>
      <c r="J14" s="37">
        <v>100</v>
      </c>
      <c r="K14" s="26" t="s">
        <v>40</v>
      </c>
      <c r="L14" s="25" t="s">
        <v>69</v>
      </c>
      <c r="M14" s="1"/>
    </row>
    <row r="15" spans="1:13" ht="16" customHeight="1">
      <c r="B15" s="20"/>
      <c r="C15" s="23"/>
      <c r="D15" s="23"/>
      <c r="E15" s="24"/>
      <c r="F15" s="23"/>
      <c r="G15" s="24"/>
      <c r="H15" s="23"/>
      <c r="I15" s="23"/>
      <c r="J15" s="9"/>
      <c r="K15" s="4"/>
      <c r="L15" s="11"/>
      <c r="M15" s="1"/>
    </row>
    <row r="16" spans="1:13" ht="16" customHeight="1">
      <c r="B16" s="21"/>
      <c r="C16" s="25"/>
      <c r="D16" s="25"/>
      <c r="E16" s="26"/>
      <c r="F16" s="25"/>
      <c r="G16" s="26"/>
      <c r="H16" s="25"/>
      <c r="I16" s="25"/>
      <c r="J16" s="10"/>
      <c r="K16" s="5"/>
      <c r="L16" s="12"/>
      <c r="M16" s="1"/>
    </row>
    <row r="17" spans="2:13" ht="16" customHeight="1">
      <c r="B17" s="20"/>
      <c r="C17" s="23"/>
      <c r="D17" s="23"/>
      <c r="E17" s="24"/>
      <c r="F17" s="23"/>
      <c r="G17" s="24"/>
      <c r="H17" s="23"/>
      <c r="I17" s="23"/>
      <c r="J17" s="9"/>
      <c r="K17" s="4"/>
      <c r="L17" s="11"/>
      <c r="M17" s="1"/>
    </row>
    <row r="18" spans="2:13" ht="16" customHeight="1">
      <c r="B18" s="21"/>
      <c r="C18" s="25"/>
      <c r="D18" s="25"/>
      <c r="E18" s="26"/>
      <c r="F18" s="25"/>
      <c r="G18" s="26"/>
      <c r="H18" s="25"/>
      <c r="I18" s="25"/>
      <c r="J18" s="10"/>
      <c r="K18" s="5"/>
      <c r="L18" s="12"/>
      <c r="M18" s="1"/>
    </row>
    <row r="19" spans="2:13" ht="16" customHeight="1">
      <c r="B19" s="20"/>
      <c r="C19" s="23"/>
      <c r="D19" s="23"/>
      <c r="E19" s="24"/>
      <c r="F19" s="23"/>
      <c r="G19" s="24"/>
      <c r="H19" s="23"/>
      <c r="I19" s="23"/>
      <c r="J19" s="9"/>
      <c r="K19" s="4"/>
      <c r="L19" s="11"/>
      <c r="M19" s="1"/>
    </row>
    <row r="20" spans="2:13" ht="16" customHeight="1">
      <c r="B20" s="21"/>
      <c r="C20" s="25"/>
      <c r="D20" s="25"/>
      <c r="E20" s="26"/>
      <c r="F20" s="25"/>
      <c r="G20" s="26"/>
      <c r="H20" s="25"/>
      <c r="I20" s="25"/>
      <c r="J20" s="10"/>
      <c r="K20" s="5"/>
      <c r="L20" s="12"/>
      <c r="M20" s="1"/>
    </row>
    <row r="21" spans="2:13" ht="16" customHeight="1">
      <c r="B21" s="20"/>
      <c r="C21" s="23"/>
      <c r="D21" s="23"/>
      <c r="E21" s="24"/>
      <c r="F21" s="23"/>
      <c r="G21" s="24"/>
      <c r="H21" s="23"/>
      <c r="I21" s="23"/>
      <c r="J21" s="9"/>
      <c r="K21" s="4"/>
      <c r="L21" s="11"/>
      <c r="M21" s="1"/>
    </row>
    <row r="22" spans="2:13" ht="16" customHeight="1">
      <c r="B22" s="21"/>
      <c r="C22" s="25"/>
      <c r="D22" s="25"/>
      <c r="E22" s="26"/>
      <c r="F22" s="25"/>
      <c r="G22" s="26"/>
      <c r="H22" s="25"/>
      <c r="I22" s="25"/>
      <c r="J22" s="10"/>
      <c r="K22" s="5"/>
      <c r="L22" s="12"/>
      <c r="M22" s="1"/>
    </row>
    <row r="23" spans="2:13" ht="16" customHeight="1">
      <c r="B23" s="20"/>
      <c r="C23" s="23"/>
      <c r="D23" s="23"/>
      <c r="E23" s="24"/>
      <c r="F23" s="23"/>
      <c r="G23" s="24"/>
      <c r="H23" s="23"/>
      <c r="I23" s="23"/>
      <c r="J23" s="9"/>
      <c r="K23" s="4"/>
      <c r="L23" s="11"/>
      <c r="M23" s="1"/>
    </row>
    <row r="24" spans="2:13" ht="16" customHeight="1">
      <c r="B24" s="21"/>
      <c r="C24" s="25"/>
      <c r="D24" s="25"/>
      <c r="E24" s="26"/>
      <c r="F24" s="25"/>
      <c r="G24" s="26"/>
      <c r="H24" s="25"/>
      <c r="I24" s="25"/>
      <c r="J24" s="10"/>
      <c r="K24" s="5"/>
      <c r="L24" s="12"/>
      <c r="M24" s="1"/>
    </row>
    <row r="25" spans="2:13" ht="16" customHeight="1">
      <c r="B25" s="20"/>
      <c r="C25" s="23"/>
      <c r="D25" s="23"/>
      <c r="E25" s="24"/>
      <c r="F25" s="23"/>
      <c r="G25" s="24"/>
      <c r="H25" s="23"/>
      <c r="I25" s="23"/>
      <c r="J25" s="9"/>
      <c r="K25" s="4"/>
      <c r="L25" s="11"/>
      <c r="M25" s="1"/>
    </row>
    <row r="26" spans="2:13" ht="16" customHeight="1">
      <c r="B26" s="21"/>
      <c r="C26" s="25"/>
      <c r="D26" s="25"/>
      <c r="E26" s="26"/>
      <c r="F26" s="25"/>
      <c r="G26" s="26"/>
      <c r="H26" s="25"/>
      <c r="I26" s="25"/>
      <c r="J26" s="10"/>
      <c r="K26" s="5"/>
      <c r="L26" s="12"/>
      <c r="M26" s="1"/>
    </row>
    <row r="27" spans="2:13" ht="16" customHeight="1">
      <c r="B27" s="20"/>
      <c r="C27" s="23"/>
      <c r="D27" s="23"/>
      <c r="E27" s="24"/>
      <c r="F27" s="23"/>
      <c r="G27" s="24"/>
      <c r="H27" s="23"/>
      <c r="I27" s="23"/>
      <c r="J27" s="9"/>
      <c r="K27" s="4"/>
      <c r="L27" s="11"/>
      <c r="M27" s="1"/>
    </row>
    <row r="28" spans="2:13" ht="16" customHeight="1">
      <c r="B28" s="21"/>
      <c r="C28" s="25"/>
      <c r="D28" s="25"/>
      <c r="E28" s="26"/>
      <c r="F28" s="25"/>
      <c r="G28" s="26"/>
      <c r="H28" s="25"/>
      <c r="I28" s="25"/>
      <c r="J28" s="10"/>
      <c r="K28" s="5"/>
      <c r="L28" s="12"/>
      <c r="M28" s="1"/>
    </row>
    <row r="29" spans="2:13" ht="16" customHeight="1">
      <c r="B29" s="20"/>
      <c r="C29" s="23"/>
      <c r="D29" s="23"/>
      <c r="E29" s="24"/>
      <c r="F29" s="23"/>
      <c r="G29" s="24"/>
      <c r="H29" s="23"/>
      <c r="I29" s="23"/>
      <c r="J29" s="9"/>
      <c r="K29" s="4"/>
      <c r="L29" s="11"/>
      <c r="M29" s="1"/>
    </row>
    <row r="30" spans="2:13" ht="16" customHeight="1">
      <c r="B30" s="21"/>
      <c r="C30" s="25"/>
      <c r="D30" s="25"/>
      <c r="E30" s="26"/>
      <c r="F30" s="25"/>
      <c r="G30" s="26"/>
      <c r="H30" s="25"/>
      <c r="I30" s="25"/>
      <c r="J30" s="10"/>
      <c r="K30" s="5"/>
      <c r="L30" s="12"/>
      <c r="M30" s="1"/>
    </row>
    <row r="31" spans="2:13" ht="16" customHeight="1">
      <c r="B31" s="20"/>
      <c r="C31" s="23"/>
      <c r="D31" s="23"/>
      <c r="E31" s="24"/>
      <c r="F31" s="23"/>
      <c r="G31" s="24"/>
      <c r="H31" s="23"/>
      <c r="I31" s="23"/>
      <c r="J31" s="9"/>
      <c r="K31" s="4"/>
      <c r="L31" s="11"/>
      <c r="M31" s="1"/>
    </row>
    <row r="32" spans="2:13" ht="16" customHeight="1">
      <c r="B32" s="21"/>
      <c r="C32" s="25"/>
      <c r="D32" s="25"/>
      <c r="E32" s="26"/>
      <c r="F32" s="25"/>
      <c r="G32" s="26"/>
      <c r="H32" s="25"/>
      <c r="I32" s="25"/>
      <c r="J32" s="10"/>
      <c r="K32" s="5"/>
      <c r="L32" s="12"/>
      <c r="M32" s="1"/>
    </row>
    <row r="33" spans="2:13" ht="16" customHeight="1">
      <c r="B33" s="20"/>
      <c r="C33" s="23"/>
      <c r="D33" s="23"/>
      <c r="E33" s="24"/>
      <c r="F33" s="23"/>
      <c r="G33" s="24"/>
      <c r="H33" s="23"/>
      <c r="I33" s="23"/>
      <c r="J33" s="9"/>
      <c r="K33" s="4"/>
      <c r="L33" s="11"/>
      <c r="M33" s="1"/>
    </row>
    <row r="34" spans="2:13" ht="16" customHeight="1">
      <c r="B34" s="21"/>
      <c r="C34" s="25"/>
      <c r="D34" s="25"/>
      <c r="E34" s="26"/>
      <c r="F34" s="25"/>
      <c r="G34" s="26"/>
      <c r="H34" s="25"/>
      <c r="I34" s="25"/>
      <c r="J34" s="10"/>
      <c r="K34" s="5"/>
      <c r="L34" s="12"/>
      <c r="M34" s="1"/>
    </row>
    <row r="35" spans="2:13" ht="16" customHeight="1">
      <c r="B35" s="20"/>
      <c r="C35" s="23"/>
      <c r="D35" s="23"/>
      <c r="E35" s="24"/>
      <c r="F35" s="23"/>
      <c r="G35" s="24"/>
      <c r="H35" s="23"/>
      <c r="I35" s="23"/>
      <c r="J35" s="9"/>
      <c r="K35" s="4"/>
      <c r="L35" s="11"/>
      <c r="M35" s="1"/>
    </row>
    <row r="36" spans="2:13" ht="16" customHeight="1">
      <c r="B36" s="21"/>
      <c r="C36" s="25"/>
      <c r="D36" s="25"/>
      <c r="E36" s="26"/>
      <c r="F36" s="25"/>
      <c r="G36" s="26"/>
      <c r="H36" s="25"/>
      <c r="I36" s="25"/>
      <c r="J36" s="10"/>
      <c r="K36" s="5"/>
      <c r="L36" s="12"/>
      <c r="M36" s="1"/>
    </row>
    <row r="37" spans="2:13" ht="16" customHeight="1">
      <c r="B37" s="20"/>
      <c r="C37" s="23"/>
      <c r="D37" s="23"/>
      <c r="E37" s="24"/>
      <c r="F37" s="23"/>
      <c r="G37" s="24"/>
      <c r="H37" s="23"/>
      <c r="I37" s="23"/>
      <c r="J37" s="9"/>
      <c r="K37" s="4"/>
      <c r="L37" s="11"/>
      <c r="M37" s="1"/>
    </row>
    <row r="38" spans="2:13" ht="16" customHeight="1">
      <c r="B38" s="21"/>
      <c r="C38" s="25"/>
      <c r="D38" s="25"/>
      <c r="E38" s="26"/>
      <c r="F38" s="25"/>
      <c r="G38" s="26"/>
      <c r="H38" s="25"/>
      <c r="I38" s="25"/>
      <c r="J38" s="10"/>
      <c r="K38" s="5"/>
      <c r="L38" s="12"/>
      <c r="M38" s="1"/>
    </row>
    <row r="39" spans="2:13" ht="16" customHeight="1">
      <c r="B39" s="20"/>
      <c r="C39" s="23"/>
      <c r="D39" s="23"/>
      <c r="E39" s="24"/>
      <c r="F39" s="23"/>
      <c r="G39" s="24"/>
      <c r="H39" s="23"/>
      <c r="I39" s="23"/>
      <c r="J39" s="9"/>
      <c r="K39" s="4"/>
      <c r="L39" s="11"/>
      <c r="M39" s="1"/>
    </row>
    <row r="40" spans="2:13" ht="16" customHeight="1">
      <c r="B40" s="21"/>
      <c r="C40" s="25"/>
      <c r="D40" s="25"/>
      <c r="E40" s="26"/>
      <c r="F40" s="25"/>
      <c r="G40" s="26"/>
      <c r="H40" s="25"/>
      <c r="I40" s="25"/>
      <c r="J40" s="10"/>
      <c r="K40" s="5"/>
      <c r="L40" s="12"/>
      <c r="M40" s="1"/>
    </row>
    <row r="41" spans="2:13">
      <c r="B41" s="20"/>
      <c r="C41" s="23"/>
      <c r="D41" s="23"/>
      <c r="E41" s="24"/>
      <c r="F41" s="23"/>
      <c r="G41" s="24"/>
      <c r="H41" s="23"/>
      <c r="I41" s="23"/>
      <c r="J41" s="9"/>
      <c r="K41" s="4"/>
      <c r="L41" s="11"/>
      <c r="M41" s="1"/>
    </row>
    <row r="42" spans="2:13">
      <c r="B42" s="21"/>
      <c r="C42" s="25"/>
      <c r="D42" s="25"/>
      <c r="E42" s="26"/>
      <c r="F42" s="25"/>
      <c r="G42" s="26"/>
      <c r="H42" s="25"/>
      <c r="I42" s="25"/>
      <c r="J42" s="10"/>
      <c r="K42" s="5"/>
      <c r="L42" s="12"/>
      <c r="M42" s="1"/>
    </row>
    <row r="43" spans="2:13">
      <c r="B43" s="20"/>
      <c r="C43" s="23"/>
      <c r="D43" s="23"/>
      <c r="E43" s="24"/>
      <c r="F43" s="23"/>
      <c r="G43" s="24"/>
      <c r="H43" s="23"/>
      <c r="I43" s="23"/>
      <c r="J43" s="9"/>
      <c r="K43" s="4"/>
      <c r="L43" s="11"/>
      <c r="M43" s="1"/>
    </row>
    <row r="44" spans="2:13">
      <c r="B44" s="21"/>
      <c r="C44" s="25"/>
      <c r="D44" s="25"/>
      <c r="E44" s="26"/>
      <c r="F44" s="25"/>
      <c r="G44" s="26"/>
      <c r="H44" s="25"/>
      <c r="I44" s="25"/>
      <c r="J44" s="10"/>
      <c r="K44" s="5"/>
      <c r="L44" s="12"/>
      <c r="M44" s="1"/>
    </row>
    <row r="45" spans="2:13">
      <c r="B45" s="20"/>
      <c r="C45" s="23"/>
      <c r="D45" s="23"/>
      <c r="E45" s="24"/>
      <c r="F45" s="23"/>
      <c r="G45" s="24"/>
      <c r="H45" s="23"/>
      <c r="I45" s="23"/>
      <c r="J45" s="9"/>
      <c r="K45" s="4"/>
      <c r="L45" s="11"/>
      <c r="M45" s="1"/>
    </row>
    <row r="46" spans="2:13">
      <c r="B46" s="21"/>
      <c r="C46" s="25"/>
      <c r="D46" s="25"/>
      <c r="E46" s="26"/>
      <c r="F46" s="25"/>
      <c r="G46" s="26"/>
      <c r="H46" s="25"/>
      <c r="I46" s="25"/>
      <c r="J46" s="10"/>
      <c r="K46" s="5"/>
      <c r="L46" s="12"/>
      <c r="M46" s="1"/>
    </row>
    <row r="47" spans="2:13">
      <c r="B47" s="20"/>
      <c r="C47" s="23"/>
      <c r="D47" s="23"/>
      <c r="E47" s="24"/>
      <c r="F47" s="23"/>
      <c r="G47" s="24"/>
      <c r="H47" s="23"/>
      <c r="I47" s="23"/>
      <c r="J47" s="9"/>
      <c r="K47" s="4"/>
      <c r="L47" s="11"/>
      <c r="M47" s="1"/>
    </row>
    <row r="48" spans="2:13">
      <c r="B48" s="21"/>
      <c r="C48" s="25"/>
      <c r="D48" s="25"/>
      <c r="E48" s="26"/>
      <c r="F48" s="25"/>
      <c r="G48" s="26"/>
      <c r="H48" s="25"/>
      <c r="I48" s="25"/>
      <c r="J48" s="10"/>
      <c r="K48" s="5"/>
      <c r="L48" s="12"/>
      <c r="M48" s="1"/>
    </row>
    <row r="49" spans="2:13">
      <c r="B49" s="20"/>
      <c r="C49" s="23"/>
      <c r="D49" s="23"/>
      <c r="E49" s="24"/>
      <c r="F49" s="23"/>
      <c r="G49" s="24"/>
      <c r="H49" s="23"/>
      <c r="I49" s="23"/>
      <c r="J49" s="9"/>
      <c r="K49" s="4"/>
      <c r="L49" s="11"/>
      <c r="M49" s="1"/>
    </row>
    <row r="50" spans="2:13">
      <c r="B50" s="21"/>
      <c r="C50" s="25"/>
      <c r="D50" s="25"/>
      <c r="E50" s="26"/>
      <c r="F50" s="25"/>
      <c r="G50" s="26"/>
      <c r="H50" s="25"/>
      <c r="I50" s="25"/>
      <c r="J50" s="10"/>
      <c r="K50" s="5"/>
      <c r="L50" s="12"/>
      <c r="M50" s="1"/>
    </row>
    <row r="51" spans="2:13">
      <c r="B51" s="20"/>
      <c r="C51" s="23"/>
      <c r="D51" s="23"/>
      <c r="E51" s="24"/>
      <c r="F51" s="23"/>
      <c r="G51" s="24"/>
      <c r="H51" s="23"/>
      <c r="I51" s="23"/>
      <c r="J51" s="9"/>
      <c r="K51" s="4"/>
      <c r="L51" s="11"/>
      <c r="M51" s="1"/>
    </row>
    <row r="52" spans="2:13">
      <c r="B52" s="21"/>
      <c r="C52" s="25"/>
      <c r="D52" s="25"/>
      <c r="E52" s="26"/>
      <c r="F52" s="25"/>
      <c r="G52" s="26"/>
      <c r="H52" s="25"/>
      <c r="I52" s="25"/>
      <c r="J52" s="10"/>
      <c r="K52" s="5"/>
      <c r="L52" s="12"/>
      <c r="M52" s="1"/>
    </row>
    <row r="53" spans="2:13">
      <c r="B53" s="20"/>
      <c r="C53" s="23"/>
      <c r="D53" s="23"/>
      <c r="E53" s="24"/>
      <c r="F53" s="23"/>
      <c r="G53" s="24"/>
      <c r="H53" s="23"/>
      <c r="I53" s="23"/>
      <c r="J53" s="9"/>
      <c r="K53" s="4"/>
      <c r="L53" s="11"/>
      <c r="M53" s="1"/>
    </row>
    <row r="54" spans="2:13">
      <c r="B54" s="21"/>
      <c r="C54" s="25"/>
      <c r="D54" s="25"/>
      <c r="E54" s="26"/>
      <c r="F54" s="25"/>
      <c r="G54" s="26"/>
      <c r="H54" s="25"/>
      <c r="I54" s="25"/>
      <c r="J54" s="10"/>
      <c r="K54" s="5"/>
      <c r="L54" s="12"/>
      <c r="M54" s="1"/>
    </row>
    <row r="55" spans="2:13">
      <c r="B55" s="20"/>
      <c r="C55" s="23"/>
      <c r="D55" s="23"/>
      <c r="E55" s="24"/>
      <c r="F55" s="23"/>
      <c r="G55" s="24"/>
      <c r="H55" s="23"/>
      <c r="I55" s="23"/>
      <c r="J55" s="9"/>
      <c r="K55" s="4"/>
      <c r="L55" s="11"/>
      <c r="M55" s="1"/>
    </row>
    <row r="56" spans="2:13">
      <c r="B56" s="21"/>
      <c r="C56" s="25"/>
      <c r="D56" s="25"/>
      <c r="E56" s="26"/>
      <c r="F56" s="25"/>
      <c r="G56" s="26"/>
      <c r="H56" s="25"/>
      <c r="I56" s="25"/>
      <c r="J56" s="10"/>
      <c r="K56" s="5"/>
      <c r="L56" s="12"/>
      <c r="M56" s="1"/>
    </row>
    <row r="57" spans="2:13">
      <c r="B57" s="20"/>
      <c r="C57" s="23"/>
      <c r="D57" s="23"/>
      <c r="E57" s="24"/>
      <c r="F57" s="23"/>
      <c r="G57" s="24"/>
      <c r="H57" s="23"/>
      <c r="I57" s="23"/>
      <c r="J57" s="9"/>
      <c r="K57" s="4"/>
      <c r="L57" s="11"/>
      <c r="M57" s="1"/>
    </row>
    <row r="58" spans="2:13">
      <c r="B58" s="21"/>
      <c r="C58" s="25"/>
      <c r="D58" s="25"/>
      <c r="E58" s="26"/>
      <c r="F58" s="25"/>
      <c r="G58" s="26"/>
      <c r="H58" s="25"/>
      <c r="I58" s="25"/>
      <c r="J58" s="10"/>
      <c r="K58" s="5"/>
      <c r="L58" s="12"/>
      <c r="M58" s="1"/>
    </row>
    <row r="59" spans="2:13">
      <c r="B59" s="20"/>
      <c r="C59" s="23"/>
      <c r="D59" s="23"/>
      <c r="E59" s="24"/>
      <c r="F59" s="23"/>
      <c r="G59" s="24"/>
      <c r="H59" s="23"/>
      <c r="I59" s="23"/>
      <c r="J59" s="9"/>
      <c r="K59" s="4"/>
      <c r="L59" s="11"/>
      <c r="M59" s="1"/>
    </row>
    <row r="60" spans="2:13">
      <c r="B60" s="21"/>
      <c r="C60" s="25"/>
      <c r="D60" s="25"/>
      <c r="E60" s="26"/>
      <c r="F60" s="25"/>
      <c r="G60" s="26"/>
      <c r="H60" s="25"/>
      <c r="I60" s="25"/>
      <c r="J60" s="10"/>
      <c r="K60" s="5"/>
      <c r="L60" s="12"/>
      <c r="M60" s="1"/>
    </row>
    <row r="61" spans="2:13">
      <c r="B61" s="20"/>
      <c r="C61" s="23"/>
      <c r="D61" s="23"/>
      <c r="E61" s="24"/>
      <c r="F61" s="23"/>
      <c r="G61" s="24"/>
      <c r="H61" s="23"/>
      <c r="I61" s="23"/>
      <c r="J61" s="9"/>
      <c r="K61" s="4"/>
      <c r="L61" s="11"/>
      <c r="M61" s="1"/>
    </row>
    <row r="62" spans="2:13">
      <c r="B62" s="21"/>
      <c r="C62" s="25"/>
      <c r="D62" s="25"/>
      <c r="E62" s="26"/>
      <c r="F62" s="25"/>
      <c r="G62" s="26"/>
      <c r="H62" s="25"/>
      <c r="I62" s="25"/>
      <c r="J62" s="10"/>
      <c r="K62" s="5"/>
      <c r="L62" s="12"/>
      <c r="M62" s="1"/>
    </row>
    <row r="63" spans="2:13">
      <c r="B63" s="20"/>
      <c r="C63" s="23"/>
      <c r="D63" s="23"/>
      <c r="E63" s="24"/>
      <c r="F63" s="23"/>
      <c r="G63" s="24"/>
      <c r="H63" s="23"/>
      <c r="I63" s="23"/>
      <c r="J63" s="9"/>
      <c r="K63" s="4"/>
      <c r="L63" s="11"/>
      <c r="M63" s="1"/>
    </row>
    <row r="64" spans="2:13">
      <c r="B64" s="21"/>
      <c r="C64" s="25"/>
      <c r="D64" s="25"/>
      <c r="E64" s="26"/>
      <c r="F64" s="25"/>
      <c r="G64" s="26"/>
      <c r="H64" s="25"/>
      <c r="I64" s="25"/>
      <c r="J64" s="10"/>
      <c r="K64" s="5"/>
      <c r="L64" s="12"/>
      <c r="M64" s="1"/>
    </row>
    <row r="65" spans="2:13">
      <c r="B65" s="20"/>
      <c r="C65" s="23"/>
      <c r="D65" s="23"/>
      <c r="E65" s="24"/>
      <c r="F65" s="23"/>
      <c r="G65" s="24"/>
      <c r="H65" s="23"/>
      <c r="I65" s="23"/>
      <c r="J65" s="9"/>
      <c r="K65" s="4"/>
      <c r="L65" s="11"/>
      <c r="M65" s="1"/>
    </row>
    <row r="66" spans="2:13">
      <c r="B66" s="21"/>
      <c r="C66" s="25"/>
      <c r="D66" s="25"/>
      <c r="E66" s="26"/>
      <c r="F66" s="25"/>
      <c r="G66" s="26"/>
      <c r="H66" s="25"/>
      <c r="I66" s="25"/>
      <c r="J66" s="10"/>
      <c r="K66" s="5"/>
      <c r="L66" s="12"/>
      <c r="M66" s="1"/>
    </row>
    <row r="67" spans="2:13">
      <c r="B67" s="20"/>
      <c r="C67" s="23"/>
      <c r="D67" s="23"/>
      <c r="E67" s="24"/>
      <c r="F67" s="23"/>
      <c r="G67" s="24"/>
      <c r="H67" s="23"/>
      <c r="I67" s="23"/>
      <c r="J67" s="9"/>
      <c r="K67" s="4"/>
      <c r="L67" s="11"/>
      <c r="M67" s="1"/>
    </row>
    <row r="68" spans="2:13">
      <c r="B68" s="21"/>
      <c r="C68" s="25"/>
      <c r="D68" s="25"/>
      <c r="E68" s="26"/>
      <c r="F68" s="25"/>
      <c r="G68" s="26"/>
      <c r="H68" s="25"/>
      <c r="I68" s="25"/>
      <c r="J68" s="10"/>
      <c r="K68" s="5"/>
      <c r="L68" s="12"/>
      <c r="M68" s="1"/>
    </row>
    <row r="69" spans="2:13">
      <c r="B69" s="20"/>
      <c r="C69" s="23"/>
      <c r="D69" s="23"/>
      <c r="E69" s="24"/>
      <c r="F69" s="23"/>
      <c r="G69" s="24"/>
      <c r="H69" s="23"/>
      <c r="I69" s="23"/>
      <c r="J69" s="9"/>
      <c r="K69" s="4"/>
      <c r="L69" s="11"/>
      <c r="M69" s="1"/>
    </row>
    <row r="70" spans="2:13">
      <c r="B70" s="21"/>
      <c r="C70" s="25"/>
      <c r="D70" s="25"/>
      <c r="E70" s="26"/>
      <c r="F70" s="25"/>
      <c r="G70" s="26"/>
      <c r="H70" s="25"/>
      <c r="I70" s="25"/>
      <c r="J70" s="10"/>
      <c r="K70" s="5"/>
      <c r="L70" s="12"/>
      <c r="M70" s="1"/>
    </row>
    <row r="71" spans="2:13">
      <c r="B71" s="20"/>
      <c r="C71" s="23"/>
      <c r="D71" s="23"/>
      <c r="E71" s="24"/>
      <c r="F71" s="23"/>
      <c r="G71" s="24"/>
      <c r="H71" s="23"/>
      <c r="I71" s="23"/>
      <c r="J71" s="9"/>
      <c r="K71" s="4"/>
      <c r="L71" s="11"/>
      <c r="M71" s="1"/>
    </row>
    <row r="72" spans="2:13">
      <c r="B72" s="21"/>
      <c r="C72" s="25"/>
      <c r="D72" s="25"/>
      <c r="E72" s="26"/>
      <c r="F72" s="25"/>
      <c r="G72" s="26"/>
      <c r="H72" s="25"/>
      <c r="I72" s="25"/>
      <c r="J72" s="10"/>
      <c r="K72" s="5"/>
      <c r="L72" s="12"/>
      <c r="M72" s="1"/>
    </row>
    <row r="73" spans="2:13">
      <c r="B73" s="20"/>
      <c r="C73" s="23"/>
      <c r="D73" s="23"/>
      <c r="E73" s="24"/>
      <c r="F73" s="23"/>
      <c r="G73" s="24"/>
      <c r="H73" s="23"/>
      <c r="I73" s="23"/>
      <c r="J73" s="9"/>
      <c r="K73" s="4"/>
      <c r="L73" s="11"/>
      <c r="M73" s="1"/>
    </row>
    <row r="74" spans="2:13">
      <c r="B74" s="21"/>
      <c r="C74" s="25"/>
      <c r="D74" s="25"/>
      <c r="E74" s="26"/>
      <c r="F74" s="25"/>
      <c r="G74" s="26"/>
      <c r="H74" s="25"/>
      <c r="I74" s="25"/>
      <c r="J74" s="10"/>
      <c r="K74" s="5"/>
      <c r="L74" s="12"/>
      <c r="M74" s="1"/>
    </row>
    <row r="75" spans="2:13">
      <c r="B75" s="20"/>
      <c r="C75" s="23"/>
      <c r="D75" s="23"/>
      <c r="E75" s="24"/>
      <c r="F75" s="23"/>
      <c r="G75" s="24"/>
      <c r="H75" s="23"/>
      <c r="I75" s="23"/>
      <c r="J75" s="9"/>
      <c r="K75" s="4"/>
      <c r="L75" s="11"/>
      <c r="M75" s="1"/>
    </row>
    <row r="76" spans="2:13">
      <c r="B76" s="21"/>
      <c r="C76" s="25"/>
      <c r="D76" s="25"/>
      <c r="E76" s="26"/>
      <c r="F76" s="25"/>
      <c r="G76" s="26"/>
      <c r="H76" s="25"/>
      <c r="I76" s="25"/>
      <c r="J76" s="10"/>
      <c r="K76" s="5"/>
      <c r="L76" s="12"/>
      <c r="M76" s="1"/>
    </row>
    <row r="77" spans="2:13">
      <c r="B77" s="20"/>
      <c r="C77" s="23"/>
      <c r="D77" s="23"/>
      <c r="E77" s="24"/>
      <c r="F77" s="23"/>
      <c r="G77" s="24"/>
      <c r="H77" s="23"/>
      <c r="I77" s="23"/>
      <c r="J77" s="9"/>
      <c r="K77" s="4"/>
      <c r="L77" s="11"/>
      <c r="M77" s="1"/>
    </row>
    <row r="78" spans="2:13">
      <c r="B78" s="21"/>
      <c r="C78" s="25"/>
      <c r="D78" s="25"/>
      <c r="E78" s="26"/>
      <c r="F78" s="25"/>
      <c r="G78" s="26"/>
      <c r="H78" s="25"/>
      <c r="I78" s="25"/>
      <c r="J78" s="10"/>
      <c r="K78" s="5"/>
      <c r="L78" s="12"/>
      <c r="M78" s="1"/>
    </row>
    <row r="79" spans="2:13">
      <c r="B79" s="20"/>
      <c r="C79" s="23"/>
      <c r="D79" s="23"/>
      <c r="E79" s="24"/>
      <c r="F79" s="23"/>
      <c r="G79" s="24"/>
      <c r="H79" s="23"/>
      <c r="I79" s="23"/>
      <c r="J79" s="9"/>
      <c r="K79" s="4"/>
      <c r="L79" s="11"/>
      <c r="M79" s="1"/>
    </row>
    <row r="80" spans="2:13">
      <c r="B80" s="21"/>
      <c r="C80" s="25"/>
      <c r="D80" s="25"/>
      <c r="E80" s="26"/>
      <c r="F80" s="25"/>
      <c r="G80" s="26"/>
      <c r="H80" s="25"/>
      <c r="I80" s="25"/>
      <c r="J80" s="10"/>
      <c r="K80" s="5"/>
      <c r="L80" s="12"/>
      <c r="M80" s="1"/>
    </row>
    <row r="81" spans="2:13">
      <c r="B81" s="20"/>
      <c r="C81" s="23"/>
      <c r="D81" s="23"/>
      <c r="E81" s="24"/>
      <c r="F81" s="23"/>
      <c r="G81" s="24"/>
      <c r="H81" s="23"/>
      <c r="I81" s="23"/>
      <c r="J81" s="9"/>
      <c r="K81" s="4"/>
      <c r="L81" s="11"/>
      <c r="M81" s="1"/>
    </row>
    <row r="82" spans="2:13">
      <c r="B82" s="21"/>
      <c r="C82" s="25"/>
      <c r="D82" s="25"/>
      <c r="E82" s="26"/>
      <c r="F82" s="25"/>
      <c r="G82" s="26"/>
      <c r="H82" s="25"/>
      <c r="I82" s="25"/>
      <c r="J82" s="10"/>
      <c r="K82" s="5"/>
      <c r="L82" s="12"/>
      <c r="M82" s="1"/>
    </row>
    <row r="83" spans="2:13">
      <c r="B83" s="20"/>
      <c r="C83" s="23"/>
      <c r="D83" s="23"/>
      <c r="E83" s="24"/>
      <c r="F83" s="23"/>
      <c r="G83" s="24"/>
      <c r="H83" s="23"/>
      <c r="I83" s="23"/>
      <c r="J83" s="9"/>
      <c r="K83" s="4"/>
      <c r="L83" s="11"/>
      <c r="M83" s="1"/>
    </row>
    <row r="84" spans="2:13">
      <c r="B84" s="21"/>
      <c r="C84" s="25"/>
      <c r="D84" s="25"/>
      <c r="E84" s="26"/>
      <c r="F84" s="25"/>
      <c r="G84" s="26"/>
      <c r="H84" s="25"/>
      <c r="I84" s="25"/>
      <c r="J84" s="10"/>
      <c r="K84" s="5"/>
      <c r="L84" s="12"/>
      <c r="M84" s="1"/>
    </row>
    <row r="85" spans="2:13">
      <c r="B85" s="20"/>
      <c r="C85" s="23"/>
      <c r="D85" s="23"/>
      <c r="E85" s="24"/>
      <c r="F85" s="23"/>
      <c r="G85" s="24"/>
      <c r="H85" s="23"/>
      <c r="I85" s="23"/>
      <c r="J85" s="9"/>
      <c r="K85" s="4"/>
      <c r="L85" s="11"/>
      <c r="M85" s="1"/>
    </row>
    <row r="86" spans="2:13">
      <c r="B86" s="21"/>
      <c r="C86" s="25"/>
      <c r="D86" s="25"/>
      <c r="E86" s="26"/>
      <c r="F86" s="25"/>
      <c r="G86" s="26"/>
      <c r="H86" s="25"/>
      <c r="I86" s="25"/>
      <c r="J86" s="10"/>
      <c r="K86" s="5"/>
      <c r="L86" s="12"/>
      <c r="M86" s="1"/>
    </row>
    <row r="87" spans="2:13">
      <c r="B87" s="20"/>
      <c r="C87" s="23"/>
      <c r="D87" s="23"/>
      <c r="E87" s="24"/>
      <c r="F87" s="23"/>
      <c r="G87" s="24"/>
      <c r="H87" s="23"/>
      <c r="I87" s="23"/>
      <c r="J87" s="9"/>
      <c r="K87" s="4"/>
      <c r="L87" s="11"/>
      <c r="M87" s="1"/>
    </row>
    <row r="88" spans="2:13">
      <c r="B88" s="21"/>
      <c r="C88" s="25"/>
      <c r="D88" s="25"/>
      <c r="E88" s="26"/>
      <c r="F88" s="25"/>
      <c r="G88" s="26"/>
      <c r="H88" s="25"/>
      <c r="I88" s="25"/>
      <c r="J88" s="10"/>
      <c r="K88" s="5"/>
      <c r="L88" s="12"/>
      <c r="M88" s="1"/>
    </row>
    <row r="89" spans="2:13">
      <c r="B89" s="20"/>
      <c r="C89" s="23"/>
      <c r="D89" s="23"/>
      <c r="E89" s="24"/>
      <c r="F89" s="23"/>
      <c r="G89" s="24"/>
      <c r="H89" s="23"/>
      <c r="I89" s="23"/>
      <c r="J89" s="9"/>
      <c r="K89" s="4"/>
      <c r="L89" s="11"/>
      <c r="M89" s="1"/>
    </row>
    <row r="90" spans="2:13">
      <c r="B90" s="21"/>
      <c r="C90" s="25"/>
      <c r="D90" s="25"/>
      <c r="E90" s="26"/>
      <c r="F90" s="25"/>
      <c r="G90" s="26"/>
      <c r="H90" s="25"/>
      <c r="I90" s="25"/>
      <c r="J90" s="10"/>
      <c r="K90" s="5"/>
      <c r="L90" s="12"/>
      <c r="M90" s="1"/>
    </row>
    <row r="91" spans="2:13">
      <c r="B91" s="20"/>
      <c r="C91" s="23"/>
      <c r="D91" s="23"/>
      <c r="E91" s="24"/>
      <c r="F91" s="23"/>
      <c r="G91" s="24"/>
      <c r="H91" s="23"/>
      <c r="I91" s="23"/>
      <c r="J91" s="9"/>
      <c r="K91" s="4"/>
      <c r="L91" s="11"/>
      <c r="M91" s="1"/>
    </row>
    <row r="92" spans="2:13">
      <c r="B92" s="21"/>
      <c r="C92" s="25"/>
      <c r="D92" s="25"/>
      <c r="E92" s="26"/>
      <c r="F92" s="25"/>
      <c r="G92" s="26"/>
      <c r="H92" s="25"/>
      <c r="I92" s="25"/>
      <c r="J92" s="10"/>
      <c r="K92" s="5"/>
      <c r="L92" s="12"/>
      <c r="M92" s="1"/>
    </row>
    <row r="93" spans="2:13">
      <c r="B93" s="20"/>
      <c r="C93" s="23"/>
      <c r="D93" s="23"/>
      <c r="E93" s="24"/>
      <c r="F93" s="23"/>
      <c r="G93" s="24"/>
      <c r="H93" s="23"/>
      <c r="I93" s="23"/>
      <c r="J93" s="9"/>
      <c r="K93" s="4"/>
      <c r="L93" s="11"/>
      <c r="M93" s="1"/>
    </row>
    <row r="94" spans="2:13">
      <c r="B94" s="21"/>
      <c r="C94" s="25"/>
      <c r="D94" s="25"/>
      <c r="E94" s="26"/>
      <c r="F94" s="25"/>
      <c r="G94" s="26"/>
      <c r="H94" s="25"/>
      <c r="I94" s="25"/>
      <c r="J94" s="10"/>
      <c r="K94" s="5"/>
      <c r="L94" s="12"/>
      <c r="M94" s="1"/>
    </row>
    <row r="95" spans="2:13">
      <c r="B95" s="20"/>
      <c r="C95" s="23"/>
      <c r="D95" s="23"/>
      <c r="E95" s="24"/>
      <c r="F95" s="23"/>
      <c r="G95" s="24"/>
      <c r="H95" s="23"/>
      <c r="I95" s="23"/>
      <c r="J95" s="9"/>
      <c r="K95" s="4"/>
      <c r="L95" s="11"/>
      <c r="M95" s="1"/>
    </row>
    <row r="96" spans="2:13">
      <c r="B96" s="21"/>
      <c r="C96" s="25"/>
      <c r="D96" s="25"/>
      <c r="E96" s="26"/>
      <c r="F96" s="25"/>
      <c r="G96" s="26"/>
      <c r="H96" s="25"/>
      <c r="I96" s="25"/>
      <c r="J96" s="10"/>
      <c r="K96" s="5"/>
      <c r="L96" s="12"/>
      <c r="M96" s="1"/>
    </row>
    <row r="97" spans="2:13">
      <c r="B97" s="20"/>
      <c r="C97" s="23"/>
      <c r="D97" s="23"/>
      <c r="E97" s="24"/>
      <c r="F97" s="23"/>
      <c r="G97" s="24"/>
      <c r="H97" s="23"/>
      <c r="I97" s="23"/>
      <c r="J97" s="9"/>
      <c r="K97" s="4"/>
      <c r="L97" s="11"/>
      <c r="M97" s="1"/>
    </row>
    <row r="98" spans="2:13">
      <c r="B98" s="21"/>
      <c r="C98" s="25"/>
      <c r="D98" s="25"/>
      <c r="E98" s="26"/>
      <c r="F98" s="25"/>
      <c r="G98" s="26"/>
      <c r="H98" s="25"/>
      <c r="I98" s="25"/>
      <c r="J98" s="10"/>
      <c r="K98" s="5"/>
      <c r="L98" s="12"/>
      <c r="M98" s="1"/>
    </row>
    <row r="99" spans="2:13">
      <c r="B99" s="20"/>
      <c r="C99" s="23"/>
      <c r="D99" s="23"/>
      <c r="E99" s="24"/>
      <c r="F99" s="23"/>
      <c r="G99" s="24"/>
      <c r="H99" s="23"/>
      <c r="I99" s="23"/>
      <c r="J99" s="9"/>
      <c r="K99" s="4"/>
      <c r="L99" s="11"/>
      <c r="M99" s="1"/>
    </row>
    <row r="100" spans="2:13">
      <c r="B100" s="21"/>
      <c r="C100" s="25"/>
      <c r="D100" s="25"/>
      <c r="E100" s="26"/>
      <c r="F100" s="25"/>
      <c r="G100" s="26"/>
      <c r="H100" s="25"/>
      <c r="I100" s="25"/>
      <c r="J100" s="10"/>
      <c r="K100" s="5"/>
      <c r="L100" s="12"/>
      <c r="M100" s="1"/>
    </row>
    <row r="101" spans="2:13">
      <c r="B101" s="20"/>
      <c r="C101" s="23"/>
      <c r="D101" s="23"/>
      <c r="E101" s="24"/>
      <c r="F101" s="23"/>
      <c r="G101" s="24"/>
      <c r="H101" s="23"/>
      <c r="I101" s="23"/>
      <c r="J101" s="9"/>
      <c r="K101" s="4"/>
      <c r="L101" s="11"/>
      <c r="M101" s="1"/>
    </row>
    <row r="102" spans="2:13">
      <c r="B102" s="21"/>
      <c r="C102" s="25"/>
      <c r="D102" s="25"/>
      <c r="E102" s="26"/>
      <c r="F102" s="25"/>
      <c r="G102" s="26"/>
      <c r="H102" s="25"/>
      <c r="I102" s="25"/>
      <c r="J102" s="10"/>
      <c r="K102" s="5"/>
      <c r="L102" s="12"/>
      <c r="M102" s="1"/>
    </row>
    <row r="103" spans="2:13">
      <c r="B103" s="20"/>
      <c r="C103" s="23"/>
      <c r="D103" s="23"/>
      <c r="E103" s="24"/>
      <c r="F103" s="23"/>
      <c r="G103" s="24"/>
      <c r="H103" s="23"/>
      <c r="I103" s="23"/>
      <c r="J103" s="9"/>
      <c r="K103" s="4"/>
      <c r="L103" s="11"/>
      <c r="M103" s="1"/>
    </row>
    <row r="104" spans="2:13">
      <c r="B104" s="21"/>
      <c r="C104" s="25"/>
      <c r="D104" s="25"/>
      <c r="E104" s="26"/>
      <c r="F104" s="25"/>
      <c r="G104" s="26"/>
      <c r="H104" s="25"/>
      <c r="I104" s="25"/>
      <c r="J104" s="10"/>
      <c r="K104" s="5"/>
      <c r="L104" s="12"/>
      <c r="M104" s="1"/>
    </row>
    <row r="105" spans="2:13">
      <c r="B105" s="20"/>
      <c r="C105" s="23"/>
      <c r="D105" s="23"/>
      <c r="E105" s="24"/>
      <c r="F105" s="23"/>
      <c r="G105" s="24"/>
      <c r="H105" s="23"/>
      <c r="I105" s="23"/>
      <c r="J105" s="9"/>
      <c r="K105" s="4"/>
      <c r="L105" s="11"/>
      <c r="M105" s="1"/>
    </row>
    <row r="106" spans="2:13">
      <c r="B106" s="22"/>
      <c r="C106" s="27"/>
      <c r="D106" s="27"/>
      <c r="E106" s="28"/>
      <c r="F106" s="27"/>
      <c r="G106" s="28"/>
      <c r="H106" s="27"/>
      <c r="I106" s="27"/>
      <c r="J106" s="35"/>
      <c r="K106" s="18"/>
      <c r="L106" s="17"/>
      <c r="M106" s="1"/>
    </row>
  </sheetData>
  <mergeCells count="5">
    <mergeCell ref="J5:L5"/>
    <mergeCell ref="B1:F3"/>
    <mergeCell ref="E5:F5"/>
    <mergeCell ref="B5:D5"/>
    <mergeCell ref="G5:I5"/>
  </mergeCell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B1:M27"/>
  <sheetViews>
    <sheetView showGridLines="0" workbookViewId="0">
      <selection activeCell="J46" sqref="J46"/>
    </sheetView>
  </sheetViews>
  <sheetFormatPr baseColWidth="10" defaultColWidth="10.83203125" defaultRowHeight="16"/>
  <cols>
    <col min="1" max="1" width="3" style="1" customWidth="1"/>
    <col min="2" max="2" width="17.83203125" style="1" customWidth="1"/>
    <col min="3" max="3" width="17.1640625" style="1" customWidth="1"/>
    <col min="4" max="4" width="15.83203125" style="1" customWidth="1"/>
    <col min="5" max="5" width="19" style="1" customWidth="1"/>
    <col min="6" max="6" width="20.6640625" style="1" customWidth="1"/>
    <col min="7" max="7" width="18" style="1" customWidth="1"/>
    <col min="8" max="8" width="20" style="1" customWidth="1"/>
    <col min="9" max="9" width="17.1640625" style="1" customWidth="1"/>
    <col min="10" max="10" width="11.33203125" style="1" customWidth="1"/>
    <col min="11" max="11" width="19.1640625" style="2" customWidth="1"/>
    <col min="12" max="12" width="19.1640625" style="1" customWidth="1"/>
    <col min="13" max="13" width="11" style="2" customWidth="1"/>
    <col min="14" max="16384" width="10.83203125" style="1"/>
  </cols>
  <sheetData>
    <row r="1" spans="2:13" ht="10" customHeight="1">
      <c r="B1" s="101" t="s">
        <v>70</v>
      </c>
      <c r="C1" s="101"/>
      <c r="D1" s="101"/>
      <c r="E1" s="101"/>
      <c r="F1" s="101"/>
      <c r="G1" s="32"/>
      <c r="H1" s="32"/>
      <c r="I1" s="32"/>
      <c r="J1" s="32"/>
      <c r="K1" s="1"/>
      <c r="M1" s="1"/>
    </row>
    <row r="2" spans="2:13" ht="22" customHeight="1">
      <c r="B2" s="101"/>
      <c r="C2" s="101"/>
      <c r="D2" s="101"/>
      <c r="E2" s="101"/>
      <c r="F2" s="101"/>
      <c r="G2" s="32"/>
      <c r="H2" s="32"/>
      <c r="I2" s="32"/>
      <c r="J2" s="32"/>
      <c r="K2" s="30"/>
      <c r="M2" s="1"/>
    </row>
    <row r="3" spans="2:13" ht="22" customHeight="1">
      <c r="B3" s="101"/>
      <c r="C3" s="101"/>
      <c r="D3" s="101"/>
      <c r="E3" s="101"/>
      <c r="F3" s="101"/>
      <c r="G3" s="7"/>
      <c r="M3" s="1"/>
    </row>
    <row r="4" spans="2:13" ht="22" customHeight="1">
      <c r="B4" s="38" t="s">
        <v>71</v>
      </c>
      <c r="C4" s="32"/>
      <c r="D4" s="32"/>
      <c r="E4" s="32"/>
      <c r="F4" s="32"/>
      <c r="G4" s="32"/>
      <c r="H4" s="32"/>
      <c r="I4" s="32"/>
      <c r="J4" s="32"/>
      <c r="K4" s="31"/>
      <c r="L4" s="31"/>
      <c r="M4" s="1"/>
    </row>
    <row r="5" spans="2:13">
      <c r="B5" s="7"/>
      <c r="C5" s="7"/>
      <c r="D5" s="7"/>
      <c r="E5" s="7"/>
      <c r="F5" s="7"/>
      <c r="G5" s="7"/>
    </row>
    <row r="6" spans="2:13" ht="18">
      <c r="B6" s="112" t="s">
        <v>72</v>
      </c>
      <c r="C6" s="113"/>
      <c r="D6" s="113"/>
      <c r="E6" s="113"/>
      <c r="F6" s="113"/>
      <c r="G6" s="113"/>
    </row>
    <row r="7" spans="2:13" ht="24" customHeight="1">
      <c r="B7" s="90" t="s">
        <v>36</v>
      </c>
      <c r="C7" s="114" t="s">
        <v>78</v>
      </c>
      <c r="D7" s="114"/>
      <c r="E7" s="114"/>
      <c r="F7" s="114"/>
      <c r="G7" s="114"/>
    </row>
    <row r="8" spans="2:13" ht="24" customHeight="1">
      <c r="B8" s="90" t="s">
        <v>10</v>
      </c>
      <c r="C8" s="114" t="s">
        <v>16</v>
      </c>
      <c r="D8" s="114"/>
      <c r="E8" s="114"/>
      <c r="F8" s="114"/>
      <c r="G8" s="114"/>
    </row>
    <row r="9" spans="2:13" ht="24" customHeight="1">
      <c r="B9" s="90" t="s">
        <v>73</v>
      </c>
      <c r="C9" s="114" t="s">
        <v>39</v>
      </c>
      <c r="D9" s="114"/>
      <c r="E9" s="114"/>
      <c r="F9" s="114"/>
      <c r="G9" s="114"/>
    </row>
    <row r="10" spans="2:13" ht="24" customHeight="1">
      <c r="B10" s="90" t="s">
        <v>74</v>
      </c>
      <c r="C10" s="105">
        <v>10</v>
      </c>
      <c r="D10" s="105"/>
      <c r="E10" s="105"/>
      <c r="F10" s="105"/>
      <c r="G10" s="105"/>
    </row>
    <row r="11" spans="2:13" ht="24" customHeight="1">
      <c r="B11" s="90" t="s">
        <v>75</v>
      </c>
      <c r="C11" s="108">
        <v>200</v>
      </c>
      <c r="D11" s="108"/>
      <c r="E11" s="108"/>
      <c r="F11" s="108"/>
      <c r="G11" s="108"/>
    </row>
    <row r="12" spans="2:13" ht="24" customHeight="1">
      <c r="B12" s="90" t="s">
        <v>76</v>
      </c>
      <c r="C12" s="109" t="s">
        <v>77</v>
      </c>
      <c r="D12" s="109"/>
      <c r="E12" s="109"/>
      <c r="F12" s="109"/>
      <c r="G12" s="109"/>
    </row>
    <row r="13" spans="2:13" ht="100" customHeight="1">
      <c r="B13" s="90" t="s">
        <v>11</v>
      </c>
      <c r="C13" s="109" t="s">
        <v>115</v>
      </c>
      <c r="D13" s="109"/>
      <c r="E13" s="109"/>
      <c r="F13" s="109"/>
      <c r="G13" s="109"/>
    </row>
    <row r="14" spans="2:13">
      <c r="B14" s="7"/>
      <c r="C14" s="7"/>
      <c r="D14" s="7"/>
      <c r="E14" s="7"/>
      <c r="F14" s="7"/>
      <c r="G14" s="7"/>
    </row>
    <row r="15" spans="2:13" ht="18">
      <c r="B15" s="110" t="s">
        <v>79</v>
      </c>
      <c r="C15" s="110"/>
      <c r="D15" s="110"/>
      <c r="E15" s="110"/>
      <c r="F15" s="110"/>
      <c r="G15" s="110"/>
    </row>
    <row r="16" spans="2:13">
      <c r="B16" s="111" t="s">
        <v>80</v>
      </c>
      <c r="C16" s="111"/>
      <c r="D16" s="111"/>
      <c r="E16" s="111" t="s">
        <v>81</v>
      </c>
      <c r="F16" s="111"/>
      <c r="G16" s="111"/>
    </row>
    <row r="17" spans="2:7" ht="36" customHeight="1">
      <c r="B17" s="90" t="s">
        <v>82</v>
      </c>
      <c r="C17" s="106" t="s">
        <v>7</v>
      </c>
      <c r="D17" s="106"/>
      <c r="E17" s="90" t="s">
        <v>82</v>
      </c>
      <c r="F17" s="106" t="s">
        <v>85</v>
      </c>
      <c r="G17" s="106"/>
    </row>
    <row r="18" spans="2:7" ht="36" customHeight="1">
      <c r="B18" s="90" t="s">
        <v>83</v>
      </c>
      <c r="C18" s="107" t="s">
        <v>84</v>
      </c>
      <c r="D18" s="107"/>
      <c r="E18" s="90" t="s">
        <v>83</v>
      </c>
      <c r="F18" s="107" t="s">
        <v>86</v>
      </c>
      <c r="G18" s="107"/>
    </row>
    <row r="25" spans="2:7" ht="36" customHeight="1" thickBot="1">
      <c r="B25" s="34" t="s">
        <v>2</v>
      </c>
      <c r="C25" s="34"/>
      <c r="E25" s="34" t="s">
        <v>45</v>
      </c>
      <c r="F25" s="34"/>
      <c r="G25" s="34"/>
    </row>
    <row r="27" spans="2:7" ht="29" customHeight="1">
      <c r="B27" s="104"/>
      <c r="C27" s="104"/>
      <c r="D27" s="104"/>
      <c r="E27" s="104"/>
      <c r="F27" s="104"/>
      <c r="G27" s="104"/>
    </row>
  </sheetData>
  <mergeCells count="17">
    <mergeCell ref="B1:F3"/>
    <mergeCell ref="B6:G6"/>
    <mergeCell ref="C7:G7"/>
    <mergeCell ref="C8:G8"/>
    <mergeCell ref="C9:G9"/>
    <mergeCell ref="B27:G27"/>
    <mergeCell ref="C10:G10"/>
    <mergeCell ref="C17:D17"/>
    <mergeCell ref="C18:D18"/>
    <mergeCell ref="F17:G17"/>
    <mergeCell ref="F18:G18"/>
    <mergeCell ref="C11:G11"/>
    <mergeCell ref="C12:G12"/>
    <mergeCell ref="C13:G13"/>
    <mergeCell ref="B15:G15"/>
    <mergeCell ref="B16:D16"/>
    <mergeCell ref="E16:G16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B1:P105"/>
  <sheetViews>
    <sheetView showGridLines="0" workbookViewId="0">
      <pane ySplit="5" topLeftCell="A71" activePane="bottomLeft" state="frozen"/>
      <selection activeCell="K14" sqref="K14:K39"/>
      <selection pane="bottomLeft" activeCell="B107" sqref="B107"/>
    </sheetView>
  </sheetViews>
  <sheetFormatPr baseColWidth="10" defaultColWidth="10.83203125" defaultRowHeight="16"/>
  <cols>
    <col min="1" max="1" width="3" style="1" customWidth="1"/>
    <col min="2" max="2" width="12.5" style="42" customWidth="1"/>
    <col min="3" max="3" width="18.5" style="42" customWidth="1"/>
    <col min="4" max="4" width="24.83203125" style="46" customWidth="1"/>
    <col min="5" max="5" width="25.83203125" style="42" customWidth="1"/>
    <col min="6" max="6" width="15.33203125" style="1" customWidth="1"/>
    <col min="7" max="7" width="13.1640625" style="1" customWidth="1"/>
    <col min="8" max="8" width="22.1640625" style="42" customWidth="1"/>
    <col min="9" max="9" width="23" style="64" customWidth="1"/>
    <col min="10" max="10" width="22" style="53" customWidth="1"/>
    <col min="11" max="11" width="20.1640625" style="54" customWidth="1"/>
    <col min="12" max="12" width="31.33203125" style="57" customWidth="1"/>
    <col min="13" max="13" width="11" style="55" customWidth="1"/>
    <col min="14" max="14" width="10.83203125" style="54"/>
    <col min="15" max="15" width="10.83203125" style="53"/>
    <col min="16" max="16" width="14.33203125" style="57" customWidth="1"/>
    <col min="17" max="16384" width="10.83203125" style="1"/>
  </cols>
  <sheetData>
    <row r="1" spans="2:16" ht="10" customHeight="1">
      <c r="B1" s="101" t="s">
        <v>87</v>
      </c>
      <c r="C1" s="101"/>
      <c r="D1" s="101"/>
      <c r="E1" s="101"/>
      <c r="F1" s="101"/>
      <c r="G1" s="32"/>
      <c r="H1" s="41"/>
      <c r="I1" s="60"/>
      <c r="J1" s="60"/>
    </row>
    <row r="2" spans="2:16" ht="22" customHeight="1">
      <c r="B2" s="101"/>
      <c r="C2" s="101"/>
      <c r="D2" s="101"/>
      <c r="E2" s="101"/>
      <c r="F2" s="101"/>
      <c r="G2" s="39"/>
      <c r="H2" s="47"/>
      <c r="I2" s="61"/>
      <c r="J2" s="61"/>
      <c r="K2" s="70"/>
      <c r="L2" s="66"/>
    </row>
    <row r="3" spans="2:16" ht="22" customHeight="1">
      <c r="B3" s="101"/>
      <c r="C3" s="101"/>
      <c r="D3" s="101"/>
      <c r="E3" s="101"/>
      <c r="F3" s="101"/>
      <c r="G3" s="40"/>
      <c r="H3" s="48"/>
      <c r="I3" s="62"/>
      <c r="J3" s="65"/>
      <c r="K3" s="71"/>
      <c r="L3" s="67"/>
    </row>
    <row r="4" spans="2:16" ht="22" customHeight="1">
      <c r="B4" s="102" t="s">
        <v>37</v>
      </c>
      <c r="C4" s="102"/>
      <c r="D4" s="102"/>
      <c r="E4" s="102"/>
      <c r="F4" s="102"/>
      <c r="G4" s="102"/>
      <c r="H4" s="102" t="s">
        <v>99</v>
      </c>
      <c r="I4" s="102"/>
      <c r="J4" s="102"/>
      <c r="K4" s="102"/>
      <c r="L4" s="102"/>
      <c r="M4" s="102"/>
      <c r="N4" s="102"/>
      <c r="O4" s="102"/>
      <c r="P4" s="102"/>
    </row>
    <row r="5" spans="2:16" s="7" customFormat="1" ht="72" customHeight="1">
      <c r="B5" s="33" t="s">
        <v>88</v>
      </c>
      <c r="C5" s="33" t="s">
        <v>95</v>
      </c>
      <c r="D5" s="43" t="s">
        <v>89</v>
      </c>
      <c r="E5" s="33" t="s">
        <v>11</v>
      </c>
      <c r="F5" s="33" t="s">
        <v>1</v>
      </c>
      <c r="G5" s="33" t="s">
        <v>90</v>
      </c>
      <c r="H5" s="3" t="s">
        <v>91</v>
      </c>
      <c r="I5" s="63" t="s">
        <v>92</v>
      </c>
      <c r="J5" s="56" t="s">
        <v>5</v>
      </c>
      <c r="K5" s="56" t="s">
        <v>93</v>
      </c>
      <c r="L5" s="56" t="s">
        <v>94</v>
      </c>
      <c r="M5" s="56" t="s">
        <v>96</v>
      </c>
      <c r="N5" s="56" t="s">
        <v>97</v>
      </c>
      <c r="O5" s="56" t="s">
        <v>98</v>
      </c>
      <c r="P5" s="72" t="s">
        <v>100</v>
      </c>
    </row>
    <row r="6" spans="2:16" ht="16" customHeight="1">
      <c r="B6" s="23" t="s">
        <v>32</v>
      </c>
      <c r="C6" s="23" t="s">
        <v>24</v>
      </c>
      <c r="D6" s="69" t="s">
        <v>103</v>
      </c>
      <c r="E6" s="24" t="s">
        <v>115</v>
      </c>
      <c r="F6" s="58">
        <v>10</v>
      </c>
      <c r="G6" s="11">
        <v>15</v>
      </c>
      <c r="H6" s="23" t="s">
        <v>101</v>
      </c>
      <c r="I6" s="68" t="s">
        <v>102</v>
      </c>
      <c r="J6" s="51" t="s">
        <v>6</v>
      </c>
      <c r="K6" s="51" t="s">
        <v>9</v>
      </c>
      <c r="L6" s="23" t="s">
        <v>8</v>
      </c>
      <c r="M6" s="24" t="s">
        <v>104</v>
      </c>
      <c r="N6" s="51" t="s">
        <v>105</v>
      </c>
      <c r="O6" s="23" t="s">
        <v>106</v>
      </c>
      <c r="P6" s="23" t="s">
        <v>107</v>
      </c>
    </row>
    <row r="7" spans="2:16" ht="16" customHeight="1">
      <c r="B7" s="25"/>
      <c r="C7" s="25"/>
      <c r="D7" s="45"/>
      <c r="E7" s="26"/>
      <c r="F7" s="59"/>
      <c r="G7" s="12"/>
      <c r="H7" s="25"/>
      <c r="I7" s="50"/>
      <c r="J7" s="52"/>
      <c r="K7" s="52"/>
      <c r="L7" s="25"/>
      <c r="M7" s="26"/>
      <c r="N7" s="52"/>
      <c r="O7" s="25"/>
      <c r="P7" s="25"/>
    </row>
    <row r="8" spans="2:16" ht="16" customHeight="1">
      <c r="B8" s="23"/>
      <c r="C8" s="23"/>
      <c r="D8" s="44"/>
      <c r="E8" s="24"/>
      <c r="F8" s="58"/>
      <c r="G8" s="11"/>
      <c r="H8" s="23"/>
      <c r="I8" s="49"/>
      <c r="J8" s="51"/>
      <c r="K8" s="51"/>
      <c r="L8" s="23"/>
      <c r="M8" s="24"/>
      <c r="N8" s="51"/>
      <c r="O8" s="23"/>
      <c r="P8" s="23"/>
    </row>
    <row r="9" spans="2:16" ht="16" customHeight="1">
      <c r="B9" s="25"/>
      <c r="C9" s="25"/>
      <c r="D9" s="45"/>
      <c r="E9" s="26"/>
      <c r="F9" s="59"/>
      <c r="G9" s="12"/>
      <c r="H9" s="25"/>
      <c r="I9" s="50"/>
      <c r="J9" s="52"/>
      <c r="K9" s="52"/>
      <c r="L9" s="25"/>
      <c r="M9" s="26"/>
      <c r="N9" s="52"/>
      <c r="O9" s="25"/>
      <c r="P9" s="25"/>
    </row>
    <row r="10" spans="2:16" ht="16" customHeight="1">
      <c r="B10" s="23"/>
      <c r="C10" s="23"/>
      <c r="D10" s="44"/>
      <c r="E10" s="24"/>
      <c r="F10" s="58"/>
      <c r="G10" s="11"/>
      <c r="H10" s="23"/>
      <c r="I10" s="49"/>
      <c r="J10" s="51"/>
      <c r="K10" s="51"/>
      <c r="L10" s="23"/>
      <c r="M10" s="24"/>
      <c r="N10" s="51"/>
      <c r="O10" s="23"/>
      <c r="P10" s="23"/>
    </row>
    <row r="11" spans="2:16" ht="16" customHeight="1">
      <c r="B11" s="25"/>
      <c r="C11" s="25"/>
      <c r="D11" s="45"/>
      <c r="E11" s="26"/>
      <c r="F11" s="59"/>
      <c r="G11" s="12"/>
      <c r="H11" s="25"/>
      <c r="I11" s="50"/>
      <c r="J11" s="52"/>
      <c r="K11" s="52"/>
      <c r="L11" s="25"/>
      <c r="M11" s="26"/>
      <c r="N11" s="52"/>
      <c r="O11" s="25"/>
      <c r="P11" s="25"/>
    </row>
    <row r="12" spans="2:16" ht="16" customHeight="1">
      <c r="B12" s="23"/>
      <c r="C12" s="23"/>
      <c r="D12" s="44"/>
      <c r="E12" s="24"/>
      <c r="F12" s="58"/>
      <c r="G12" s="11"/>
      <c r="H12" s="23"/>
      <c r="I12" s="49"/>
      <c r="J12" s="51"/>
      <c r="K12" s="51"/>
      <c r="L12" s="23"/>
      <c r="M12" s="24"/>
      <c r="N12" s="51"/>
      <c r="O12" s="23"/>
      <c r="P12" s="23"/>
    </row>
    <row r="13" spans="2:16" ht="16" customHeight="1">
      <c r="B13" s="25"/>
      <c r="C13" s="25"/>
      <c r="D13" s="45"/>
      <c r="E13" s="26"/>
      <c r="F13" s="59"/>
      <c r="G13" s="12"/>
      <c r="H13" s="25"/>
      <c r="I13" s="50"/>
      <c r="J13" s="52"/>
      <c r="K13" s="52"/>
      <c r="L13" s="25"/>
      <c r="M13" s="26"/>
      <c r="N13" s="52"/>
      <c r="O13" s="25"/>
      <c r="P13" s="25"/>
    </row>
    <row r="14" spans="2:16" ht="16" customHeight="1">
      <c r="B14" s="23"/>
      <c r="C14" s="23"/>
      <c r="D14" s="44"/>
      <c r="E14" s="24"/>
      <c r="F14" s="58"/>
      <c r="G14" s="11"/>
      <c r="H14" s="23"/>
      <c r="I14" s="44"/>
      <c r="J14" s="51"/>
      <c r="K14" s="51"/>
      <c r="L14" s="51"/>
      <c r="M14" s="24"/>
      <c r="N14" s="51"/>
      <c r="O14" s="51"/>
      <c r="P14" s="51"/>
    </row>
    <row r="15" spans="2:16" ht="16" customHeight="1">
      <c r="B15" s="25"/>
      <c r="C15" s="25"/>
      <c r="D15" s="45"/>
      <c r="E15" s="26"/>
      <c r="F15" s="59"/>
      <c r="G15" s="12"/>
      <c r="H15" s="25"/>
      <c r="I15" s="45"/>
      <c r="J15" s="52"/>
      <c r="K15" s="52"/>
      <c r="L15" s="52"/>
      <c r="M15" s="26"/>
      <c r="N15" s="52"/>
      <c r="O15" s="52"/>
      <c r="P15" s="52"/>
    </row>
    <row r="16" spans="2:16" ht="16" customHeight="1">
      <c r="B16" s="23"/>
      <c r="C16" s="23"/>
      <c r="D16" s="44"/>
      <c r="E16" s="24"/>
      <c r="F16" s="58"/>
      <c r="G16" s="11"/>
      <c r="H16" s="23"/>
      <c r="I16" s="44"/>
      <c r="J16" s="51"/>
      <c r="K16" s="51"/>
      <c r="L16" s="51"/>
      <c r="M16" s="24"/>
      <c r="N16" s="51"/>
      <c r="O16" s="51"/>
      <c r="P16" s="51"/>
    </row>
    <row r="17" spans="2:16" ht="16" customHeight="1">
      <c r="B17" s="25"/>
      <c r="C17" s="25"/>
      <c r="D17" s="45"/>
      <c r="E17" s="26"/>
      <c r="F17" s="59"/>
      <c r="G17" s="12"/>
      <c r="H17" s="25"/>
      <c r="I17" s="45"/>
      <c r="J17" s="52"/>
      <c r="K17" s="52"/>
      <c r="L17" s="52"/>
      <c r="M17" s="26"/>
      <c r="N17" s="52"/>
      <c r="O17" s="52"/>
      <c r="P17" s="52"/>
    </row>
    <row r="18" spans="2:16" ht="16" customHeight="1">
      <c r="B18" s="23"/>
      <c r="C18" s="23"/>
      <c r="D18" s="44"/>
      <c r="E18" s="24"/>
      <c r="F18" s="58"/>
      <c r="G18" s="11"/>
      <c r="H18" s="23"/>
      <c r="I18" s="44"/>
      <c r="J18" s="51"/>
      <c r="K18" s="51"/>
      <c r="L18" s="51"/>
      <c r="M18" s="24"/>
      <c r="N18" s="51"/>
      <c r="O18" s="51"/>
      <c r="P18" s="51"/>
    </row>
    <row r="19" spans="2:16" ht="16" customHeight="1">
      <c r="B19" s="25"/>
      <c r="C19" s="25"/>
      <c r="D19" s="45"/>
      <c r="E19" s="26"/>
      <c r="F19" s="59"/>
      <c r="G19" s="12"/>
      <c r="H19" s="25"/>
      <c r="I19" s="45"/>
      <c r="J19" s="52"/>
      <c r="K19" s="52"/>
      <c r="L19" s="52"/>
      <c r="M19" s="26"/>
      <c r="N19" s="52"/>
      <c r="O19" s="52"/>
      <c r="P19" s="52"/>
    </row>
    <row r="20" spans="2:16" ht="16" customHeight="1">
      <c r="B20" s="23"/>
      <c r="C20" s="23"/>
      <c r="D20" s="44"/>
      <c r="E20" s="24"/>
      <c r="F20" s="58"/>
      <c r="G20" s="11"/>
      <c r="H20" s="23"/>
      <c r="I20" s="44"/>
      <c r="J20" s="51"/>
      <c r="K20" s="51"/>
      <c r="L20" s="51"/>
      <c r="M20" s="24"/>
      <c r="N20" s="51"/>
      <c r="O20" s="51"/>
      <c r="P20" s="51"/>
    </row>
    <row r="21" spans="2:16" ht="16" customHeight="1">
      <c r="B21" s="25"/>
      <c r="C21" s="25"/>
      <c r="D21" s="45"/>
      <c r="E21" s="26"/>
      <c r="F21" s="59"/>
      <c r="G21" s="12"/>
      <c r="H21" s="25"/>
      <c r="I21" s="45"/>
      <c r="J21" s="52"/>
      <c r="K21" s="52"/>
      <c r="L21" s="52"/>
      <c r="M21" s="26"/>
      <c r="N21" s="52"/>
      <c r="O21" s="52"/>
      <c r="P21" s="52"/>
    </row>
    <row r="22" spans="2:16" ht="16" customHeight="1">
      <c r="B22" s="23"/>
      <c r="C22" s="23"/>
      <c r="D22" s="44"/>
      <c r="E22" s="24"/>
      <c r="F22" s="58"/>
      <c r="G22" s="11"/>
      <c r="H22" s="23"/>
      <c r="I22" s="44"/>
      <c r="J22" s="51"/>
      <c r="K22" s="51"/>
      <c r="L22" s="51"/>
      <c r="M22" s="24"/>
      <c r="N22" s="51"/>
      <c r="O22" s="51"/>
      <c r="P22" s="51"/>
    </row>
    <row r="23" spans="2:16" ht="16" customHeight="1">
      <c r="B23" s="25"/>
      <c r="C23" s="25"/>
      <c r="D23" s="45"/>
      <c r="E23" s="26"/>
      <c r="F23" s="59"/>
      <c r="G23" s="12"/>
      <c r="H23" s="25"/>
      <c r="I23" s="45"/>
      <c r="J23" s="52"/>
      <c r="K23" s="52"/>
      <c r="L23" s="52"/>
      <c r="M23" s="26"/>
      <c r="N23" s="52"/>
      <c r="O23" s="52"/>
      <c r="P23" s="52"/>
    </row>
    <row r="24" spans="2:16" ht="16" customHeight="1">
      <c r="B24" s="23"/>
      <c r="C24" s="23"/>
      <c r="D24" s="44"/>
      <c r="E24" s="24"/>
      <c r="F24" s="58"/>
      <c r="G24" s="11"/>
      <c r="H24" s="23"/>
      <c r="I24" s="44"/>
      <c r="J24" s="51"/>
      <c r="K24" s="51"/>
      <c r="L24" s="51"/>
      <c r="M24" s="24"/>
      <c r="N24" s="51"/>
      <c r="O24" s="51"/>
      <c r="P24" s="51"/>
    </row>
    <row r="25" spans="2:16" ht="16" customHeight="1">
      <c r="B25" s="25"/>
      <c r="C25" s="25"/>
      <c r="D25" s="45"/>
      <c r="E25" s="26"/>
      <c r="F25" s="59"/>
      <c r="G25" s="12"/>
      <c r="H25" s="25"/>
      <c r="I25" s="45"/>
      <c r="J25" s="52"/>
      <c r="K25" s="52"/>
      <c r="L25" s="52"/>
      <c r="M25" s="26"/>
      <c r="N25" s="52"/>
      <c r="O25" s="52"/>
      <c r="P25" s="52"/>
    </row>
    <row r="26" spans="2:16" ht="16" customHeight="1">
      <c r="B26" s="23"/>
      <c r="C26" s="23"/>
      <c r="D26" s="44"/>
      <c r="E26" s="24"/>
      <c r="F26" s="58"/>
      <c r="G26" s="11"/>
      <c r="H26" s="23"/>
      <c r="I26" s="44"/>
      <c r="J26" s="51"/>
      <c r="K26" s="51"/>
      <c r="L26" s="51"/>
      <c r="M26" s="24"/>
      <c r="N26" s="51"/>
      <c r="O26" s="51"/>
      <c r="P26" s="51"/>
    </row>
    <row r="27" spans="2:16" ht="16" customHeight="1">
      <c r="B27" s="25"/>
      <c r="C27" s="25"/>
      <c r="D27" s="45"/>
      <c r="E27" s="26"/>
      <c r="F27" s="59"/>
      <c r="G27" s="12"/>
      <c r="H27" s="25"/>
      <c r="I27" s="45"/>
      <c r="J27" s="52"/>
      <c r="K27" s="52"/>
      <c r="L27" s="52"/>
      <c r="M27" s="26"/>
      <c r="N27" s="52"/>
      <c r="O27" s="52"/>
      <c r="P27" s="52"/>
    </row>
    <row r="28" spans="2:16" ht="16" customHeight="1">
      <c r="B28" s="23"/>
      <c r="C28" s="23"/>
      <c r="D28" s="44"/>
      <c r="E28" s="24"/>
      <c r="F28" s="58"/>
      <c r="G28" s="11"/>
      <c r="H28" s="23"/>
      <c r="I28" s="44"/>
      <c r="J28" s="51"/>
      <c r="K28" s="51"/>
      <c r="L28" s="51"/>
      <c r="M28" s="24"/>
      <c r="N28" s="51"/>
      <c r="O28" s="51"/>
      <c r="P28" s="51"/>
    </row>
    <row r="29" spans="2:16" ht="16" customHeight="1">
      <c r="B29" s="25"/>
      <c r="C29" s="25"/>
      <c r="D29" s="45"/>
      <c r="E29" s="26"/>
      <c r="F29" s="59"/>
      <c r="G29" s="12"/>
      <c r="H29" s="25"/>
      <c r="I29" s="45"/>
      <c r="J29" s="52"/>
      <c r="K29" s="52"/>
      <c r="L29" s="52"/>
      <c r="M29" s="26"/>
      <c r="N29" s="52"/>
      <c r="O29" s="52"/>
      <c r="P29" s="52"/>
    </row>
    <row r="30" spans="2:16" ht="16" customHeight="1">
      <c r="B30" s="23"/>
      <c r="C30" s="23"/>
      <c r="D30" s="44"/>
      <c r="E30" s="24"/>
      <c r="F30" s="58"/>
      <c r="G30" s="11"/>
      <c r="H30" s="23"/>
      <c r="I30" s="44"/>
      <c r="J30" s="51"/>
      <c r="K30" s="51"/>
      <c r="L30" s="51"/>
      <c r="M30" s="24"/>
      <c r="N30" s="51"/>
      <c r="O30" s="51"/>
      <c r="P30" s="51"/>
    </row>
    <row r="31" spans="2:16" ht="16" customHeight="1">
      <c r="B31" s="25"/>
      <c r="C31" s="25"/>
      <c r="D31" s="45"/>
      <c r="E31" s="26"/>
      <c r="F31" s="59"/>
      <c r="G31" s="12"/>
      <c r="H31" s="25"/>
      <c r="I31" s="45"/>
      <c r="J31" s="52"/>
      <c r="K31" s="52"/>
      <c r="L31" s="52"/>
      <c r="M31" s="26"/>
      <c r="N31" s="52"/>
      <c r="O31" s="52"/>
      <c r="P31" s="52"/>
    </row>
    <row r="32" spans="2:16" ht="16" customHeight="1">
      <c r="B32" s="23"/>
      <c r="C32" s="23"/>
      <c r="D32" s="44"/>
      <c r="E32" s="24"/>
      <c r="F32" s="58"/>
      <c r="G32" s="11"/>
      <c r="H32" s="23"/>
      <c r="I32" s="44"/>
      <c r="J32" s="51"/>
      <c r="K32" s="51"/>
      <c r="L32" s="51"/>
      <c r="M32" s="24"/>
      <c r="N32" s="51"/>
      <c r="O32" s="51"/>
      <c r="P32" s="51"/>
    </row>
    <row r="33" spans="2:16" ht="16" customHeight="1">
      <c r="B33" s="25"/>
      <c r="C33" s="25"/>
      <c r="D33" s="45"/>
      <c r="E33" s="26"/>
      <c r="F33" s="59"/>
      <c r="G33" s="12"/>
      <c r="H33" s="25"/>
      <c r="I33" s="45"/>
      <c r="J33" s="52"/>
      <c r="K33" s="52"/>
      <c r="L33" s="52"/>
      <c r="M33" s="26"/>
      <c r="N33" s="52"/>
      <c r="O33" s="52"/>
      <c r="P33" s="52"/>
    </row>
    <row r="34" spans="2:16" ht="16" customHeight="1">
      <c r="B34" s="23"/>
      <c r="C34" s="23"/>
      <c r="D34" s="44"/>
      <c r="E34" s="24"/>
      <c r="F34" s="58"/>
      <c r="G34" s="11"/>
      <c r="H34" s="23"/>
      <c r="I34" s="44"/>
      <c r="J34" s="51"/>
      <c r="K34" s="51"/>
      <c r="L34" s="51"/>
      <c r="M34" s="24"/>
      <c r="N34" s="51"/>
      <c r="O34" s="51"/>
      <c r="P34" s="51"/>
    </row>
    <row r="35" spans="2:16" ht="16" customHeight="1">
      <c r="B35" s="25"/>
      <c r="C35" s="25"/>
      <c r="D35" s="45"/>
      <c r="E35" s="26"/>
      <c r="F35" s="59"/>
      <c r="G35" s="12"/>
      <c r="H35" s="25"/>
      <c r="I35" s="45"/>
      <c r="J35" s="52"/>
      <c r="K35" s="52"/>
      <c r="L35" s="52"/>
      <c r="M35" s="26"/>
      <c r="N35" s="52"/>
      <c r="O35" s="52"/>
      <c r="P35" s="52"/>
    </row>
    <row r="36" spans="2:16" ht="16" customHeight="1">
      <c r="B36" s="23"/>
      <c r="C36" s="23"/>
      <c r="D36" s="44"/>
      <c r="E36" s="24"/>
      <c r="F36" s="58"/>
      <c r="G36" s="11"/>
      <c r="H36" s="23"/>
      <c r="I36" s="44"/>
      <c r="J36" s="51"/>
      <c r="K36" s="51"/>
      <c r="L36" s="51"/>
      <c r="M36" s="24"/>
      <c r="N36" s="51"/>
      <c r="O36" s="51"/>
      <c r="P36" s="51"/>
    </row>
    <row r="37" spans="2:16" ht="16" customHeight="1">
      <c r="B37" s="25"/>
      <c r="C37" s="25"/>
      <c r="D37" s="45"/>
      <c r="E37" s="26"/>
      <c r="F37" s="59"/>
      <c r="G37" s="12"/>
      <c r="H37" s="25"/>
      <c r="I37" s="45"/>
      <c r="J37" s="52"/>
      <c r="K37" s="52"/>
      <c r="L37" s="52"/>
      <c r="M37" s="26"/>
      <c r="N37" s="52"/>
      <c r="O37" s="52"/>
      <c r="P37" s="52"/>
    </row>
    <row r="38" spans="2:16" ht="16" customHeight="1">
      <c r="B38" s="23"/>
      <c r="C38" s="23"/>
      <c r="D38" s="44"/>
      <c r="E38" s="24"/>
      <c r="F38" s="58"/>
      <c r="G38" s="11"/>
      <c r="H38" s="23"/>
      <c r="I38" s="44"/>
      <c r="J38" s="51"/>
      <c r="K38" s="51"/>
      <c r="L38" s="51"/>
      <c r="M38" s="24"/>
      <c r="N38" s="51"/>
      <c r="O38" s="51"/>
      <c r="P38" s="51"/>
    </row>
    <row r="39" spans="2:16" ht="16" customHeight="1">
      <c r="B39" s="25"/>
      <c r="C39" s="25"/>
      <c r="D39" s="45"/>
      <c r="E39" s="26"/>
      <c r="F39" s="59"/>
      <c r="G39" s="12"/>
      <c r="H39" s="25"/>
      <c r="I39" s="45"/>
      <c r="J39" s="52"/>
      <c r="K39" s="52"/>
      <c r="L39" s="52"/>
      <c r="M39" s="26"/>
      <c r="N39" s="52"/>
      <c r="O39" s="52"/>
      <c r="P39" s="52"/>
    </row>
    <row r="40" spans="2:16">
      <c r="B40" s="23"/>
      <c r="C40" s="23"/>
      <c r="D40" s="44"/>
      <c r="E40" s="24"/>
      <c r="F40" s="58"/>
      <c r="G40" s="11"/>
      <c r="H40" s="23"/>
      <c r="I40" s="44"/>
      <c r="J40" s="51"/>
      <c r="K40" s="51"/>
      <c r="L40" s="51"/>
      <c r="M40" s="24"/>
      <c r="N40" s="51"/>
      <c r="O40" s="51"/>
      <c r="P40" s="51"/>
    </row>
    <row r="41" spans="2:16">
      <c r="B41" s="25"/>
      <c r="C41" s="25"/>
      <c r="D41" s="45"/>
      <c r="E41" s="26"/>
      <c r="F41" s="59"/>
      <c r="G41" s="12"/>
      <c r="H41" s="25"/>
      <c r="I41" s="45"/>
      <c r="J41" s="52"/>
      <c r="K41" s="52"/>
      <c r="L41" s="52"/>
      <c r="M41" s="26"/>
      <c r="N41" s="52"/>
      <c r="O41" s="52"/>
      <c r="P41" s="52"/>
    </row>
    <row r="42" spans="2:16">
      <c r="B42" s="23"/>
      <c r="C42" s="23"/>
      <c r="D42" s="44"/>
      <c r="E42" s="24"/>
      <c r="F42" s="58"/>
      <c r="G42" s="11"/>
      <c r="H42" s="23"/>
      <c r="I42" s="44"/>
      <c r="J42" s="51"/>
      <c r="K42" s="51"/>
      <c r="L42" s="51"/>
      <c r="M42" s="24"/>
      <c r="N42" s="51"/>
      <c r="O42" s="51"/>
      <c r="P42" s="51"/>
    </row>
    <row r="43" spans="2:16">
      <c r="B43" s="25"/>
      <c r="C43" s="25"/>
      <c r="D43" s="45"/>
      <c r="E43" s="26"/>
      <c r="F43" s="59"/>
      <c r="G43" s="12"/>
      <c r="H43" s="25"/>
      <c r="I43" s="45"/>
      <c r="J43" s="52"/>
      <c r="K43" s="52"/>
      <c r="L43" s="52"/>
      <c r="M43" s="26"/>
      <c r="N43" s="52"/>
      <c r="O43" s="52"/>
      <c r="P43" s="52"/>
    </row>
    <row r="44" spans="2:16">
      <c r="B44" s="23"/>
      <c r="C44" s="23"/>
      <c r="D44" s="44"/>
      <c r="E44" s="24"/>
      <c r="F44" s="58"/>
      <c r="G44" s="11"/>
      <c r="H44" s="23"/>
      <c r="I44" s="44"/>
      <c r="J44" s="51"/>
      <c r="K44" s="51"/>
      <c r="L44" s="51"/>
      <c r="M44" s="24"/>
      <c r="N44" s="51"/>
      <c r="O44" s="51"/>
      <c r="P44" s="51"/>
    </row>
    <row r="45" spans="2:16">
      <c r="B45" s="25"/>
      <c r="C45" s="25"/>
      <c r="D45" s="45"/>
      <c r="E45" s="26"/>
      <c r="F45" s="59"/>
      <c r="G45" s="12"/>
      <c r="H45" s="25"/>
      <c r="I45" s="45"/>
      <c r="J45" s="52"/>
      <c r="K45" s="52"/>
      <c r="L45" s="52"/>
      <c r="M45" s="26"/>
      <c r="N45" s="52"/>
      <c r="O45" s="52"/>
      <c r="P45" s="52"/>
    </row>
    <row r="46" spans="2:16">
      <c r="B46" s="23"/>
      <c r="C46" s="23"/>
      <c r="D46" s="44"/>
      <c r="E46" s="24"/>
      <c r="F46" s="58"/>
      <c r="G46" s="11"/>
      <c r="H46" s="23"/>
      <c r="I46" s="44"/>
      <c r="J46" s="51"/>
      <c r="K46" s="51"/>
      <c r="L46" s="51"/>
      <c r="M46" s="24"/>
      <c r="N46" s="51"/>
      <c r="O46" s="51"/>
      <c r="P46" s="51"/>
    </row>
    <row r="47" spans="2:16">
      <c r="B47" s="25"/>
      <c r="C47" s="25"/>
      <c r="D47" s="45"/>
      <c r="E47" s="26"/>
      <c r="F47" s="59"/>
      <c r="G47" s="12"/>
      <c r="H47" s="25"/>
      <c r="I47" s="45"/>
      <c r="J47" s="52"/>
      <c r="K47" s="52"/>
      <c r="L47" s="52"/>
      <c r="M47" s="26"/>
      <c r="N47" s="52"/>
      <c r="O47" s="52"/>
      <c r="P47" s="52"/>
    </row>
    <row r="48" spans="2:16">
      <c r="B48" s="23"/>
      <c r="C48" s="23"/>
      <c r="D48" s="44"/>
      <c r="E48" s="24"/>
      <c r="F48" s="58"/>
      <c r="G48" s="11"/>
      <c r="H48" s="23"/>
      <c r="I48" s="44"/>
      <c r="J48" s="51"/>
      <c r="K48" s="51"/>
      <c r="L48" s="51"/>
      <c r="M48" s="24"/>
      <c r="N48" s="51"/>
      <c r="O48" s="51"/>
      <c r="P48" s="51"/>
    </row>
    <row r="49" spans="2:16">
      <c r="B49" s="25"/>
      <c r="C49" s="25"/>
      <c r="D49" s="45"/>
      <c r="E49" s="26"/>
      <c r="F49" s="59"/>
      <c r="G49" s="12"/>
      <c r="H49" s="25"/>
      <c r="I49" s="45"/>
      <c r="J49" s="52"/>
      <c r="K49" s="52"/>
      <c r="L49" s="52"/>
      <c r="M49" s="26"/>
      <c r="N49" s="52"/>
      <c r="O49" s="52"/>
      <c r="P49" s="52"/>
    </row>
    <row r="50" spans="2:16">
      <c r="B50" s="23"/>
      <c r="C50" s="23"/>
      <c r="D50" s="44"/>
      <c r="E50" s="24"/>
      <c r="F50" s="58"/>
      <c r="G50" s="11"/>
      <c r="H50" s="23"/>
      <c r="I50" s="44"/>
      <c r="J50" s="51"/>
      <c r="K50" s="51"/>
      <c r="L50" s="51"/>
      <c r="M50" s="24"/>
      <c r="N50" s="51"/>
      <c r="O50" s="51"/>
      <c r="P50" s="51"/>
    </row>
    <row r="51" spans="2:16">
      <c r="B51" s="25"/>
      <c r="C51" s="25"/>
      <c r="D51" s="45"/>
      <c r="E51" s="26"/>
      <c r="F51" s="59"/>
      <c r="G51" s="12"/>
      <c r="H51" s="25"/>
      <c r="I51" s="45"/>
      <c r="J51" s="52"/>
      <c r="K51" s="52"/>
      <c r="L51" s="52"/>
      <c r="M51" s="26"/>
      <c r="N51" s="52"/>
      <c r="O51" s="52"/>
      <c r="P51" s="52"/>
    </row>
    <row r="52" spans="2:16">
      <c r="B52" s="23"/>
      <c r="C52" s="23"/>
      <c r="D52" s="44"/>
      <c r="E52" s="24"/>
      <c r="F52" s="58"/>
      <c r="G52" s="11"/>
      <c r="H52" s="23"/>
      <c r="I52" s="44"/>
      <c r="J52" s="51"/>
      <c r="K52" s="51"/>
      <c r="L52" s="51"/>
      <c r="M52" s="24"/>
      <c r="N52" s="51"/>
      <c r="O52" s="51"/>
      <c r="P52" s="51"/>
    </row>
    <row r="53" spans="2:16">
      <c r="B53" s="25"/>
      <c r="C53" s="25"/>
      <c r="D53" s="45"/>
      <c r="E53" s="26"/>
      <c r="F53" s="59"/>
      <c r="G53" s="12"/>
      <c r="H53" s="25"/>
      <c r="I53" s="45"/>
      <c r="J53" s="52"/>
      <c r="K53" s="52"/>
      <c r="L53" s="52"/>
      <c r="M53" s="26"/>
      <c r="N53" s="52"/>
      <c r="O53" s="52"/>
      <c r="P53" s="52"/>
    </row>
    <row r="54" spans="2:16">
      <c r="B54" s="23"/>
      <c r="C54" s="23"/>
      <c r="D54" s="44"/>
      <c r="E54" s="24"/>
      <c r="F54" s="58"/>
      <c r="G54" s="11"/>
      <c r="H54" s="23"/>
      <c r="I54" s="44"/>
      <c r="J54" s="51"/>
      <c r="K54" s="51"/>
      <c r="L54" s="51"/>
      <c r="M54" s="24"/>
      <c r="N54" s="51"/>
      <c r="O54" s="51"/>
      <c r="P54" s="51"/>
    </row>
    <row r="55" spans="2:16">
      <c r="B55" s="25"/>
      <c r="C55" s="25"/>
      <c r="D55" s="45"/>
      <c r="E55" s="26"/>
      <c r="F55" s="59"/>
      <c r="G55" s="12"/>
      <c r="H55" s="25"/>
      <c r="I55" s="45"/>
      <c r="J55" s="52"/>
      <c r="K55" s="52"/>
      <c r="L55" s="52"/>
      <c r="M55" s="26"/>
      <c r="N55" s="52"/>
      <c r="O55" s="52"/>
      <c r="P55" s="52"/>
    </row>
    <row r="56" spans="2:16">
      <c r="B56" s="23"/>
      <c r="C56" s="23"/>
      <c r="D56" s="44"/>
      <c r="E56" s="24"/>
      <c r="F56" s="58"/>
      <c r="G56" s="11"/>
      <c r="H56" s="23"/>
      <c r="I56" s="44"/>
      <c r="J56" s="51"/>
      <c r="K56" s="51"/>
      <c r="L56" s="51"/>
      <c r="M56" s="24"/>
      <c r="N56" s="51"/>
      <c r="O56" s="51"/>
      <c r="P56" s="51"/>
    </row>
    <row r="57" spans="2:16">
      <c r="B57" s="25"/>
      <c r="C57" s="25"/>
      <c r="D57" s="45"/>
      <c r="E57" s="26"/>
      <c r="F57" s="59"/>
      <c r="G57" s="12"/>
      <c r="H57" s="25"/>
      <c r="I57" s="45"/>
      <c r="J57" s="52"/>
      <c r="K57" s="52"/>
      <c r="L57" s="52"/>
      <c r="M57" s="26"/>
      <c r="N57" s="52"/>
      <c r="O57" s="52"/>
      <c r="P57" s="52"/>
    </row>
    <row r="58" spans="2:16">
      <c r="B58" s="23"/>
      <c r="C58" s="23"/>
      <c r="D58" s="44"/>
      <c r="E58" s="24"/>
      <c r="F58" s="58"/>
      <c r="G58" s="11"/>
      <c r="H58" s="23"/>
      <c r="I58" s="44"/>
      <c r="J58" s="51"/>
      <c r="K58" s="51"/>
      <c r="L58" s="51"/>
      <c r="M58" s="24"/>
      <c r="N58" s="51"/>
      <c r="O58" s="51"/>
      <c r="P58" s="51"/>
    </row>
    <row r="59" spans="2:16">
      <c r="B59" s="25"/>
      <c r="C59" s="25"/>
      <c r="D59" s="45"/>
      <c r="E59" s="26"/>
      <c r="F59" s="59"/>
      <c r="G59" s="12"/>
      <c r="H59" s="25"/>
      <c r="I59" s="45"/>
      <c r="J59" s="52"/>
      <c r="K59" s="52"/>
      <c r="L59" s="52"/>
      <c r="M59" s="26"/>
      <c r="N59" s="52"/>
      <c r="O59" s="52"/>
      <c r="P59" s="52"/>
    </row>
    <row r="60" spans="2:16">
      <c r="B60" s="23"/>
      <c r="C60" s="23"/>
      <c r="D60" s="44"/>
      <c r="E60" s="24"/>
      <c r="F60" s="58"/>
      <c r="G60" s="11"/>
      <c r="H60" s="23"/>
      <c r="I60" s="44"/>
      <c r="J60" s="51"/>
      <c r="K60" s="51"/>
      <c r="L60" s="51"/>
      <c r="M60" s="24"/>
      <c r="N60" s="51"/>
      <c r="O60" s="51"/>
      <c r="P60" s="51"/>
    </row>
    <row r="61" spans="2:16">
      <c r="B61" s="25"/>
      <c r="C61" s="25"/>
      <c r="D61" s="45"/>
      <c r="E61" s="26"/>
      <c r="F61" s="59"/>
      <c r="G61" s="12"/>
      <c r="H61" s="25"/>
      <c r="I61" s="45"/>
      <c r="J61" s="52"/>
      <c r="K61" s="52"/>
      <c r="L61" s="52"/>
      <c r="M61" s="26"/>
      <c r="N61" s="52"/>
      <c r="O61" s="52"/>
      <c r="P61" s="52"/>
    </row>
    <row r="62" spans="2:16">
      <c r="B62" s="23"/>
      <c r="C62" s="23"/>
      <c r="D62" s="44"/>
      <c r="E62" s="24"/>
      <c r="F62" s="58"/>
      <c r="G62" s="11"/>
      <c r="H62" s="23"/>
      <c r="I62" s="44"/>
      <c r="J62" s="51"/>
      <c r="K62" s="51"/>
      <c r="L62" s="51"/>
      <c r="M62" s="24"/>
      <c r="N62" s="51"/>
      <c r="O62" s="51"/>
      <c r="P62" s="51"/>
    </row>
    <row r="63" spans="2:16">
      <c r="B63" s="25"/>
      <c r="C63" s="25"/>
      <c r="D63" s="45"/>
      <c r="E63" s="26"/>
      <c r="F63" s="59"/>
      <c r="G63" s="12"/>
      <c r="H63" s="25"/>
      <c r="I63" s="45"/>
      <c r="J63" s="52"/>
      <c r="K63" s="52"/>
      <c r="L63" s="52"/>
      <c r="M63" s="26"/>
      <c r="N63" s="52"/>
      <c r="O63" s="52"/>
      <c r="P63" s="52"/>
    </row>
    <row r="64" spans="2:16">
      <c r="B64" s="23"/>
      <c r="C64" s="23"/>
      <c r="D64" s="44"/>
      <c r="E64" s="24"/>
      <c r="F64" s="58"/>
      <c r="G64" s="11"/>
      <c r="H64" s="23"/>
      <c r="I64" s="44"/>
      <c r="J64" s="51"/>
      <c r="K64" s="51"/>
      <c r="L64" s="51"/>
      <c r="M64" s="24"/>
      <c r="N64" s="51"/>
      <c r="O64" s="51"/>
      <c r="P64" s="51"/>
    </row>
    <row r="65" spans="2:16">
      <c r="B65" s="25"/>
      <c r="C65" s="25"/>
      <c r="D65" s="45"/>
      <c r="E65" s="26"/>
      <c r="F65" s="59"/>
      <c r="G65" s="12"/>
      <c r="H65" s="25"/>
      <c r="I65" s="45"/>
      <c r="J65" s="52"/>
      <c r="K65" s="52"/>
      <c r="L65" s="52"/>
      <c r="M65" s="26"/>
      <c r="N65" s="52"/>
      <c r="O65" s="52"/>
      <c r="P65" s="52"/>
    </row>
    <row r="66" spans="2:16">
      <c r="B66" s="23"/>
      <c r="C66" s="23"/>
      <c r="D66" s="44"/>
      <c r="E66" s="24"/>
      <c r="F66" s="58"/>
      <c r="G66" s="11"/>
      <c r="H66" s="23"/>
      <c r="I66" s="44"/>
      <c r="J66" s="51"/>
      <c r="K66" s="51"/>
      <c r="L66" s="51"/>
      <c r="M66" s="24"/>
      <c r="N66" s="51"/>
      <c r="O66" s="51"/>
      <c r="P66" s="51"/>
    </row>
    <row r="67" spans="2:16">
      <c r="B67" s="25"/>
      <c r="C67" s="25"/>
      <c r="D67" s="45"/>
      <c r="E67" s="26"/>
      <c r="F67" s="59"/>
      <c r="G67" s="12"/>
      <c r="H67" s="25"/>
      <c r="I67" s="45"/>
      <c r="J67" s="52"/>
      <c r="K67" s="52"/>
      <c r="L67" s="52"/>
      <c r="M67" s="26"/>
      <c r="N67" s="52"/>
      <c r="O67" s="52"/>
      <c r="P67" s="52"/>
    </row>
    <row r="68" spans="2:16">
      <c r="B68" s="23"/>
      <c r="C68" s="23"/>
      <c r="D68" s="44"/>
      <c r="E68" s="24"/>
      <c r="F68" s="58"/>
      <c r="G68" s="11"/>
      <c r="H68" s="23"/>
      <c r="I68" s="44"/>
      <c r="J68" s="51"/>
      <c r="K68" s="51"/>
      <c r="L68" s="51"/>
      <c r="M68" s="24"/>
      <c r="N68" s="51"/>
      <c r="O68" s="51"/>
      <c r="P68" s="51"/>
    </row>
    <row r="69" spans="2:16">
      <c r="B69" s="25"/>
      <c r="C69" s="25"/>
      <c r="D69" s="45"/>
      <c r="E69" s="26"/>
      <c r="F69" s="59"/>
      <c r="G69" s="12"/>
      <c r="H69" s="25"/>
      <c r="I69" s="45"/>
      <c r="J69" s="52"/>
      <c r="K69" s="52"/>
      <c r="L69" s="52"/>
      <c r="M69" s="26"/>
      <c r="N69" s="52"/>
      <c r="O69" s="52"/>
      <c r="P69" s="52"/>
    </row>
    <row r="70" spans="2:16">
      <c r="B70" s="23"/>
      <c r="C70" s="23"/>
      <c r="D70" s="44"/>
      <c r="E70" s="24"/>
      <c r="F70" s="58"/>
      <c r="G70" s="11"/>
      <c r="H70" s="23"/>
      <c r="I70" s="44"/>
      <c r="J70" s="51"/>
      <c r="K70" s="51"/>
      <c r="L70" s="51"/>
      <c r="M70" s="24"/>
      <c r="N70" s="51"/>
      <c r="O70" s="51"/>
      <c r="P70" s="51"/>
    </row>
    <row r="71" spans="2:16">
      <c r="B71" s="25"/>
      <c r="C71" s="25"/>
      <c r="D71" s="45"/>
      <c r="E71" s="26"/>
      <c r="F71" s="59"/>
      <c r="G71" s="12"/>
      <c r="H71" s="25"/>
      <c r="I71" s="45"/>
      <c r="J71" s="52"/>
      <c r="K71" s="52"/>
      <c r="L71" s="52"/>
      <c r="M71" s="26"/>
      <c r="N71" s="52"/>
      <c r="O71" s="52"/>
      <c r="P71" s="52"/>
    </row>
    <row r="72" spans="2:16">
      <c r="B72" s="23"/>
      <c r="C72" s="23"/>
      <c r="D72" s="44"/>
      <c r="E72" s="24"/>
      <c r="F72" s="58"/>
      <c r="G72" s="11"/>
      <c r="H72" s="23"/>
      <c r="I72" s="44"/>
      <c r="J72" s="51"/>
      <c r="K72" s="51"/>
      <c r="L72" s="51"/>
      <c r="M72" s="24"/>
      <c r="N72" s="51"/>
      <c r="O72" s="51"/>
      <c r="P72" s="51"/>
    </row>
    <row r="73" spans="2:16">
      <c r="B73" s="25"/>
      <c r="C73" s="25"/>
      <c r="D73" s="45"/>
      <c r="E73" s="26"/>
      <c r="F73" s="59"/>
      <c r="G73" s="12"/>
      <c r="H73" s="25"/>
      <c r="I73" s="45"/>
      <c r="J73" s="52"/>
      <c r="K73" s="52"/>
      <c r="L73" s="52"/>
      <c r="M73" s="26"/>
      <c r="N73" s="52"/>
      <c r="O73" s="52"/>
      <c r="P73" s="52"/>
    </row>
    <row r="74" spans="2:16">
      <c r="B74" s="23"/>
      <c r="C74" s="23"/>
      <c r="D74" s="44"/>
      <c r="E74" s="24"/>
      <c r="F74" s="58"/>
      <c r="G74" s="11"/>
      <c r="H74" s="23"/>
      <c r="I74" s="44"/>
      <c r="J74" s="51"/>
      <c r="K74" s="51"/>
      <c r="L74" s="51"/>
      <c r="M74" s="24"/>
      <c r="N74" s="51"/>
      <c r="O74" s="51"/>
      <c r="P74" s="51"/>
    </row>
    <row r="75" spans="2:16">
      <c r="B75" s="25"/>
      <c r="C75" s="25"/>
      <c r="D75" s="45"/>
      <c r="E75" s="26"/>
      <c r="F75" s="59"/>
      <c r="G75" s="12"/>
      <c r="H75" s="25"/>
      <c r="I75" s="45"/>
      <c r="J75" s="52"/>
      <c r="K75" s="52"/>
      <c r="L75" s="52"/>
      <c r="M75" s="26"/>
      <c r="N75" s="52"/>
      <c r="O75" s="52"/>
      <c r="P75" s="52"/>
    </row>
    <row r="76" spans="2:16">
      <c r="B76" s="23"/>
      <c r="C76" s="23"/>
      <c r="D76" s="44"/>
      <c r="E76" s="24"/>
      <c r="F76" s="58"/>
      <c r="G76" s="11"/>
      <c r="H76" s="23"/>
      <c r="I76" s="44"/>
      <c r="J76" s="51"/>
      <c r="K76" s="51"/>
      <c r="L76" s="51"/>
      <c r="M76" s="24"/>
      <c r="N76" s="51"/>
      <c r="O76" s="51"/>
      <c r="P76" s="51"/>
    </row>
    <row r="77" spans="2:16">
      <c r="B77" s="25"/>
      <c r="C77" s="25"/>
      <c r="D77" s="45"/>
      <c r="E77" s="26"/>
      <c r="F77" s="59"/>
      <c r="G77" s="12"/>
      <c r="H77" s="25"/>
      <c r="I77" s="45"/>
      <c r="J77" s="52"/>
      <c r="K77" s="52"/>
      <c r="L77" s="52"/>
      <c r="M77" s="26"/>
      <c r="N77" s="52"/>
      <c r="O77" s="52"/>
      <c r="P77" s="52"/>
    </row>
    <row r="78" spans="2:16">
      <c r="B78" s="23"/>
      <c r="C78" s="23"/>
      <c r="D78" s="44"/>
      <c r="E78" s="24"/>
      <c r="F78" s="58"/>
      <c r="G78" s="11"/>
      <c r="H78" s="23"/>
      <c r="I78" s="44"/>
      <c r="J78" s="51"/>
      <c r="K78" s="51"/>
      <c r="L78" s="51"/>
      <c r="M78" s="24"/>
      <c r="N78" s="51"/>
      <c r="O78" s="51"/>
      <c r="P78" s="51"/>
    </row>
    <row r="79" spans="2:16">
      <c r="B79" s="25"/>
      <c r="C79" s="25"/>
      <c r="D79" s="45"/>
      <c r="E79" s="26"/>
      <c r="F79" s="59"/>
      <c r="G79" s="12"/>
      <c r="H79" s="25"/>
      <c r="I79" s="45"/>
      <c r="J79" s="52"/>
      <c r="K79" s="52"/>
      <c r="L79" s="52"/>
      <c r="M79" s="26"/>
      <c r="N79" s="52"/>
      <c r="O79" s="52"/>
      <c r="P79" s="52"/>
    </row>
    <row r="80" spans="2:16">
      <c r="B80" s="23"/>
      <c r="C80" s="23"/>
      <c r="D80" s="44"/>
      <c r="E80" s="24"/>
      <c r="F80" s="58"/>
      <c r="G80" s="11"/>
      <c r="H80" s="23"/>
      <c r="I80" s="44"/>
      <c r="J80" s="51"/>
      <c r="K80" s="51"/>
      <c r="L80" s="51"/>
      <c r="M80" s="24"/>
      <c r="N80" s="51"/>
      <c r="O80" s="51"/>
      <c r="P80" s="51"/>
    </row>
    <row r="81" spans="2:16">
      <c r="B81" s="25"/>
      <c r="C81" s="25"/>
      <c r="D81" s="45"/>
      <c r="E81" s="26"/>
      <c r="F81" s="59"/>
      <c r="G81" s="12"/>
      <c r="H81" s="25"/>
      <c r="I81" s="45"/>
      <c r="J81" s="52"/>
      <c r="K81" s="52"/>
      <c r="L81" s="52"/>
      <c r="M81" s="26"/>
      <c r="N81" s="52"/>
      <c r="O81" s="52"/>
      <c r="P81" s="52"/>
    </row>
    <row r="82" spans="2:16">
      <c r="B82" s="23"/>
      <c r="C82" s="23"/>
      <c r="D82" s="44"/>
      <c r="E82" s="24"/>
      <c r="F82" s="58"/>
      <c r="G82" s="11"/>
      <c r="H82" s="23"/>
      <c r="I82" s="44"/>
      <c r="J82" s="51"/>
      <c r="K82" s="51"/>
      <c r="L82" s="51"/>
      <c r="M82" s="24"/>
      <c r="N82" s="51"/>
      <c r="O82" s="51"/>
      <c r="P82" s="51"/>
    </row>
    <row r="83" spans="2:16">
      <c r="B83" s="25"/>
      <c r="C83" s="25"/>
      <c r="D83" s="45"/>
      <c r="E83" s="26"/>
      <c r="F83" s="59"/>
      <c r="G83" s="12"/>
      <c r="H83" s="25"/>
      <c r="I83" s="45"/>
      <c r="J83" s="52"/>
      <c r="K83" s="52"/>
      <c r="L83" s="52"/>
      <c r="M83" s="26"/>
      <c r="N83" s="52"/>
      <c r="O83" s="52"/>
      <c r="P83" s="52"/>
    </row>
    <row r="84" spans="2:16">
      <c r="B84" s="23"/>
      <c r="C84" s="23"/>
      <c r="D84" s="44"/>
      <c r="E84" s="24"/>
      <c r="F84" s="58"/>
      <c r="G84" s="11"/>
      <c r="H84" s="23"/>
      <c r="I84" s="44"/>
      <c r="J84" s="51"/>
      <c r="K84" s="51"/>
      <c r="L84" s="51"/>
      <c r="M84" s="24"/>
      <c r="N84" s="51"/>
      <c r="O84" s="51"/>
      <c r="P84" s="51"/>
    </row>
    <row r="85" spans="2:16">
      <c r="B85" s="25"/>
      <c r="C85" s="25"/>
      <c r="D85" s="45"/>
      <c r="E85" s="26"/>
      <c r="F85" s="59"/>
      <c r="G85" s="12"/>
      <c r="H85" s="25"/>
      <c r="I85" s="45"/>
      <c r="J85" s="52"/>
      <c r="K85" s="52"/>
      <c r="L85" s="52"/>
      <c r="M85" s="26"/>
      <c r="N85" s="52"/>
      <c r="O85" s="52"/>
      <c r="P85" s="52"/>
    </row>
    <row r="86" spans="2:16">
      <c r="B86" s="23"/>
      <c r="C86" s="23"/>
      <c r="D86" s="44"/>
      <c r="E86" s="24"/>
      <c r="F86" s="58"/>
      <c r="G86" s="11"/>
      <c r="H86" s="23"/>
      <c r="I86" s="44"/>
      <c r="J86" s="51"/>
      <c r="K86" s="51"/>
      <c r="L86" s="51"/>
      <c r="M86" s="24"/>
      <c r="N86" s="51"/>
      <c r="O86" s="51"/>
      <c r="P86" s="51"/>
    </row>
    <row r="87" spans="2:16">
      <c r="B87" s="25"/>
      <c r="C87" s="25"/>
      <c r="D87" s="45"/>
      <c r="E87" s="26"/>
      <c r="F87" s="59"/>
      <c r="G87" s="12"/>
      <c r="H87" s="25"/>
      <c r="I87" s="45"/>
      <c r="J87" s="52"/>
      <c r="K87" s="52"/>
      <c r="L87" s="52"/>
      <c r="M87" s="26"/>
      <c r="N87" s="52"/>
      <c r="O87" s="52"/>
      <c r="P87" s="52"/>
    </row>
    <row r="88" spans="2:16">
      <c r="B88" s="23"/>
      <c r="C88" s="23"/>
      <c r="D88" s="44"/>
      <c r="E88" s="24"/>
      <c r="F88" s="58"/>
      <c r="G88" s="11"/>
      <c r="H88" s="23"/>
      <c r="I88" s="44"/>
      <c r="J88" s="51"/>
      <c r="K88" s="51"/>
      <c r="L88" s="51"/>
      <c r="M88" s="24"/>
      <c r="N88" s="51"/>
      <c r="O88" s="51"/>
      <c r="P88" s="51"/>
    </row>
    <row r="89" spans="2:16">
      <c r="B89" s="25"/>
      <c r="C89" s="25"/>
      <c r="D89" s="45"/>
      <c r="E89" s="26"/>
      <c r="F89" s="59"/>
      <c r="G89" s="12"/>
      <c r="H89" s="25"/>
      <c r="I89" s="45"/>
      <c r="J89" s="52"/>
      <c r="K89" s="52"/>
      <c r="L89" s="52"/>
      <c r="M89" s="26"/>
      <c r="N89" s="52"/>
      <c r="O89" s="52"/>
      <c r="P89" s="52"/>
    </row>
    <row r="90" spans="2:16">
      <c r="B90" s="23"/>
      <c r="C90" s="23"/>
      <c r="D90" s="44"/>
      <c r="E90" s="24"/>
      <c r="F90" s="58"/>
      <c r="G90" s="11"/>
      <c r="H90" s="23"/>
      <c r="I90" s="44"/>
      <c r="J90" s="51"/>
      <c r="K90" s="51"/>
      <c r="L90" s="51"/>
      <c r="M90" s="24"/>
      <c r="N90" s="51"/>
      <c r="O90" s="51"/>
      <c r="P90" s="51"/>
    </row>
    <row r="91" spans="2:16">
      <c r="B91" s="25"/>
      <c r="C91" s="25"/>
      <c r="D91" s="45"/>
      <c r="E91" s="26"/>
      <c r="F91" s="59"/>
      <c r="G91" s="12"/>
      <c r="H91" s="25"/>
      <c r="I91" s="45"/>
      <c r="J91" s="52"/>
      <c r="K91" s="52"/>
      <c r="L91" s="52"/>
      <c r="M91" s="26"/>
      <c r="N91" s="52"/>
      <c r="O91" s="52"/>
      <c r="P91" s="52"/>
    </row>
    <row r="92" spans="2:16">
      <c r="B92" s="23"/>
      <c r="C92" s="23"/>
      <c r="D92" s="44"/>
      <c r="E92" s="24"/>
      <c r="F92" s="58"/>
      <c r="G92" s="11"/>
      <c r="H92" s="23"/>
      <c r="I92" s="44"/>
      <c r="J92" s="51"/>
      <c r="K92" s="51"/>
      <c r="L92" s="51"/>
      <c r="M92" s="24"/>
      <c r="N92" s="51"/>
      <c r="O92" s="51"/>
      <c r="P92" s="51"/>
    </row>
    <row r="93" spans="2:16">
      <c r="B93" s="25"/>
      <c r="C93" s="25"/>
      <c r="D93" s="45"/>
      <c r="E93" s="26"/>
      <c r="F93" s="59"/>
      <c r="G93" s="12"/>
      <c r="H93" s="25"/>
      <c r="I93" s="45"/>
      <c r="J93" s="52"/>
      <c r="K93" s="52"/>
      <c r="L93" s="52"/>
      <c r="M93" s="26"/>
      <c r="N93" s="52"/>
      <c r="O93" s="52"/>
      <c r="P93" s="52"/>
    </row>
    <row r="94" spans="2:16">
      <c r="B94" s="23"/>
      <c r="C94" s="23"/>
      <c r="D94" s="44"/>
      <c r="E94" s="24"/>
      <c r="F94" s="58"/>
      <c r="G94" s="11"/>
      <c r="H94" s="23"/>
      <c r="I94" s="44"/>
      <c r="J94" s="51"/>
      <c r="K94" s="51"/>
      <c r="L94" s="51"/>
      <c r="M94" s="24"/>
      <c r="N94" s="51"/>
      <c r="O94" s="51"/>
      <c r="P94" s="51"/>
    </row>
    <row r="95" spans="2:16">
      <c r="B95" s="25"/>
      <c r="C95" s="25"/>
      <c r="D95" s="45"/>
      <c r="E95" s="26"/>
      <c r="F95" s="59"/>
      <c r="G95" s="12"/>
      <c r="H95" s="25"/>
      <c r="I95" s="45"/>
      <c r="J95" s="52"/>
      <c r="K95" s="52"/>
      <c r="L95" s="52"/>
      <c r="M95" s="26"/>
      <c r="N95" s="52"/>
      <c r="O95" s="52"/>
      <c r="P95" s="52"/>
    </row>
    <row r="96" spans="2:16">
      <c r="B96" s="23"/>
      <c r="C96" s="23"/>
      <c r="D96" s="44"/>
      <c r="E96" s="24"/>
      <c r="F96" s="58"/>
      <c r="G96" s="11"/>
      <c r="H96" s="23"/>
      <c r="I96" s="44"/>
      <c r="J96" s="51"/>
      <c r="K96" s="51"/>
      <c r="L96" s="51"/>
      <c r="M96" s="24"/>
      <c r="N96" s="51"/>
      <c r="O96" s="51"/>
      <c r="P96" s="51"/>
    </row>
    <row r="97" spans="2:16">
      <c r="B97" s="25"/>
      <c r="C97" s="25"/>
      <c r="D97" s="45"/>
      <c r="E97" s="26"/>
      <c r="F97" s="59"/>
      <c r="G97" s="12"/>
      <c r="H97" s="25"/>
      <c r="I97" s="45"/>
      <c r="J97" s="52"/>
      <c r="K97" s="52"/>
      <c r="L97" s="52"/>
      <c r="M97" s="26"/>
      <c r="N97" s="52"/>
      <c r="O97" s="52"/>
      <c r="P97" s="52"/>
    </row>
    <row r="98" spans="2:16">
      <c r="B98" s="23"/>
      <c r="C98" s="23"/>
      <c r="D98" s="44"/>
      <c r="E98" s="24"/>
      <c r="F98" s="58"/>
      <c r="G98" s="11"/>
      <c r="H98" s="23"/>
      <c r="I98" s="44"/>
      <c r="J98" s="51"/>
      <c r="K98" s="51"/>
      <c r="L98" s="51"/>
      <c r="M98" s="24"/>
      <c r="N98" s="51"/>
      <c r="O98" s="51"/>
      <c r="P98" s="51"/>
    </row>
    <row r="99" spans="2:16">
      <c r="B99" s="25"/>
      <c r="C99" s="25"/>
      <c r="D99" s="45"/>
      <c r="E99" s="26"/>
      <c r="F99" s="59"/>
      <c r="G99" s="12"/>
      <c r="H99" s="25"/>
      <c r="I99" s="45"/>
      <c r="J99" s="52"/>
      <c r="K99" s="52"/>
      <c r="L99" s="52"/>
      <c r="M99" s="26"/>
      <c r="N99" s="52"/>
      <c r="O99" s="52"/>
      <c r="P99" s="52"/>
    </row>
    <row r="100" spans="2:16">
      <c r="B100" s="23"/>
      <c r="C100" s="23"/>
      <c r="D100" s="44"/>
      <c r="E100" s="24"/>
      <c r="F100" s="58"/>
      <c r="G100" s="11"/>
      <c r="H100" s="23"/>
      <c r="I100" s="44"/>
      <c r="J100" s="51"/>
      <c r="K100" s="51"/>
      <c r="L100" s="51"/>
      <c r="M100" s="24"/>
      <c r="N100" s="51"/>
      <c r="O100" s="51"/>
      <c r="P100" s="51"/>
    </row>
    <row r="101" spans="2:16">
      <c r="B101" s="25"/>
      <c r="C101" s="25"/>
      <c r="D101" s="45"/>
      <c r="E101" s="26"/>
      <c r="F101" s="59"/>
      <c r="G101" s="12"/>
      <c r="H101" s="25"/>
      <c r="I101" s="45"/>
      <c r="J101" s="52"/>
      <c r="K101" s="52"/>
      <c r="L101" s="52"/>
      <c r="M101" s="26"/>
      <c r="N101" s="52"/>
      <c r="O101" s="52"/>
      <c r="P101" s="52"/>
    </row>
    <row r="102" spans="2:16">
      <c r="B102" s="23"/>
      <c r="C102" s="23"/>
      <c r="D102" s="44"/>
      <c r="E102" s="24"/>
      <c r="F102" s="58"/>
      <c r="G102" s="11"/>
      <c r="H102" s="23"/>
      <c r="I102" s="44"/>
      <c r="J102" s="51"/>
      <c r="K102" s="51"/>
      <c r="L102" s="51"/>
      <c r="M102" s="24"/>
      <c r="N102" s="51"/>
      <c r="O102" s="51"/>
      <c r="P102" s="51"/>
    </row>
    <row r="103" spans="2:16">
      <c r="B103" s="25"/>
      <c r="C103" s="25"/>
      <c r="D103" s="45"/>
      <c r="E103" s="26"/>
      <c r="F103" s="59"/>
      <c r="G103" s="12"/>
      <c r="H103" s="25"/>
      <c r="I103" s="45"/>
      <c r="J103" s="52"/>
      <c r="K103" s="52"/>
      <c r="L103" s="52"/>
      <c r="M103" s="26"/>
      <c r="N103" s="52"/>
      <c r="O103" s="52"/>
      <c r="P103" s="52"/>
    </row>
    <row r="104" spans="2:16">
      <c r="B104" s="23"/>
      <c r="C104" s="23"/>
      <c r="D104" s="44"/>
      <c r="E104" s="24"/>
      <c r="F104" s="58"/>
      <c r="G104" s="11"/>
      <c r="H104" s="23"/>
      <c r="I104" s="44"/>
      <c r="J104" s="51"/>
      <c r="K104" s="51"/>
      <c r="L104" s="51"/>
      <c r="M104" s="24"/>
      <c r="N104" s="51"/>
      <c r="O104" s="51"/>
      <c r="P104" s="51"/>
    </row>
    <row r="105" spans="2:16">
      <c r="B105" s="25"/>
      <c r="C105" s="25"/>
      <c r="D105" s="45"/>
      <c r="E105" s="26"/>
      <c r="F105" s="59"/>
      <c r="G105" s="12"/>
      <c r="H105" s="25"/>
      <c r="I105" s="45"/>
      <c r="J105" s="52"/>
      <c r="K105" s="52"/>
      <c r="L105" s="52"/>
      <c r="M105" s="26"/>
      <c r="N105" s="52"/>
      <c r="O105" s="52"/>
      <c r="P105" s="52"/>
    </row>
  </sheetData>
  <mergeCells count="3">
    <mergeCell ref="B1:F3"/>
    <mergeCell ref="B4:G4"/>
    <mergeCell ref="H4:P4"/>
  </mergeCells>
  <hyperlinks>
    <hyperlink ref="I6" r:id="rId1" xr:uid="{00000000-0004-0000-0300-000000000000}"/>
    <hyperlink ref="D6" r:id="rId2" xr:uid="{00000000-0004-0000-0300-000001000000}"/>
  </hyperlinks>
  <pageMargins left="0.7" right="0.7" top="0.75" bottom="0.75" header="0.3" footer="0.3"/>
  <pageSetup orientation="portrait" horizontalDpi="0" verticalDpi="0"/>
  <ignoredErrors>
    <ignoredError sqref="O6" numberStoredAsText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Inventory - Stock Control</vt:lpstr>
      <vt:lpstr>Inventory - Stock Track Sheet</vt:lpstr>
      <vt:lpstr>Inventory - item Stock Sheet </vt:lpstr>
      <vt:lpstr>Inventory - Stock Vendor List</vt:lpstr>
      <vt:lpstr>valHighlight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Reid Knoepfel</cp:lastModifiedBy>
  <dcterms:created xsi:type="dcterms:W3CDTF">2016-02-25T02:48:22Z</dcterms:created>
  <dcterms:modified xsi:type="dcterms:W3CDTF">2018-06-16T20:04:46Z</dcterms:modified>
</cp:coreProperties>
</file>