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https://d.docs.live.net/2eba328ab996dff9/Work/Smartsheet_Publishing/Templates for Update/32 Excel Spreadsheet Templates/32 Excel Spreadsheet Templates/"/>
    </mc:Choice>
  </mc:AlternateContent>
  <xr:revisionPtr revIDLastSave="0" documentId="8_{CB685BA5-797B-4A81-A99F-C673DED799D6}" xr6:coauthVersionLast="45" xr6:coauthVersionMax="45" xr10:uidLastSave="{00000000-0000-0000-0000-000000000000}"/>
  <bookViews>
    <workbookView xWindow="350" yWindow="350" windowWidth="25580" windowHeight="15380" tabRatio="500" xr2:uid="{00000000-000D-0000-FFFF-FFFF00000000}"/>
  </bookViews>
  <sheets>
    <sheet name="Startup Expenses" sheetId="1" r:id="rId1"/>
    <sheet name="- Disclaimer - " sheetId="2" r:id="rId2"/>
  </sheets>
  <definedNames>
    <definedName name="_xlnm.Print_Area" localSheetId="0">'Startup Expenses'!#REF!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66" i="1" l="1"/>
  <c r="D94" i="1"/>
  <c r="D96" i="1"/>
  <c r="D6" i="1"/>
  <c r="C66" i="1"/>
  <c r="C94" i="1"/>
  <c r="C96" i="1"/>
  <c r="C6" i="1"/>
  <c r="E93" i="1"/>
  <c r="E92" i="1"/>
  <c r="E91" i="1"/>
  <c r="E90" i="1"/>
  <c r="E89" i="1"/>
  <c r="E88" i="1"/>
  <c r="E87" i="1"/>
  <c r="E86" i="1"/>
  <c r="E85" i="1"/>
  <c r="E84" i="1"/>
  <c r="E83" i="1"/>
  <c r="E82" i="1"/>
  <c r="E81" i="1"/>
  <c r="E80" i="1"/>
  <c r="E79" i="1"/>
  <c r="E78" i="1"/>
  <c r="E77" i="1"/>
  <c r="E76" i="1"/>
  <c r="E75" i="1"/>
  <c r="E74" i="1"/>
  <c r="E73" i="1"/>
  <c r="E72" i="1"/>
  <c r="E71" i="1"/>
  <c r="E70" i="1"/>
  <c r="E69" i="1"/>
  <c r="E68" i="1"/>
  <c r="E6" i="1"/>
  <c r="D16" i="1"/>
  <c r="D22" i="1"/>
  <c r="D28" i="1"/>
  <c r="D30" i="1"/>
  <c r="D5" i="1"/>
  <c r="C16" i="1"/>
  <c r="C22" i="1"/>
  <c r="C28" i="1"/>
  <c r="C30" i="1"/>
  <c r="C5" i="1"/>
  <c r="E5" i="1"/>
  <c r="D7" i="1"/>
  <c r="C7"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35" i="1"/>
  <c r="E12" i="1"/>
  <c r="E27" i="1"/>
  <c r="E26" i="1"/>
  <c r="E25" i="1"/>
  <c r="E24" i="1"/>
  <c r="E21" i="1"/>
  <c r="E20" i="1"/>
  <c r="E19" i="1"/>
  <c r="E18" i="1"/>
  <c r="E15" i="1"/>
  <c r="E14" i="1"/>
  <c r="E13" i="1"/>
</calcChain>
</file>

<file path=xl/sharedStrings.xml><?xml version="1.0" encoding="utf-8"?>
<sst xmlns="http://schemas.openxmlformats.org/spreadsheetml/2006/main" count="96" uniqueCount="76">
  <si>
    <t>TOTAL</t>
  </si>
  <si>
    <t>SUMMARY</t>
  </si>
  <si>
    <t>BUDGET</t>
  </si>
  <si>
    <t>ACTUAL</t>
  </si>
  <si>
    <t>EXPENSES</t>
  </si>
  <si>
    <t>Insurance</t>
  </si>
  <si>
    <t>Telephone</t>
  </si>
  <si>
    <t>Décor</t>
  </si>
  <si>
    <t>Equipment</t>
  </si>
  <si>
    <t>Utilities</t>
  </si>
  <si>
    <t>STARTUP EXPENSES TEMPLATE</t>
  </si>
  <si>
    <t>TOTAL FUNDING</t>
  </si>
  <si>
    <t>DIFFERENCE</t>
  </si>
  <si>
    <t>FUNDING</t>
  </si>
  <si>
    <t>INVESTORS</t>
  </si>
  <si>
    <t>LOANS</t>
  </si>
  <si>
    <t>OTHER</t>
  </si>
  <si>
    <t>Other 1</t>
  </si>
  <si>
    <t>Other 2</t>
  </si>
  <si>
    <t>Other 3</t>
  </si>
  <si>
    <t>Other 4</t>
  </si>
  <si>
    <t>Investor 1</t>
  </si>
  <si>
    <t>Investor 2</t>
  </si>
  <si>
    <t>Investor 3</t>
  </si>
  <si>
    <t>Investor 4</t>
  </si>
  <si>
    <t>Loan 1</t>
  </si>
  <si>
    <t>Loan 2</t>
  </si>
  <si>
    <t>Loan 3</t>
  </si>
  <si>
    <t>Loan 4</t>
  </si>
  <si>
    <t>FIXED EXPENSES</t>
  </si>
  <si>
    <t>TOTAL EXPENSES</t>
  </si>
  <si>
    <t>Signage</t>
  </si>
  <si>
    <t>Starting Inventory</t>
  </si>
  <si>
    <t>Launch Advertising</t>
  </si>
  <si>
    <t>Branding</t>
  </si>
  <si>
    <t>Web Development</t>
  </si>
  <si>
    <t>Real Estate / Space Acquisition</t>
  </si>
  <si>
    <t>Space Prep</t>
  </si>
  <si>
    <t>Printed Materials</t>
  </si>
  <si>
    <t>Legal Fees</t>
  </si>
  <si>
    <t>Required Filings</t>
  </si>
  <si>
    <t>Technology Hardware</t>
  </si>
  <si>
    <t>Software</t>
  </si>
  <si>
    <t>Furniture</t>
  </si>
  <si>
    <t>Working Capital</t>
  </si>
  <si>
    <t>Licenses / Permits</t>
  </si>
  <si>
    <t>Web Domain</t>
  </si>
  <si>
    <t>Web Hosting</t>
  </si>
  <si>
    <t>Contingency Reserve</t>
  </si>
  <si>
    <t>Security</t>
  </si>
  <si>
    <t>Consultations</t>
  </si>
  <si>
    <t>Telephone Set-Up / Launch</t>
  </si>
  <si>
    <t>Supplies</t>
  </si>
  <si>
    <t xml:space="preserve">Other 4 </t>
  </si>
  <si>
    <t>Other 5</t>
  </si>
  <si>
    <t>Payroll</t>
  </si>
  <si>
    <t>Benefits</t>
  </si>
  <si>
    <t>Loan Interest and Principal</t>
  </si>
  <si>
    <t>Account Fees</t>
  </si>
  <si>
    <t>Accounting Fees</t>
  </si>
  <si>
    <t>Lease / Rent</t>
  </si>
  <si>
    <t>Owner Salaries</t>
  </si>
  <si>
    <t>Payroll Tax</t>
  </si>
  <si>
    <t>Postage / Shipping</t>
  </si>
  <si>
    <t>Utility Set-Up / Deposits</t>
  </si>
  <si>
    <t>Advertising - Print</t>
  </si>
  <si>
    <t>Advertising - Radio, TV, Podcasts</t>
  </si>
  <si>
    <t>Advertising - Web</t>
  </si>
  <si>
    <t>Equipment - Further Purchases</t>
  </si>
  <si>
    <t>Web - Hosting</t>
  </si>
  <si>
    <t>Web - Maintenance</t>
  </si>
  <si>
    <t>(BUDGET MINUS ACTUAL)</t>
  </si>
  <si>
    <t>(ACTUAL MINUS BUDGET)</t>
  </si>
  <si>
    <r>
      <t xml:space="preserve">DIFFERENCE </t>
    </r>
    <r>
      <rPr>
        <b/>
        <sz val="9"/>
        <color theme="1"/>
        <rFont val="Century Gothic"/>
        <family val="2"/>
      </rPr>
      <t>(FUNDING MINUS EXPENSES)</t>
    </r>
  </si>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</sst>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6"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Arial"/>
      <family val="2"/>
    </font>
    <font>
      <sz val="8"/>
      <name val="Calibri"/>
      <family val="2"/>
      <scheme val="minor"/>
    </font>
    <font>
      <b/>
      <sz val="22"/>
      <color theme="8" tint="-0.499984740745262"/>
      <name val="Century Gothic"/>
      <family val="2"/>
    </font>
    <font>
      <sz val="12"/>
      <color theme="1"/>
      <name val="Century Gothic"/>
      <family val="2"/>
    </font>
    <font>
      <b/>
      <sz val="11"/>
      <color theme="1"/>
      <name val="Century Gothic"/>
      <family val="2"/>
    </font>
    <font>
      <sz val="11"/>
      <color theme="1"/>
      <name val="Century Gothic"/>
      <family val="2"/>
    </font>
    <font>
      <b/>
      <sz val="11"/>
      <color theme="0"/>
      <name val="Century Gothic"/>
      <family val="2"/>
    </font>
    <font>
      <sz val="11"/>
      <color theme="0"/>
      <name val="Century Gothic"/>
      <family val="2"/>
    </font>
    <font>
      <b/>
      <sz val="22"/>
      <color theme="0" tint="-0.499984740745262"/>
      <name val="Century Gothic"/>
      <family val="2"/>
    </font>
    <font>
      <b/>
      <sz val="9"/>
      <color theme="0"/>
      <name val="Century Gothic"/>
      <family val="2"/>
    </font>
    <font>
      <b/>
      <sz val="9"/>
      <color theme="1"/>
      <name val="Century Gothic"/>
      <family val="2"/>
    </font>
    <font>
      <u/>
      <sz val="12"/>
      <color theme="10"/>
      <name val="Calibri"/>
      <family val="2"/>
      <scheme val="minor"/>
    </font>
    <font>
      <b/>
      <sz val="22"/>
      <color theme="0"/>
      <name val="Century Gothic"/>
      <family val="2"/>
    </font>
  </fonts>
  <fills count="13">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00BD32"/>
        <bgColor rgb="FF000000"/>
      </patternFill>
    </fill>
  </fills>
  <borders count="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499984740745262"/>
      </left>
      <right style="thin">
        <color theme="0" tint="-0.499984740745262"/>
      </right>
      <top style="thin">
        <color theme="0" tint="-0.499984740745262"/>
      </top>
      <bottom/>
      <diagonal/>
    </border>
    <border>
      <left style="thick">
        <color theme="0" tint="-0.34998626667073579"/>
      </left>
      <right/>
      <top/>
      <bottom/>
      <diagonal/>
    </border>
  </borders>
  <cellStyleXfs count="4">
    <xf numFmtId="0" fontId="0" fillId="0" borderId="0"/>
    <xf numFmtId="44" fontId="2" fillId="0" borderId="0" applyFont="0" applyFill="0" applyBorder="0" applyAlignment="0" applyProtection="0"/>
    <xf numFmtId="0" fontId="14" fillId="0" borderId="0" applyNumberFormat="0" applyFill="0" applyBorder="0" applyAlignment="0" applyProtection="0"/>
    <xf numFmtId="0" fontId="1" fillId="0" borderId="0"/>
  </cellStyleXfs>
  <cellXfs count="43">
    <xf numFmtId="0" fontId="0" fillId="0" borderId="0" xfId="0"/>
    <xf numFmtId="0" fontId="3" fillId="0" borderId="0" xfId="0" applyFont="1"/>
    <xf numFmtId="0" fontId="6" fillId="0" borderId="0" xfId="0" applyFont="1"/>
    <xf numFmtId="0" fontId="5" fillId="0" borderId="0" xfId="0" applyFont="1" applyAlignment="1">
      <alignment vertical="center"/>
    </xf>
    <xf numFmtId="0" fontId="8" fillId="0" borderId="0" xfId="0" applyFont="1" applyAlignment="1">
      <alignment horizontal="left" vertical="center" indent="1"/>
    </xf>
    <xf numFmtId="0" fontId="8" fillId="2" borderId="0" xfId="0" applyFont="1" applyFill="1" applyAlignment="1">
      <alignment horizontal="left" vertical="center" indent="1"/>
    </xf>
    <xf numFmtId="0" fontId="9" fillId="5" borderId="0" xfId="0" applyFont="1" applyFill="1" applyAlignment="1">
      <alignment horizontal="left" vertical="center" indent="1"/>
    </xf>
    <xf numFmtId="0" fontId="9" fillId="6" borderId="0" xfId="0" applyFont="1" applyFill="1" applyAlignment="1">
      <alignment horizontal="left" vertical="center" indent="1"/>
    </xf>
    <xf numFmtId="0" fontId="7" fillId="7" borderId="0" xfId="0" applyFont="1" applyFill="1" applyAlignment="1">
      <alignment horizontal="left" vertical="center" indent="1"/>
    </xf>
    <xf numFmtId="0" fontId="8" fillId="7" borderId="0" xfId="0" applyFont="1" applyFill="1" applyAlignment="1">
      <alignment horizontal="left" vertical="center" indent="1"/>
    </xf>
    <xf numFmtId="0" fontId="8" fillId="0" borderId="0" xfId="0" applyFont="1" applyBorder="1" applyAlignment="1">
      <alignment horizontal="left" vertical="center" indent="1"/>
    </xf>
    <xf numFmtId="0" fontId="7" fillId="2" borderId="0" xfId="0" applyFont="1" applyFill="1" applyBorder="1" applyAlignment="1">
      <alignment horizontal="left" vertical="center" indent="1"/>
    </xf>
    <xf numFmtId="0" fontId="9" fillId="9" borderId="2" xfId="0" applyFont="1" applyFill="1" applyBorder="1" applyAlignment="1">
      <alignment horizontal="center" vertical="center"/>
    </xf>
    <xf numFmtId="0" fontId="11" fillId="0" borderId="0" xfId="0" applyFont="1" applyAlignment="1"/>
    <xf numFmtId="0" fontId="7" fillId="4" borderId="0" xfId="0" applyFont="1" applyFill="1" applyAlignment="1">
      <alignment horizontal="left" vertical="center" indent="1"/>
    </xf>
    <xf numFmtId="164" fontId="8" fillId="11" borderId="1" xfId="1" applyNumberFormat="1" applyFont="1" applyFill="1" applyBorder="1" applyAlignment="1">
      <alignment vertical="center"/>
    </xf>
    <xf numFmtId="164" fontId="3" fillId="0" borderId="0" xfId="0" applyNumberFormat="1" applyFont="1"/>
    <xf numFmtId="164" fontId="8" fillId="2" borderId="0" xfId="0" applyNumberFormat="1" applyFont="1" applyFill="1" applyBorder="1" applyAlignment="1">
      <alignment vertical="center"/>
    </xf>
    <xf numFmtId="164" fontId="8" fillId="4" borderId="1" xfId="1" applyNumberFormat="1" applyFont="1" applyFill="1" applyBorder="1" applyAlignment="1">
      <alignment vertical="center"/>
    </xf>
    <xf numFmtId="164" fontId="8" fillId="4" borderId="1" xfId="0" applyNumberFormat="1" applyFont="1" applyFill="1" applyBorder="1" applyAlignment="1">
      <alignment vertical="center"/>
    </xf>
    <xf numFmtId="164" fontId="8" fillId="2" borderId="0" xfId="0" applyNumberFormat="1" applyFont="1" applyFill="1" applyAlignment="1">
      <alignment vertical="center"/>
    </xf>
    <xf numFmtId="164" fontId="8" fillId="3" borderId="0" xfId="0" applyNumberFormat="1" applyFont="1" applyFill="1" applyAlignment="1">
      <alignment vertical="center"/>
    </xf>
    <xf numFmtId="164" fontId="9" fillId="5" borderId="0" xfId="1" applyNumberFormat="1" applyFont="1" applyFill="1" applyAlignment="1">
      <alignment vertical="center"/>
    </xf>
    <xf numFmtId="164" fontId="9" fillId="5" borderId="0" xfId="0" applyNumberFormat="1" applyFont="1" applyFill="1" applyAlignment="1">
      <alignment vertical="center"/>
    </xf>
    <xf numFmtId="164" fontId="8" fillId="0" borderId="0" xfId="0" applyNumberFormat="1" applyFont="1" applyAlignment="1">
      <alignment vertical="center"/>
    </xf>
    <xf numFmtId="164" fontId="8" fillId="7" borderId="0" xfId="0" applyNumberFormat="1" applyFont="1" applyFill="1" applyAlignment="1">
      <alignment vertical="center"/>
    </xf>
    <xf numFmtId="164" fontId="8" fillId="8" borderId="0" xfId="1" applyNumberFormat="1" applyFont="1" applyFill="1" applyBorder="1" applyAlignment="1">
      <alignment vertical="center"/>
    </xf>
    <xf numFmtId="164" fontId="7" fillId="4" borderId="0" xfId="0" applyNumberFormat="1" applyFont="1" applyFill="1" applyAlignment="1">
      <alignment vertical="center"/>
    </xf>
    <xf numFmtId="164" fontId="9" fillId="10" borderId="0" xfId="0" applyNumberFormat="1" applyFont="1" applyFill="1" applyBorder="1" applyAlignment="1">
      <alignment horizontal="center" wrapText="1"/>
    </xf>
    <xf numFmtId="164" fontId="12" fillId="10" borderId="0" xfId="0" applyNumberFormat="1" applyFont="1" applyFill="1" applyBorder="1" applyAlignment="1">
      <alignment horizontal="center" vertical="top" wrapText="1"/>
    </xf>
    <xf numFmtId="164" fontId="9" fillId="6" borderId="0" xfId="0" applyNumberFormat="1" applyFont="1" applyFill="1" applyBorder="1" applyAlignment="1">
      <alignment horizontal="center" wrapText="1"/>
    </xf>
    <xf numFmtId="164" fontId="12" fillId="6" borderId="0" xfId="0" applyNumberFormat="1" applyFont="1" applyFill="1" applyBorder="1" applyAlignment="1">
      <alignment horizontal="center" vertical="top" wrapText="1"/>
    </xf>
    <xf numFmtId="164" fontId="9" fillId="6" borderId="0" xfId="1" applyNumberFormat="1" applyFont="1" applyFill="1" applyAlignment="1">
      <alignment vertical="center"/>
    </xf>
    <xf numFmtId="164" fontId="10" fillId="6" borderId="0" xfId="0" applyNumberFormat="1" applyFont="1" applyFill="1" applyAlignment="1">
      <alignment vertical="center"/>
    </xf>
    <xf numFmtId="0" fontId="3" fillId="0" borderId="0" xfId="0" applyFont="1" applyBorder="1"/>
    <xf numFmtId="9" fontId="3" fillId="0" borderId="0" xfId="0" applyNumberFormat="1" applyFont="1" applyBorder="1"/>
    <xf numFmtId="0" fontId="9" fillId="10" borderId="0" xfId="0" applyFont="1" applyFill="1" applyBorder="1" applyAlignment="1">
      <alignment horizontal="left" vertical="center" indent="1"/>
    </xf>
    <xf numFmtId="164" fontId="9" fillId="10" borderId="0"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164" fontId="9" fillId="6" borderId="0" xfId="0" applyNumberFormat="1" applyFont="1" applyFill="1" applyBorder="1" applyAlignment="1">
      <alignment horizontal="center" vertical="center"/>
    </xf>
    <xf numFmtId="0" fontId="15" fillId="12" borderId="0" xfId="2" applyFont="1" applyFill="1" applyAlignment="1">
      <alignment horizontal="center" vertical="center"/>
    </xf>
    <xf numFmtId="0" fontId="3" fillId="0" borderId="3" xfId="3" applyFont="1" applyBorder="1" applyAlignment="1">
      <alignment horizontal="left" vertical="center" wrapText="1" indent="2"/>
    </xf>
    <xf numFmtId="0" fontId="1" fillId="0" borderId="0" xfId="3"/>
  </cellXfs>
  <cellStyles count="4">
    <cellStyle name="Normal 2" xfId="3" xr:uid="{041233C5-927C-476B-B8BD-4E1E322DB729}"/>
    <cellStyle name="Гиперссылка" xfId="2" builtinId="8"/>
    <cellStyle name="Денежный" xfId="1" builtinId="4"/>
    <cellStyle name="Обычный" xfId="0" builtinId="0"/>
  </cellStyles>
  <dxfs count="9">
    <dxf>
      <font>
        <color rgb="FFC00000"/>
      </font>
      <fill>
        <patternFill patternType="solid">
          <fgColor indexed="64"/>
          <bgColor theme="5" tint="0.79998168889431442"/>
        </patternFill>
      </fill>
    </dxf>
    <dxf>
      <font>
        <color rgb="FF9C0006"/>
      </font>
      <fill>
        <patternFill>
          <bgColor theme="0" tint="-4.9989318521683403E-2"/>
        </patternFill>
      </fill>
    </dxf>
    <dxf>
      <font>
        <b/>
        <i val="0"/>
        <color rgb="FF9C0006"/>
      </font>
      <fill>
        <patternFill patternType="none">
          <bgColor auto="1"/>
        </patternFill>
      </fill>
    </dxf>
    <dxf>
      <font>
        <color rgb="FFC00000"/>
      </font>
      <fill>
        <patternFill patternType="solid">
          <fgColor indexed="64"/>
          <bgColor theme="5" tint="0.79998168889431442"/>
        </patternFill>
      </fill>
    </dxf>
    <dxf>
      <font>
        <color rgb="FF9C0006"/>
      </font>
      <fill>
        <patternFill>
          <bgColor theme="4" tint="0.79998168889431442"/>
        </patternFill>
      </fill>
    </dxf>
    <dxf>
      <font>
        <color rgb="FF9C0006"/>
      </font>
      <fill>
        <patternFill>
          <bgColor theme="4" tint="0.79998168889431442"/>
        </patternFill>
      </fill>
    </dxf>
    <dxf>
      <font>
        <color rgb="FF9C0006"/>
      </font>
      <fill>
        <patternFill>
          <bgColor theme="4" tint="0.79998168889431442"/>
        </patternFill>
      </fill>
    </dxf>
    <dxf>
      <font>
        <color rgb="FF9C0006"/>
      </font>
      <fill>
        <patternFill>
          <bgColor theme="4" tint="0.79998168889431442"/>
        </patternFill>
      </fill>
    </dxf>
    <dxf>
      <font>
        <color rgb="FFC00000"/>
      </font>
      <fill>
        <patternFill patternType="solid">
          <fgColor indexed="64"/>
          <bgColor theme="5" tint="0.79998168889431442"/>
        </patternFill>
      </fill>
    </dxf>
  </dxfs>
  <tableStyles count="0" defaultTableStyle="TableStyleMedium9" defaultPivotStyle="PivotStyleMedium7"/>
  <colors>
    <mruColors>
      <color rgb="FF00BD32"/>
      <color rgb="FF03C25B"/>
      <color rgb="FFDAF3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1.6825720354437999E-2"/>
          <c:y val="0.18572377819861099"/>
          <c:w val="0.97241535433070903"/>
          <c:h val="0.70237723396608598"/>
        </c:manualLayout>
      </c:layout>
      <c:barChart>
        <c:barDir val="bar"/>
        <c:grouping val="clustered"/>
        <c:varyColors val="0"/>
        <c:ser>
          <c:idx val="0"/>
          <c:order val="0"/>
          <c:tx>
            <c:strRef>
              <c:f>'Startup Expenses'!$B$5</c:f>
              <c:strCache>
                <c:ptCount val="1"/>
                <c:pt idx="0">
                  <c:v>TOTAL FUNDING</c:v>
                </c:pt>
              </c:strCache>
            </c:strRef>
          </c:tx>
          <c:spPr>
            <a:ln w="31750">
              <a:solidFill>
                <a:schemeClr val="accent2"/>
              </a:solidFill>
            </a:ln>
            <a:effectLst>
              <a:outerShdw blurRad="101600" dist="38100" dir="5400000" sx="102000" sy="102000" algn="t" rotWithShape="0">
                <a:prstClr val="black">
                  <a:alpha val="40000"/>
                </a:prstClr>
              </a:outerShdw>
            </a:effectLst>
          </c:spPr>
          <c:invertIfNegative val="0"/>
          <c:dLbls>
            <c:spPr>
              <a:noFill/>
              <a:ln>
                <a:noFill/>
              </a:ln>
              <a:effectLst/>
            </c:spPr>
            <c:txPr>
              <a:bodyPr wrap="square" lIns="38100" tIns="19050" rIns="38100" bIns="19050" anchor="ctr">
                <a:spAutoFit/>
              </a:bodyPr>
              <a:lstStyle/>
              <a:p>
                <a:pPr>
                  <a:defRPr sz="1100" b="0">
                    <a:solidFill>
                      <a:schemeClr val="bg1"/>
                    </a:solidFill>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'Startup Expenses'!$D$5</c:f>
              <c:numCache>
                <c:formatCode>_("$"* #,##0_);_("$"* \(#,##0\);_("$"* "-"??_);_(@_)</c:formatCode>
                <c:ptCount val="1"/>
                <c:pt idx="0">
                  <c:v>70000</c:v>
                </c:pt>
              </c:numCache>
            </c:numRef>
          </c:val>
          <c:extLst>
            <c:ext xmlns:c16="http://schemas.microsoft.com/office/drawing/2014/chart" uri="{C3380CC4-5D6E-409C-BE32-E72D297353CC}">
              <c16:uniqueId val="{00000000-68D3-4671-A07D-5E3EAA543DF2}"/>
            </c:ext>
          </c:extLst>
        </c:ser>
        <c:ser>
          <c:idx val="1"/>
          <c:order val="1"/>
          <c:tx>
            <c:strRef>
              <c:f>'Startup Expenses'!$B$6</c:f>
              <c:strCache>
                <c:ptCount val="1"/>
                <c:pt idx="0">
                  <c:v>TOTAL EXPENSES</c:v>
                </c:pt>
              </c:strCache>
            </c:strRef>
          </c:tx>
          <c:spPr>
            <a:solidFill>
              <a:schemeClr val="accent2"/>
            </a:solidFill>
          </c:spPr>
          <c:invertIfNegative val="0"/>
          <c:dLbls>
            <c:spPr>
              <a:noFill/>
              <a:ln>
                <a:noFill/>
              </a:ln>
              <a:effectLst/>
            </c:spPr>
            <c:txPr>
              <a:bodyPr wrap="square" lIns="38100" tIns="19050" rIns="38100" bIns="19050" anchor="ctr">
                <a:spAutoFit/>
              </a:bodyPr>
              <a:lstStyle/>
              <a:p>
                <a:pPr>
                  <a:defRPr sz="1100" b="0">
                    <a:solidFill>
                      <a:schemeClr val="bg1"/>
                    </a:solidFill>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'Startup Expenses'!$D$6</c:f>
              <c:numCache>
                <c:formatCode>_("$"* #,##0_);_("$"* \(#,##0\);_("$"* "-"??_);_(@_)</c:formatCode>
                <c:ptCount val="1"/>
                <c:pt idx="0">
                  <c:v>7500</c:v>
                </c:pt>
              </c:numCache>
            </c:numRef>
          </c:val>
          <c:extLst>
            <c:ext xmlns:c16="http://schemas.microsoft.com/office/drawing/2014/chart" uri="{C3380CC4-5D6E-409C-BE32-E72D297353CC}">
              <c16:uniqueId val="{00000001-68D3-4671-A07D-5E3EAA543DF2}"/>
            </c:ext>
          </c:extLst>
        </c:ser>
        <c:dLbls>
          <c:showLegendKey val="0"/>
          <c:showVal val="0"/>
          <c:showCatName val="0"/>
          <c:showSerName val="0"/>
          <c:showPercent val="0"/>
          <c:showBubbleSize val="0"/>
        </c:dLbls>
        <c:gapWidth val="150"/>
        <c:overlap val="100"/>
        <c:axId val="63016960"/>
        <c:axId val="63018496"/>
      </c:barChart>
      <c:catAx>
        <c:axId val="63016960"/>
        <c:scaling>
          <c:orientation val="minMax"/>
        </c:scaling>
        <c:delete val="1"/>
        <c:axPos val="l"/>
        <c:majorTickMark val="out"/>
        <c:minorTickMark val="none"/>
        <c:tickLblPos val="nextTo"/>
        <c:crossAx val="63018496"/>
        <c:crosses val="autoZero"/>
        <c:auto val="1"/>
        <c:lblAlgn val="ctr"/>
        <c:lblOffset val="100"/>
        <c:noMultiLvlLbl val="0"/>
      </c:catAx>
      <c:valAx>
        <c:axId val="63018496"/>
        <c:scaling>
          <c:orientation val="minMax"/>
        </c:scaling>
        <c:delete val="1"/>
        <c:axPos val="b"/>
        <c:numFmt formatCode="_(&quot;$&quot;* #,##0_);_(&quot;$&quot;* \(#,##0\);_(&quot;$&quot;* &quot;-&quot;??_);_(@_)" sourceLinked="1"/>
        <c:majorTickMark val="out"/>
        <c:minorTickMark val="none"/>
        <c:tickLblPos val="nextTo"/>
        <c:crossAx val="63016960"/>
        <c:crosses val="autoZero"/>
        <c:crossBetween val="between"/>
      </c:valAx>
      <c:spPr>
        <a:noFill/>
        <a:ln w="25400">
          <a:noFill/>
        </a:ln>
      </c:spPr>
    </c:plotArea>
    <c:plotVisOnly val="1"/>
    <c:dispBlanksAs val="gap"/>
    <c:showDLblsOverMax val="0"/>
  </c:chart>
  <c:spPr>
    <a:ln>
      <a:noFill/>
    </a:ln>
  </c:spPr>
  <c:txPr>
    <a:bodyPr/>
    <a:lstStyle/>
    <a:p>
      <a:pPr>
        <a:defRPr>
          <a:latin typeface="Century Gothic" charset="0"/>
          <a:ea typeface="Century Gothic" charset="0"/>
          <a:cs typeface="Century Gothic" charset="0"/>
        </a:defRPr>
      </a:pPr>
      <a:endParaRPr lang="ru-RU"/>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bit.ly/2AVer4z"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177800</xdr:colOff>
      <xdr:row>2</xdr:row>
      <xdr:rowOff>0</xdr:rowOff>
    </xdr:from>
    <xdr:to>
      <xdr:col>5</xdr:col>
      <xdr:colOff>901700</xdr:colOff>
      <xdr:row>2</xdr:row>
      <xdr:rowOff>1631950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315706</xdr:colOff>
      <xdr:row>0</xdr:row>
      <xdr:rowOff>2247900</xdr:rowOff>
    </xdr:to>
    <xdr:pic>
      <xdr:nvPicPr>
        <xdr:cNvPr id="5" name="Рисунок 4">
          <a:hlinkClick xmlns:r="http://schemas.openxmlformats.org/officeDocument/2006/relationships" r:id="rId2"/>
          <a:extLst>
            <a:ext uri="{FF2B5EF4-FFF2-40B4-BE49-F238E27FC236}">
              <a16:creationId xmlns:a16="http://schemas.microsoft.com/office/drawing/2014/main" id="{D9BD7FD7-A277-491E-AF87-4BF50F78212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8443706" cy="2247900"/>
        </a:xfrm>
        <a:prstGeom prst="rect">
          <a:avLst/>
        </a:prstGeom>
      </xdr:spPr>
    </xdr:pic>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2AVer4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K98"/>
  <sheetViews>
    <sheetView showGridLines="0" tabSelected="1" workbookViewId="0">
      <pane ySplit="2" topLeftCell="A3" activePane="bottomLeft" state="frozen"/>
      <selection pane="bottomLeft" activeCell="B98" sqref="B98:E98"/>
    </sheetView>
  </sheetViews>
  <sheetFormatPr defaultColWidth="10.83203125" defaultRowHeight="15.5" x14ac:dyDescent="0.35"/>
  <cols>
    <col min="1" max="1" width="3.5" style="1" customWidth="1"/>
    <col min="2" max="2" width="36.6640625" style="1" customWidth="1"/>
    <col min="3" max="5" width="21" style="1" customWidth="1"/>
    <col min="6" max="6" width="3.5" style="1" customWidth="1"/>
    <col min="7" max="16384" width="10.83203125" style="1"/>
  </cols>
  <sheetData>
    <row r="1" spans="1:6" ht="180.5" customHeight="1" x14ac:dyDescent="0.35"/>
    <row r="2" spans="1:6" ht="42" customHeight="1" x14ac:dyDescent="0.5">
      <c r="B2" s="13" t="s">
        <v>10</v>
      </c>
      <c r="C2" s="2"/>
      <c r="D2" s="3"/>
      <c r="E2" s="3"/>
      <c r="F2" s="3"/>
    </row>
    <row r="3" spans="1:6" ht="136" customHeight="1" x14ac:dyDescent="0.35">
      <c r="B3" s="2"/>
      <c r="C3" s="2"/>
      <c r="D3" s="2"/>
      <c r="E3" s="2"/>
      <c r="F3" s="2"/>
    </row>
    <row r="4" spans="1:6" ht="21" customHeight="1" x14ac:dyDescent="0.35">
      <c r="A4"/>
      <c r="B4" s="14" t="s">
        <v>1</v>
      </c>
      <c r="C4" s="12" t="s">
        <v>2</v>
      </c>
      <c r="D4" s="12" t="s">
        <v>3</v>
      </c>
      <c r="E4" s="12" t="s">
        <v>12</v>
      </c>
    </row>
    <row r="5" spans="1:6" x14ac:dyDescent="0.35">
      <c r="A5"/>
      <c r="B5" s="4" t="s">
        <v>11</v>
      </c>
      <c r="C5" s="15">
        <f>C30</f>
        <v>69000</v>
      </c>
      <c r="D5" s="15">
        <f>D30</f>
        <v>70000</v>
      </c>
      <c r="E5" s="15">
        <f>D5-C5</f>
        <v>1000</v>
      </c>
    </row>
    <row r="6" spans="1:6" x14ac:dyDescent="0.35">
      <c r="A6"/>
      <c r="B6" s="4" t="s">
        <v>30</v>
      </c>
      <c r="C6" s="15">
        <f>C96</f>
        <v>8100</v>
      </c>
      <c r="D6" s="15">
        <f>D96</f>
        <v>7500</v>
      </c>
      <c r="E6" s="15">
        <f>C6-D6</f>
        <v>600</v>
      </c>
    </row>
    <row r="7" spans="1:6" ht="29" customHeight="1" x14ac:dyDescent="0.35">
      <c r="A7"/>
      <c r="B7" s="14" t="s">
        <v>73</v>
      </c>
      <c r="C7" s="27">
        <f>C5-C6</f>
        <v>60900</v>
      </c>
      <c r="D7" s="27">
        <f t="shared" ref="D7" si="0">D5-D6</f>
        <v>62500</v>
      </c>
      <c r="E7" s="27"/>
    </row>
    <row r="8" spans="1:6" ht="21" customHeight="1" x14ac:dyDescent="0.35">
      <c r="A8"/>
      <c r="B8" s="10"/>
      <c r="C8" s="16"/>
      <c r="D8" s="16"/>
      <c r="E8" s="16"/>
    </row>
    <row r="9" spans="1:6" ht="21" customHeight="1" x14ac:dyDescent="0.35">
      <c r="A9"/>
      <c r="B9" s="36" t="s">
        <v>13</v>
      </c>
      <c r="C9" s="37" t="s">
        <v>2</v>
      </c>
      <c r="D9" s="37" t="s">
        <v>3</v>
      </c>
      <c r="E9" s="28" t="s">
        <v>12</v>
      </c>
    </row>
    <row r="10" spans="1:6" ht="21" customHeight="1" x14ac:dyDescent="0.35">
      <c r="A10"/>
      <c r="B10" s="36"/>
      <c r="C10" s="37"/>
      <c r="D10" s="37"/>
      <c r="E10" s="29" t="s">
        <v>72</v>
      </c>
    </row>
    <row r="11" spans="1:6" x14ac:dyDescent="0.35">
      <c r="A11"/>
      <c r="B11" s="11" t="s">
        <v>14</v>
      </c>
      <c r="C11" s="17"/>
      <c r="D11" s="17"/>
      <c r="E11" s="17"/>
    </row>
    <row r="12" spans="1:6" x14ac:dyDescent="0.35">
      <c r="A12"/>
      <c r="B12" s="5" t="s">
        <v>21</v>
      </c>
      <c r="C12" s="18">
        <v>28000</v>
      </c>
      <c r="D12" s="19">
        <v>30000</v>
      </c>
      <c r="E12" s="20">
        <f>D12-C12</f>
        <v>2000</v>
      </c>
    </row>
    <row r="13" spans="1:6" x14ac:dyDescent="0.35">
      <c r="A13"/>
      <c r="B13" s="5" t="s">
        <v>22</v>
      </c>
      <c r="C13" s="18">
        <v>16000</v>
      </c>
      <c r="D13" s="18">
        <v>14000</v>
      </c>
      <c r="E13" s="20">
        <f t="shared" ref="E13:E15" si="1">D13-C13</f>
        <v>-2000</v>
      </c>
    </row>
    <row r="14" spans="1:6" x14ac:dyDescent="0.35">
      <c r="A14"/>
      <c r="B14" s="5" t="s">
        <v>23</v>
      </c>
      <c r="C14" s="18">
        <v>0</v>
      </c>
      <c r="D14" s="18">
        <v>0</v>
      </c>
      <c r="E14" s="20">
        <f t="shared" si="1"/>
        <v>0</v>
      </c>
    </row>
    <row r="15" spans="1:6" x14ac:dyDescent="0.35">
      <c r="A15"/>
      <c r="B15" s="5" t="s">
        <v>24</v>
      </c>
      <c r="C15" s="18">
        <v>0</v>
      </c>
      <c r="D15" s="18">
        <v>0</v>
      </c>
      <c r="E15" s="20">
        <f t="shared" si="1"/>
        <v>0</v>
      </c>
    </row>
    <row r="16" spans="1:6" x14ac:dyDescent="0.35">
      <c r="A16"/>
      <c r="B16" s="5"/>
      <c r="C16" s="21">
        <f>SUM(C12:C15)</f>
        <v>44000</v>
      </c>
      <c r="D16" s="21">
        <f>SUM(D12:D15)</f>
        <v>44000</v>
      </c>
      <c r="E16" s="20"/>
    </row>
    <row r="17" spans="1:5" x14ac:dyDescent="0.35">
      <c r="A17"/>
      <c r="B17" s="11" t="s">
        <v>15</v>
      </c>
      <c r="C17" s="17"/>
      <c r="D17" s="17"/>
      <c r="E17" s="17"/>
    </row>
    <row r="18" spans="1:5" x14ac:dyDescent="0.35">
      <c r="A18"/>
      <c r="B18" s="5" t="s">
        <v>25</v>
      </c>
      <c r="C18" s="18">
        <v>1000</v>
      </c>
      <c r="D18" s="19">
        <v>1000</v>
      </c>
      <c r="E18" s="20">
        <f>D18-C18</f>
        <v>0</v>
      </c>
    </row>
    <row r="19" spans="1:5" x14ac:dyDescent="0.35">
      <c r="A19"/>
      <c r="B19" s="5" t="s">
        <v>26</v>
      </c>
      <c r="C19" s="18">
        <v>1000</v>
      </c>
      <c r="D19" s="18">
        <v>1000</v>
      </c>
      <c r="E19" s="20">
        <f t="shared" ref="E19:E21" si="2">D19-C19</f>
        <v>0</v>
      </c>
    </row>
    <row r="20" spans="1:5" x14ac:dyDescent="0.35">
      <c r="A20"/>
      <c r="B20" s="5" t="s">
        <v>27</v>
      </c>
      <c r="C20" s="18">
        <v>5000</v>
      </c>
      <c r="D20" s="18">
        <v>8000</v>
      </c>
      <c r="E20" s="20">
        <f t="shared" si="2"/>
        <v>3000</v>
      </c>
    </row>
    <row r="21" spans="1:5" x14ac:dyDescent="0.35">
      <c r="A21"/>
      <c r="B21" s="5" t="s">
        <v>28</v>
      </c>
      <c r="C21" s="18">
        <v>0</v>
      </c>
      <c r="D21" s="18">
        <v>0</v>
      </c>
      <c r="E21" s="20">
        <f t="shared" si="2"/>
        <v>0</v>
      </c>
    </row>
    <row r="22" spans="1:5" x14ac:dyDescent="0.35">
      <c r="A22"/>
      <c r="B22" s="5"/>
      <c r="C22" s="21">
        <f>SUM(C18:C21)</f>
        <v>7000</v>
      </c>
      <c r="D22" s="21">
        <f>SUM(D18:D21)</f>
        <v>10000</v>
      </c>
      <c r="E22" s="20"/>
    </row>
    <row r="23" spans="1:5" x14ac:dyDescent="0.35">
      <c r="A23"/>
      <c r="B23" s="11" t="s">
        <v>16</v>
      </c>
      <c r="C23" s="17"/>
      <c r="D23" s="17"/>
      <c r="E23" s="17"/>
    </row>
    <row r="24" spans="1:5" x14ac:dyDescent="0.35">
      <c r="A24"/>
      <c r="B24" s="5" t="s">
        <v>17</v>
      </c>
      <c r="C24" s="18">
        <v>6000</v>
      </c>
      <c r="D24" s="19">
        <v>6000</v>
      </c>
      <c r="E24" s="20">
        <f>D24-C24</f>
        <v>0</v>
      </c>
    </row>
    <row r="25" spans="1:5" x14ac:dyDescent="0.35">
      <c r="A25"/>
      <c r="B25" s="5" t="s">
        <v>18</v>
      </c>
      <c r="C25" s="18">
        <v>12000</v>
      </c>
      <c r="D25" s="18">
        <v>10000</v>
      </c>
      <c r="E25" s="20">
        <f t="shared" ref="E25:E27" si="3">D25-C25</f>
        <v>-2000</v>
      </c>
    </row>
    <row r="26" spans="1:5" x14ac:dyDescent="0.35">
      <c r="A26"/>
      <c r="B26" s="5" t="s">
        <v>19</v>
      </c>
      <c r="C26" s="18">
        <v>0</v>
      </c>
      <c r="D26" s="18">
        <v>0</v>
      </c>
      <c r="E26" s="20">
        <f t="shared" si="3"/>
        <v>0</v>
      </c>
    </row>
    <row r="27" spans="1:5" x14ac:dyDescent="0.35">
      <c r="A27"/>
      <c r="B27" s="5" t="s">
        <v>20</v>
      </c>
      <c r="C27" s="18">
        <v>0</v>
      </c>
      <c r="D27" s="18">
        <v>0</v>
      </c>
      <c r="E27" s="20">
        <f t="shared" si="3"/>
        <v>0</v>
      </c>
    </row>
    <row r="28" spans="1:5" x14ac:dyDescent="0.35">
      <c r="A28"/>
      <c r="B28" s="5"/>
      <c r="C28" s="21">
        <f>SUM(C24:C27)</f>
        <v>18000</v>
      </c>
      <c r="D28" s="21">
        <f>SUM(D24:D27)</f>
        <v>16000</v>
      </c>
      <c r="E28" s="20"/>
    </row>
    <row r="29" spans="1:5" x14ac:dyDescent="0.35">
      <c r="A29"/>
      <c r="B29" s="11"/>
      <c r="C29" s="17"/>
      <c r="D29" s="17"/>
      <c r="E29" s="17"/>
    </row>
    <row r="30" spans="1:5" ht="21" customHeight="1" x14ac:dyDescent="0.35">
      <c r="A30"/>
      <c r="B30" s="6" t="s">
        <v>0</v>
      </c>
      <c r="C30" s="22">
        <f>SUM(C16,C22,C28)</f>
        <v>69000</v>
      </c>
      <c r="D30" s="22">
        <f>SUM(D16,D22,D28)</f>
        <v>70000</v>
      </c>
      <c r="E30" s="23"/>
    </row>
    <row r="31" spans="1:5" x14ac:dyDescent="0.35">
      <c r="A31"/>
      <c r="B31" s="4"/>
      <c r="C31" s="24"/>
      <c r="D31" s="24"/>
      <c r="E31" s="24"/>
    </row>
    <row r="32" spans="1:5" ht="21" customHeight="1" x14ac:dyDescent="0.35">
      <c r="A32"/>
      <c r="B32" s="38" t="s">
        <v>4</v>
      </c>
      <c r="C32" s="39" t="s">
        <v>2</v>
      </c>
      <c r="D32" s="39" t="s">
        <v>3</v>
      </c>
      <c r="E32" s="30" t="s">
        <v>12</v>
      </c>
    </row>
    <row r="33" spans="1:11" ht="21" customHeight="1" x14ac:dyDescent="0.35">
      <c r="A33"/>
      <c r="B33" s="38"/>
      <c r="C33" s="39"/>
      <c r="D33" s="39"/>
      <c r="E33" s="31" t="s">
        <v>71</v>
      </c>
    </row>
    <row r="34" spans="1:11" x14ac:dyDescent="0.35">
      <c r="A34"/>
      <c r="B34" s="8" t="s">
        <v>29</v>
      </c>
      <c r="C34" s="25"/>
      <c r="D34" s="25"/>
      <c r="E34" s="25"/>
      <c r="G34" s="34"/>
      <c r="H34" s="34"/>
      <c r="I34" s="34"/>
      <c r="J34" s="34"/>
      <c r="K34" s="34"/>
    </row>
    <row r="35" spans="1:11" x14ac:dyDescent="0.35">
      <c r="A35"/>
      <c r="B35" s="9" t="s">
        <v>34</v>
      </c>
      <c r="C35" s="18">
        <v>7500</v>
      </c>
      <c r="D35" s="18">
        <v>7000</v>
      </c>
      <c r="E35" s="25">
        <f>C35-D35</f>
        <v>500</v>
      </c>
      <c r="G35" s="34"/>
      <c r="H35" s="34"/>
      <c r="I35" s="34"/>
      <c r="J35" s="34"/>
      <c r="K35" s="34"/>
    </row>
    <row r="36" spans="1:11" x14ac:dyDescent="0.35">
      <c r="A36"/>
      <c r="B36" s="9" t="s">
        <v>50</v>
      </c>
      <c r="C36" s="18">
        <v>0</v>
      </c>
      <c r="D36" s="18">
        <v>0</v>
      </c>
      <c r="E36" s="25">
        <f t="shared" ref="E36:E65" si="4">C36-D36</f>
        <v>0</v>
      </c>
      <c r="G36" s="34"/>
      <c r="H36" s="34"/>
      <c r="I36" s="34"/>
      <c r="J36" s="34"/>
      <c r="K36" s="34"/>
    </row>
    <row r="37" spans="1:11" x14ac:dyDescent="0.35">
      <c r="A37"/>
      <c r="B37" s="9" t="s">
        <v>48</v>
      </c>
      <c r="C37" s="18">
        <v>0</v>
      </c>
      <c r="D37" s="18">
        <v>0</v>
      </c>
      <c r="E37" s="25">
        <f t="shared" si="4"/>
        <v>0</v>
      </c>
      <c r="G37" s="34"/>
      <c r="H37" s="34"/>
      <c r="I37" s="34"/>
      <c r="J37" s="34"/>
      <c r="K37" s="34"/>
    </row>
    <row r="38" spans="1:11" x14ac:dyDescent="0.35">
      <c r="A38"/>
      <c r="B38" s="9" t="s">
        <v>7</v>
      </c>
      <c r="C38" s="18">
        <v>0</v>
      </c>
      <c r="D38" s="18">
        <v>0</v>
      </c>
      <c r="E38" s="25">
        <f t="shared" si="4"/>
        <v>0</v>
      </c>
      <c r="G38" s="34"/>
      <c r="H38" s="34"/>
      <c r="I38" s="34"/>
      <c r="J38" s="34"/>
      <c r="K38" s="34"/>
    </row>
    <row r="39" spans="1:11" x14ac:dyDescent="0.35">
      <c r="A39"/>
      <c r="B39" s="9" t="s">
        <v>8</v>
      </c>
      <c r="C39" s="18">
        <v>0</v>
      </c>
      <c r="D39" s="18">
        <v>0</v>
      </c>
      <c r="E39" s="25">
        <f t="shared" si="4"/>
        <v>0</v>
      </c>
      <c r="G39" s="34"/>
      <c r="H39" s="34"/>
      <c r="I39" s="34"/>
      <c r="J39" s="34"/>
      <c r="K39" s="34"/>
    </row>
    <row r="40" spans="1:11" x14ac:dyDescent="0.35">
      <c r="A40"/>
      <c r="B40" s="9" t="s">
        <v>43</v>
      </c>
      <c r="C40" s="18">
        <v>0</v>
      </c>
      <c r="D40" s="18">
        <v>0</v>
      </c>
      <c r="E40" s="25">
        <f t="shared" si="4"/>
        <v>0</v>
      </c>
      <c r="G40" s="34"/>
      <c r="H40" s="34"/>
      <c r="I40" s="34"/>
      <c r="J40" s="34"/>
      <c r="K40" s="34"/>
    </row>
    <row r="41" spans="1:11" x14ac:dyDescent="0.35">
      <c r="A41"/>
      <c r="B41" s="9" t="s">
        <v>5</v>
      </c>
      <c r="C41" s="18">
        <v>0</v>
      </c>
      <c r="D41" s="18">
        <v>0</v>
      </c>
      <c r="E41" s="25">
        <f t="shared" si="4"/>
        <v>0</v>
      </c>
      <c r="G41" s="34"/>
      <c r="H41" s="34"/>
      <c r="I41" s="34"/>
      <c r="J41" s="34"/>
      <c r="K41" s="34"/>
    </row>
    <row r="42" spans="1:11" x14ac:dyDescent="0.35">
      <c r="A42"/>
      <c r="B42" s="9" t="s">
        <v>33</v>
      </c>
      <c r="C42" s="18">
        <v>0</v>
      </c>
      <c r="D42" s="18">
        <v>0</v>
      </c>
      <c r="E42" s="25">
        <f t="shared" si="4"/>
        <v>0</v>
      </c>
      <c r="G42" s="34"/>
      <c r="H42" s="34"/>
      <c r="I42" s="34"/>
      <c r="J42" s="34"/>
      <c r="K42" s="34"/>
    </row>
    <row r="43" spans="1:11" x14ac:dyDescent="0.35">
      <c r="A43"/>
      <c r="B43" s="9" t="s">
        <v>39</v>
      </c>
      <c r="C43" s="18">
        <v>0</v>
      </c>
      <c r="D43" s="18">
        <v>0</v>
      </c>
      <c r="E43" s="25">
        <f t="shared" si="4"/>
        <v>0</v>
      </c>
      <c r="G43" s="34"/>
      <c r="H43" s="34"/>
      <c r="I43" s="34"/>
      <c r="J43" s="34"/>
      <c r="K43" s="34"/>
    </row>
    <row r="44" spans="1:11" x14ac:dyDescent="0.35">
      <c r="A44"/>
      <c r="B44" s="9" t="s">
        <v>45</v>
      </c>
      <c r="C44" s="18">
        <v>0</v>
      </c>
      <c r="D44" s="18">
        <v>0</v>
      </c>
      <c r="E44" s="25">
        <f t="shared" si="4"/>
        <v>0</v>
      </c>
      <c r="G44" s="34"/>
      <c r="H44" s="34"/>
      <c r="I44" s="34"/>
      <c r="J44" s="34"/>
      <c r="K44" s="34"/>
    </row>
    <row r="45" spans="1:11" x14ac:dyDescent="0.35">
      <c r="A45"/>
      <c r="B45" s="9" t="s">
        <v>38</v>
      </c>
      <c r="C45" s="18">
        <v>0</v>
      </c>
      <c r="D45" s="18">
        <v>0</v>
      </c>
      <c r="E45" s="25">
        <f t="shared" si="4"/>
        <v>0</v>
      </c>
      <c r="G45" s="34"/>
      <c r="H45" s="34"/>
      <c r="I45" s="34"/>
      <c r="J45" s="34"/>
      <c r="K45" s="34"/>
    </row>
    <row r="46" spans="1:11" x14ac:dyDescent="0.35">
      <c r="A46"/>
      <c r="B46" s="9" t="s">
        <v>36</v>
      </c>
      <c r="C46" s="18">
        <v>0</v>
      </c>
      <c r="D46" s="18">
        <v>0</v>
      </c>
      <c r="E46" s="25">
        <f t="shared" si="4"/>
        <v>0</v>
      </c>
      <c r="G46" s="34"/>
      <c r="H46" s="34"/>
      <c r="I46" s="34"/>
      <c r="J46" s="34"/>
      <c r="K46" s="34"/>
    </row>
    <row r="47" spans="1:11" x14ac:dyDescent="0.35">
      <c r="A47"/>
      <c r="B47" s="9" t="s">
        <v>40</v>
      </c>
      <c r="C47" s="18">
        <v>0</v>
      </c>
      <c r="D47" s="18">
        <v>0</v>
      </c>
      <c r="E47" s="25">
        <f t="shared" si="4"/>
        <v>0</v>
      </c>
      <c r="G47" s="34"/>
      <c r="H47" s="34"/>
      <c r="I47" s="34"/>
      <c r="J47" s="34"/>
      <c r="K47" s="34"/>
    </row>
    <row r="48" spans="1:11" x14ac:dyDescent="0.35">
      <c r="A48"/>
      <c r="B48" s="9" t="s">
        <v>49</v>
      </c>
      <c r="C48" s="18">
        <v>0</v>
      </c>
      <c r="D48" s="18">
        <v>0</v>
      </c>
      <c r="E48" s="25">
        <f t="shared" si="4"/>
        <v>0</v>
      </c>
      <c r="G48" s="34"/>
      <c r="H48" s="34"/>
      <c r="I48" s="34"/>
      <c r="J48" s="34"/>
      <c r="K48" s="34"/>
    </row>
    <row r="49" spans="1:11" x14ac:dyDescent="0.35">
      <c r="A49"/>
      <c r="B49" s="9" t="s">
        <v>31</v>
      </c>
      <c r="C49" s="18">
        <v>0</v>
      </c>
      <c r="D49" s="18">
        <v>0</v>
      </c>
      <c r="E49" s="25">
        <f t="shared" si="4"/>
        <v>0</v>
      </c>
      <c r="G49" s="34"/>
      <c r="H49" s="34"/>
      <c r="I49" s="34"/>
      <c r="J49" s="34"/>
      <c r="K49" s="34"/>
    </row>
    <row r="50" spans="1:11" x14ac:dyDescent="0.35">
      <c r="A50"/>
      <c r="B50" s="9" t="s">
        <v>42</v>
      </c>
      <c r="C50" s="18">
        <v>0</v>
      </c>
      <c r="D50" s="18">
        <v>0</v>
      </c>
      <c r="E50" s="25">
        <f t="shared" si="4"/>
        <v>0</v>
      </c>
      <c r="G50" s="34"/>
      <c r="H50" s="34"/>
      <c r="I50" s="34"/>
      <c r="J50" s="34"/>
      <c r="K50" s="34"/>
    </row>
    <row r="51" spans="1:11" x14ac:dyDescent="0.35">
      <c r="A51"/>
      <c r="B51" s="9" t="s">
        <v>37</v>
      </c>
      <c r="C51" s="18">
        <v>0</v>
      </c>
      <c r="D51" s="18">
        <v>0</v>
      </c>
      <c r="E51" s="25">
        <f t="shared" si="4"/>
        <v>0</v>
      </c>
      <c r="G51" s="34"/>
      <c r="H51" s="34"/>
      <c r="I51" s="34"/>
      <c r="J51" s="34"/>
      <c r="K51" s="34"/>
    </row>
    <row r="52" spans="1:11" x14ac:dyDescent="0.35">
      <c r="A52"/>
      <c r="B52" s="9" t="s">
        <v>32</v>
      </c>
      <c r="C52" s="18">
        <v>0</v>
      </c>
      <c r="D52" s="18">
        <v>0</v>
      </c>
      <c r="E52" s="25">
        <f t="shared" si="4"/>
        <v>0</v>
      </c>
      <c r="G52" s="34"/>
      <c r="H52" s="34"/>
      <c r="I52" s="34"/>
      <c r="J52" s="34"/>
      <c r="K52" s="34"/>
    </row>
    <row r="53" spans="1:11" x14ac:dyDescent="0.35">
      <c r="A53"/>
      <c r="B53" s="9" t="s">
        <v>52</v>
      </c>
      <c r="C53" s="18">
        <v>0</v>
      </c>
      <c r="D53" s="18">
        <v>0</v>
      </c>
      <c r="E53" s="25">
        <f t="shared" si="4"/>
        <v>0</v>
      </c>
      <c r="G53" s="34"/>
      <c r="H53" s="34"/>
      <c r="I53" s="34"/>
      <c r="J53" s="35"/>
      <c r="K53" s="34"/>
    </row>
    <row r="54" spans="1:11" x14ac:dyDescent="0.35">
      <c r="A54"/>
      <c r="B54" s="9" t="s">
        <v>41</v>
      </c>
      <c r="C54" s="18">
        <v>0</v>
      </c>
      <c r="D54" s="18">
        <v>0</v>
      </c>
      <c r="E54" s="25">
        <f t="shared" si="4"/>
        <v>0</v>
      </c>
      <c r="G54" s="34"/>
      <c r="H54" s="34"/>
      <c r="I54" s="34"/>
      <c r="J54" s="34"/>
      <c r="K54" s="34"/>
    </row>
    <row r="55" spans="1:11" x14ac:dyDescent="0.35">
      <c r="A55"/>
      <c r="B55" s="9" t="s">
        <v>51</v>
      </c>
      <c r="C55" s="18">
        <v>0</v>
      </c>
      <c r="D55" s="18">
        <v>0</v>
      </c>
      <c r="E55" s="25">
        <f t="shared" si="4"/>
        <v>0</v>
      </c>
      <c r="G55" s="34"/>
      <c r="H55" s="34"/>
      <c r="I55" s="34"/>
      <c r="J55" s="34"/>
      <c r="K55" s="34"/>
    </row>
    <row r="56" spans="1:11" x14ac:dyDescent="0.35">
      <c r="A56"/>
      <c r="B56" s="9" t="s">
        <v>64</v>
      </c>
      <c r="C56" s="18">
        <v>0</v>
      </c>
      <c r="D56" s="18">
        <v>0</v>
      </c>
      <c r="E56" s="25">
        <f t="shared" si="4"/>
        <v>0</v>
      </c>
      <c r="G56" s="34"/>
      <c r="H56" s="34"/>
      <c r="I56" s="34"/>
      <c r="J56" s="34"/>
      <c r="K56" s="34"/>
    </row>
    <row r="57" spans="1:11" x14ac:dyDescent="0.35">
      <c r="A57"/>
      <c r="B57" s="9" t="s">
        <v>35</v>
      </c>
      <c r="C57" s="18">
        <v>0</v>
      </c>
      <c r="D57" s="18">
        <v>0</v>
      </c>
      <c r="E57" s="25">
        <f t="shared" si="4"/>
        <v>0</v>
      </c>
      <c r="G57" s="34"/>
      <c r="H57" s="34"/>
      <c r="I57" s="34"/>
      <c r="J57" s="34"/>
      <c r="K57" s="34"/>
    </row>
    <row r="58" spans="1:11" x14ac:dyDescent="0.35">
      <c r="A58"/>
      <c r="B58" s="9" t="s">
        <v>46</v>
      </c>
      <c r="C58" s="18">
        <v>0</v>
      </c>
      <c r="D58" s="18">
        <v>0</v>
      </c>
      <c r="E58" s="25">
        <f t="shared" si="4"/>
        <v>0</v>
      </c>
      <c r="G58" s="34"/>
      <c r="H58" s="34"/>
      <c r="I58" s="34"/>
      <c r="J58" s="34"/>
      <c r="K58" s="34"/>
    </row>
    <row r="59" spans="1:11" x14ac:dyDescent="0.35">
      <c r="A59"/>
      <c r="B59" s="9" t="s">
        <v>47</v>
      </c>
      <c r="C59" s="18">
        <v>0</v>
      </c>
      <c r="D59" s="18">
        <v>0</v>
      </c>
      <c r="E59" s="25">
        <f t="shared" si="4"/>
        <v>0</v>
      </c>
      <c r="G59" s="34"/>
      <c r="H59" s="34"/>
      <c r="I59" s="34"/>
      <c r="J59" s="34"/>
      <c r="K59" s="34"/>
    </row>
    <row r="60" spans="1:11" x14ac:dyDescent="0.35">
      <c r="A60"/>
      <c r="B60" s="9" t="s">
        <v>44</v>
      </c>
      <c r="C60" s="18">
        <v>0</v>
      </c>
      <c r="D60" s="18">
        <v>0</v>
      </c>
      <c r="E60" s="25">
        <f t="shared" si="4"/>
        <v>0</v>
      </c>
      <c r="G60" s="34"/>
      <c r="H60" s="34"/>
      <c r="I60" s="34"/>
      <c r="J60" s="34"/>
      <c r="K60" s="34"/>
    </row>
    <row r="61" spans="1:11" x14ac:dyDescent="0.35">
      <c r="A61"/>
      <c r="B61" s="9" t="s">
        <v>17</v>
      </c>
      <c r="C61" s="18">
        <v>0</v>
      </c>
      <c r="D61" s="18">
        <v>0</v>
      </c>
      <c r="E61" s="25">
        <f t="shared" si="4"/>
        <v>0</v>
      </c>
      <c r="G61" s="34"/>
      <c r="H61" s="34"/>
      <c r="I61" s="34"/>
      <c r="J61" s="34"/>
      <c r="K61" s="34"/>
    </row>
    <row r="62" spans="1:11" x14ac:dyDescent="0.35">
      <c r="A62"/>
      <c r="B62" s="9" t="s">
        <v>18</v>
      </c>
      <c r="C62" s="18">
        <v>0</v>
      </c>
      <c r="D62" s="18">
        <v>0</v>
      </c>
      <c r="E62" s="25">
        <f t="shared" si="4"/>
        <v>0</v>
      </c>
      <c r="G62" s="34"/>
      <c r="H62" s="34"/>
      <c r="I62" s="34"/>
      <c r="J62" s="34"/>
      <c r="K62" s="34"/>
    </row>
    <row r="63" spans="1:11" x14ac:dyDescent="0.35">
      <c r="A63"/>
      <c r="B63" s="9" t="s">
        <v>19</v>
      </c>
      <c r="C63" s="18">
        <v>0</v>
      </c>
      <c r="D63" s="18">
        <v>0</v>
      </c>
      <c r="E63" s="25">
        <f t="shared" si="4"/>
        <v>0</v>
      </c>
      <c r="G63" s="34"/>
      <c r="H63" s="34"/>
      <c r="I63" s="34"/>
      <c r="J63" s="34"/>
      <c r="K63" s="34"/>
    </row>
    <row r="64" spans="1:11" x14ac:dyDescent="0.35">
      <c r="A64"/>
      <c r="B64" s="9" t="s">
        <v>53</v>
      </c>
      <c r="C64" s="18">
        <v>0</v>
      </c>
      <c r="D64" s="18">
        <v>0</v>
      </c>
      <c r="E64" s="25">
        <f t="shared" si="4"/>
        <v>0</v>
      </c>
      <c r="G64" s="34"/>
      <c r="H64" s="34"/>
      <c r="I64" s="34"/>
      <c r="J64" s="34"/>
      <c r="K64" s="34"/>
    </row>
    <row r="65" spans="1:11" x14ac:dyDescent="0.35">
      <c r="A65"/>
      <c r="B65" s="9" t="s">
        <v>54</v>
      </c>
      <c r="C65" s="18">
        <v>0</v>
      </c>
      <c r="D65" s="18">
        <v>0</v>
      </c>
      <c r="E65" s="25">
        <f t="shared" si="4"/>
        <v>0</v>
      </c>
      <c r="G65" s="34"/>
      <c r="H65" s="34"/>
      <c r="I65" s="34"/>
      <c r="J65" s="34"/>
      <c r="K65" s="34"/>
    </row>
    <row r="66" spans="1:11" x14ac:dyDescent="0.35">
      <c r="A66"/>
      <c r="B66" s="9"/>
      <c r="C66" s="26">
        <f>SUM(C35:C65)</f>
        <v>7500</v>
      </c>
      <c r="D66" s="26">
        <f>SUM(D35:D65)</f>
        <v>7000</v>
      </c>
      <c r="E66" s="25"/>
    </row>
    <row r="67" spans="1:11" x14ac:dyDescent="0.35">
      <c r="A67"/>
      <c r="B67" s="8" t="s">
        <v>29</v>
      </c>
      <c r="C67" s="25"/>
      <c r="D67" s="25"/>
      <c r="E67" s="25"/>
      <c r="G67" s="34"/>
      <c r="H67" s="34"/>
      <c r="I67" s="34"/>
      <c r="J67" s="34"/>
      <c r="K67" s="34"/>
    </row>
    <row r="68" spans="1:11" x14ac:dyDescent="0.35">
      <c r="A68"/>
      <c r="B68" s="9" t="s">
        <v>58</v>
      </c>
      <c r="C68" s="18">
        <v>600</v>
      </c>
      <c r="D68" s="18">
        <v>500</v>
      </c>
      <c r="E68" s="25">
        <f>C68-D68</f>
        <v>100</v>
      </c>
      <c r="G68" s="34"/>
      <c r="H68" s="34"/>
      <c r="I68" s="34"/>
      <c r="J68" s="34"/>
      <c r="K68" s="34"/>
    </row>
    <row r="69" spans="1:11" x14ac:dyDescent="0.35">
      <c r="A69"/>
      <c r="B69" s="9" t="s">
        <v>59</v>
      </c>
      <c r="C69" s="18">
        <v>0</v>
      </c>
      <c r="D69" s="18">
        <v>0</v>
      </c>
      <c r="E69" s="25">
        <f t="shared" ref="E69:E93" si="5">C69-D69</f>
        <v>0</v>
      </c>
      <c r="G69" s="34"/>
      <c r="H69" s="34"/>
      <c r="I69" s="34"/>
      <c r="J69" s="34"/>
      <c r="K69" s="34"/>
    </row>
    <row r="70" spans="1:11" x14ac:dyDescent="0.35">
      <c r="A70"/>
      <c r="B70" s="9" t="s">
        <v>65</v>
      </c>
      <c r="C70" s="18">
        <v>0</v>
      </c>
      <c r="D70" s="18">
        <v>0</v>
      </c>
      <c r="E70" s="25">
        <f t="shared" si="5"/>
        <v>0</v>
      </c>
      <c r="G70" s="34"/>
      <c r="H70" s="34"/>
      <c r="I70" s="34"/>
      <c r="J70" s="34"/>
      <c r="K70" s="34"/>
    </row>
    <row r="71" spans="1:11" x14ac:dyDescent="0.35">
      <c r="A71"/>
      <c r="B71" s="9" t="s">
        <v>66</v>
      </c>
      <c r="C71" s="18">
        <v>0</v>
      </c>
      <c r="D71" s="18">
        <v>0</v>
      </c>
      <c r="E71" s="25">
        <f t="shared" si="5"/>
        <v>0</v>
      </c>
      <c r="G71" s="34"/>
      <c r="H71" s="34"/>
      <c r="I71" s="34"/>
      <c r="J71" s="34"/>
      <c r="K71" s="34"/>
    </row>
    <row r="72" spans="1:11" x14ac:dyDescent="0.35">
      <c r="A72"/>
      <c r="B72" s="9" t="s">
        <v>67</v>
      </c>
      <c r="C72" s="18">
        <v>0</v>
      </c>
      <c r="D72" s="18">
        <v>0</v>
      </c>
      <c r="E72" s="25">
        <f t="shared" si="5"/>
        <v>0</v>
      </c>
      <c r="G72" s="34"/>
      <c r="H72" s="34"/>
      <c r="I72" s="34"/>
      <c r="J72" s="34"/>
      <c r="K72" s="34"/>
    </row>
    <row r="73" spans="1:11" x14ac:dyDescent="0.35">
      <c r="A73"/>
      <c r="B73" s="9" t="s">
        <v>56</v>
      </c>
      <c r="C73" s="18">
        <v>0</v>
      </c>
      <c r="D73" s="18">
        <v>0</v>
      </c>
      <c r="E73" s="25">
        <f t="shared" si="5"/>
        <v>0</v>
      </c>
      <c r="G73" s="34"/>
      <c r="H73" s="34"/>
      <c r="I73" s="34"/>
      <c r="J73" s="34"/>
      <c r="K73" s="34"/>
    </row>
    <row r="74" spans="1:11" x14ac:dyDescent="0.35">
      <c r="A74"/>
      <c r="B74" s="9" t="s">
        <v>68</v>
      </c>
      <c r="C74" s="18">
        <v>0</v>
      </c>
      <c r="D74" s="18">
        <v>0</v>
      </c>
      <c r="E74" s="25">
        <f t="shared" si="5"/>
        <v>0</v>
      </c>
      <c r="G74" s="34"/>
      <c r="H74" s="34"/>
      <c r="I74" s="34"/>
      <c r="J74" s="34"/>
      <c r="K74" s="34"/>
    </row>
    <row r="75" spans="1:11" x14ac:dyDescent="0.35">
      <c r="A75"/>
      <c r="B75" s="9" t="s">
        <v>5</v>
      </c>
      <c r="C75" s="18">
        <v>0</v>
      </c>
      <c r="D75" s="18">
        <v>0</v>
      </c>
      <c r="E75" s="25">
        <f t="shared" si="5"/>
        <v>0</v>
      </c>
      <c r="G75" s="34"/>
      <c r="H75" s="34"/>
      <c r="I75" s="34"/>
      <c r="J75" s="34"/>
      <c r="K75" s="34"/>
    </row>
    <row r="76" spans="1:11" x14ac:dyDescent="0.35">
      <c r="A76"/>
      <c r="B76" s="9" t="s">
        <v>60</v>
      </c>
      <c r="C76" s="18">
        <v>0</v>
      </c>
      <c r="D76" s="18">
        <v>0</v>
      </c>
      <c r="E76" s="25">
        <f t="shared" si="5"/>
        <v>0</v>
      </c>
      <c r="G76" s="34"/>
      <c r="H76" s="34"/>
      <c r="I76" s="34"/>
      <c r="J76" s="34"/>
      <c r="K76" s="34"/>
    </row>
    <row r="77" spans="1:11" x14ac:dyDescent="0.35">
      <c r="A77"/>
      <c r="B77" s="9" t="s">
        <v>39</v>
      </c>
      <c r="C77" s="18">
        <v>0</v>
      </c>
      <c r="D77" s="18">
        <v>0</v>
      </c>
      <c r="E77" s="25">
        <f t="shared" si="5"/>
        <v>0</v>
      </c>
      <c r="G77" s="34"/>
      <c r="H77" s="34"/>
      <c r="I77" s="34"/>
      <c r="J77" s="34"/>
      <c r="K77" s="34"/>
    </row>
    <row r="78" spans="1:11" x14ac:dyDescent="0.35">
      <c r="A78"/>
      <c r="B78" s="9" t="s">
        <v>57</v>
      </c>
      <c r="C78" s="18">
        <v>0</v>
      </c>
      <c r="D78" s="18">
        <v>0</v>
      </c>
      <c r="E78" s="25">
        <f t="shared" si="5"/>
        <v>0</v>
      </c>
      <c r="G78" s="34"/>
      <c r="H78" s="34"/>
      <c r="I78" s="34"/>
      <c r="J78" s="34"/>
      <c r="K78" s="34"/>
    </row>
    <row r="79" spans="1:11" x14ac:dyDescent="0.35">
      <c r="A79"/>
      <c r="B79" s="9" t="s">
        <v>61</v>
      </c>
      <c r="C79" s="18">
        <v>0</v>
      </c>
      <c r="D79" s="18">
        <v>0</v>
      </c>
      <c r="E79" s="25">
        <f t="shared" si="5"/>
        <v>0</v>
      </c>
      <c r="G79" s="34"/>
      <c r="H79" s="34"/>
      <c r="I79" s="34"/>
      <c r="J79" s="34"/>
      <c r="K79" s="34"/>
    </row>
    <row r="80" spans="1:11" x14ac:dyDescent="0.35">
      <c r="A80"/>
      <c r="B80" s="9" t="s">
        <v>55</v>
      </c>
      <c r="C80" s="18">
        <v>0</v>
      </c>
      <c r="D80" s="18">
        <v>0</v>
      </c>
      <c r="E80" s="25">
        <f t="shared" si="5"/>
        <v>0</v>
      </c>
      <c r="G80" s="34"/>
      <c r="H80" s="34"/>
      <c r="I80" s="34"/>
      <c r="J80" s="34"/>
      <c r="K80" s="34"/>
    </row>
    <row r="81" spans="1:11" x14ac:dyDescent="0.35">
      <c r="A81"/>
      <c r="B81" s="9" t="s">
        <v>62</v>
      </c>
      <c r="C81" s="18">
        <v>0</v>
      </c>
      <c r="D81" s="18">
        <v>0</v>
      </c>
      <c r="E81" s="25">
        <f t="shared" si="5"/>
        <v>0</v>
      </c>
      <c r="G81" s="34"/>
      <c r="H81" s="34"/>
      <c r="I81" s="34"/>
      <c r="J81" s="34"/>
      <c r="K81" s="34"/>
    </row>
    <row r="82" spans="1:11" x14ac:dyDescent="0.35">
      <c r="A82"/>
      <c r="B82" s="9" t="s">
        <v>63</v>
      </c>
      <c r="C82" s="18">
        <v>0</v>
      </c>
      <c r="D82" s="18">
        <v>0</v>
      </c>
      <c r="E82" s="25">
        <f t="shared" si="5"/>
        <v>0</v>
      </c>
      <c r="G82" s="34"/>
      <c r="H82" s="34"/>
      <c r="I82" s="34"/>
      <c r="J82" s="34"/>
      <c r="K82" s="34"/>
    </row>
    <row r="83" spans="1:11" x14ac:dyDescent="0.35">
      <c r="A83"/>
      <c r="B83" s="9" t="s">
        <v>49</v>
      </c>
      <c r="C83" s="18">
        <v>0</v>
      </c>
      <c r="D83" s="18">
        <v>0</v>
      </c>
      <c r="E83" s="25">
        <f t="shared" si="5"/>
        <v>0</v>
      </c>
      <c r="G83" s="34"/>
      <c r="H83" s="34"/>
      <c r="I83" s="34"/>
      <c r="J83" s="34"/>
      <c r="K83" s="34"/>
    </row>
    <row r="84" spans="1:11" x14ac:dyDescent="0.35">
      <c r="A84"/>
      <c r="B84" s="9" t="s">
        <v>52</v>
      </c>
      <c r="C84" s="18">
        <v>0</v>
      </c>
      <c r="D84" s="18">
        <v>0</v>
      </c>
      <c r="E84" s="25">
        <f t="shared" si="5"/>
        <v>0</v>
      </c>
      <c r="G84" s="34"/>
      <c r="H84" s="34"/>
      <c r="I84" s="34"/>
      <c r="J84" s="34"/>
      <c r="K84" s="34"/>
    </row>
    <row r="85" spans="1:11" x14ac:dyDescent="0.35">
      <c r="A85"/>
      <c r="B85" s="9" t="s">
        <v>6</v>
      </c>
      <c r="C85" s="18">
        <v>0</v>
      </c>
      <c r="D85" s="18">
        <v>0</v>
      </c>
      <c r="E85" s="25">
        <f t="shared" si="5"/>
        <v>0</v>
      </c>
      <c r="G85" s="34"/>
      <c r="H85" s="34"/>
      <c r="I85" s="34"/>
      <c r="J85" s="34"/>
      <c r="K85" s="34"/>
    </row>
    <row r="86" spans="1:11" x14ac:dyDescent="0.35">
      <c r="A86"/>
      <c r="B86" s="9" t="s">
        <v>9</v>
      </c>
      <c r="C86" s="18">
        <v>0</v>
      </c>
      <c r="D86" s="18">
        <v>0</v>
      </c>
      <c r="E86" s="25">
        <f t="shared" si="5"/>
        <v>0</v>
      </c>
      <c r="G86" s="34"/>
      <c r="H86" s="34"/>
      <c r="I86" s="34"/>
      <c r="J86" s="35"/>
      <c r="K86" s="34"/>
    </row>
    <row r="87" spans="1:11" x14ac:dyDescent="0.35">
      <c r="A87"/>
      <c r="B87" s="9" t="s">
        <v>69</v>
      </c>
      <c r="C87" s="18">
        <v>0</v>
      </c>
      <c r="D87" s="18">
        <v>0</v>
      </c>
      <c r="E87" s="25">
        <f t="shared" si="5"/>
        <v>0</v>
      </c>
      <c r="G87" s="34"/>
      <c r="H87" s="34"/>
      <c r="I87" s="34"/>
      <c r="J87" s="34"/>
      <c r="K87" s="34"/>
    </row>
    <row r="88" spans="1:11" x14ac:dyDescent="0.35">
      <c r="A88"/>
      <c r="B88" s="9" t="s">
        <v>70</v>
      </c>
      <c r="C88" s="18">
        <v>0</v>
      </c>
      <c r="D88" s="18">
        <v>0</v>
      </c>
      <c r="E88" s="25">
        <f t="shared" si="5"/>
        <v>0</v>
      </c>
      <c r="G88" s="34"/>
      <c r="H88" s="34"/>
      <c r="I88" s="34"/>
      <c r="J88" s="34"/>
      <c r="K88" s="34"/>
    </row>
    <row r="89" spans="1:11" x14ac:dyDescent="0.35">
      <c r="A89"/>
      <c r="B89" s="9" t="s">
        <v>17</v>
      </c>
      <c r="C89" s="18">
        <v>0</v>
      </c>
      <c r="D89" s="18">
        <v>0</v>
      </c>
      <c r="E89" s="25">
        <f t="shared" si="5"/>
        <v>0</v>
      </c>
      <c r="G89" s="34"/>
      <c r="H89" s="34"/>
      <c r="I89" s="34"/>
      <c r="J89" s="34"/>
      <c r="K89" s="34"/>
    </row>
    <row r="90" spans="1:11" x14ac:dyDescent="0.35">
      <c r="A90"/>
      <c r="B90" s="9" t="s">
        <v>18</v>
      </c>
      <c r="C90" s="18">
        <v>0</v>
      </c>
      <c r="D90" s="18">
        <v>0</v>
      </c>
      <c r="E90" s="25">
        <f t="shared" si="5"/>
        <v>0</v>
      </c>
      <c r="G90" s="34"/>
      <c r="H90" s="34"/>
      <c r="I90" s="34"/>
      <c r="J90" s="34"/>
      <c r="K90" s="34"/>
    </row>
    <row r="91" spans="1:11" x14ac:dyDescent="0.35">
      <c r="A91"/>
      <c r="B91" s="9" t="s">
        <v>19</v>
      </c>
      <c r="C91" s="18">
        <v>0</v>
      </c>
      <c r="D91" s="18">
        <v>0</v>
      </c>
      <c r="E91" s="25">
        <f t="shared" si="5"/>
        <v>0</v>
      </c>
      <c r="G91" s="34"/>
      <c r="H91" s="34"/>
      <c r="I91" s="34"/>
      <c r="J91" s="34"/>
      <c r="K91" s="34"/>
    </row>
    <row r="92" spans="1:11" x14ac:dyDescent="0.35">
      <c r="A92"/>
      <c r="B92" s="9" t="s">
        <v>53</v>
      </c>
      <c r="C92" s="18">
        <v>0</v>
      </c>
      <c r="D92" s="18">
        <v>0</v>
      </c>
      <c r="E92" s="25">
        <f t="shared" si="5"/>
        <v>0</v>
      </c>
      <c r="G92" s="34"/>
      <c r="H92" s="34"/>
      <c r="I92" s="34"/>
      <c r="J92" s="34"/>
      <c r="K92" s="34"/>
    </row>
    <row r="93" spans="1:11" x14ac:dyDescent="0.35">
      <c r="A93"/>
      <c r="B93" s="9" t="s">
        <v>54</v>
      </c>
      <c r="C93" s="18">
        <v>0</v>
      </c>
      <c r="D93" s="18">
        <v>0</v>
      </c>
      <c r="E93" s="25">
        <f t="shared" si="5"/>
        <v>0</v>
      </c>
      <c r="G93" s="34"/>
      <c r="H93" s="34"/>
      <c r="I93" s="34"/>
      <c r="J93" s="34"/>
      <c r="K93" s="34"/>
    </row>
    <row r="94" spans="1:11" x14ac:dyDescent="0.35">
      <c r="A94"/>
      <c r="B94" s="9"/>
      <c r="C94" s="26">
        <f>SUM(C68:C93)</f>
        <v>600</v>
      </c>
      <c r="D94" s="26">
        <f>SUM(D68:D93)</f>
        <v>500</v>
      </c>
      <c r="E94" s="25"/>
    </row>
    <row r="95" spans="1:11" x14ac:dyDescent="0.35">
      <c r="A95"/>
      <c r="B95" s="8"/>
      <c r="C95" s="25"/>
      <c r="D95" s="25"/>
      <c r="E95" s="25"/>
    </row>
    <row r="96" spans="1:11" ht="21" customHeight="1" x14ac:dyDescent="0.35">
      <c r="A96"/>
      <c r="B96" s="7" t="s">
        <v>0</v>
      </c>
      <c r="C96" s="32">
        <f>SUM(C66,C94)</f>
        <v>8100</v>
      </c>
      <c r="D96" s="32">
        <f>SUM(D66,D94)</f>
        <v>7500</v>
      </c>
      <c r="E96" s="33"/>
    </row>
    <row r="98" spans="2:5" ht="50" customHeight="1" x14ac:dyDescent="0.35">
      <c r="B98" s="40" t="s">
        <v>74</v>
      </c>
      <c r="C98" s="40"/>
      <c r="D98" s="40"/>
      <c r="E98" s="40"/>
    </row>
  </sheetData>
  <mergeCells count="7">
    <mergeCell ref="B98:E98"/>
    <mergeCell ref="B9:B10"/>
    <mergeCell ref="C9:C10"/>
    <mergeCell ref="D9:D10"/>
    <mergeCell ref="B32:B33"/>
    <mergeCell ref="C32:C33"/>
    <mergeCell ref="D32:D33"/>
  </mergeCells>
  <phoneticPr fontId="4" type="noConversion"/>
  <conditionalFormatting sqref="E35:E66 E68:E96">
    <cfRule type="cellIs" dxfId="8" priority="10" operator="lessThan">
      <formula>0</formula>
    </cfRule>
  </conditionalFormatting>
  <conditionalFormatting sqref="E11:E16">
    <cfRule type="cellIs" dxfId="7" priority="9" operator="lessThan">
      <formula>0</formula>
    </cfRule>
  </conditionalFormatting>
  <conditionalFormatting sqref="E17:E22">
    <cfRule type="cellIs" dxfId="6" priority="8" operator="lessThan">
      <formula>0</formula>
    </cfRule>
  </conditionalFormatting>
  <conditionalFormatting sqref="E23:E28">
    <cfRule type="cellIs" dxfId="5" priority="7" operator="lessThan">
      <formula>0</formula>
    </cfRule>
  </conditionalFormatting>
  <conditionalFormatting sqref="E29">
    <cfRule type="cellIs" dxfId="4" priority="6" operator="lessThan">
      <formula>0</formula>
    </cfRule>
  </conditionalFormatting>
  <conditionalFormatting sqref="E34">
    <cfRule type="cellIs" dxfId="3" priority="5" operator="lessThan">
      <formula>0</formula>
    </cfRule>
  </conditionalFormatting>
  <conditionalFormatting sqref="C7:E7">
    <cfRule type="cellIs" dxfId="2" priority="4" operator="lessThan">
      <formula>0</formula>
    </cfRule>
  </conditionalFormatting>
  <conditionalFormatting sqref="E5:E6">
    <cfRule type="cellIs" dxfId="1" priority="3" operator="lessThan">
      <formula>0</formula>
    </cfRule>
  </conditionalFormatting>
  <conditionalFormatting sqref="E67">
    <cfRule type="cellIs" dxfId="0" priority="1" operator="lessThan">
      <formula>0</formula>
    </cfRule>
  </conditionalFormatting>
  <hyperlinks>
    <hyperlink ref="B98:E98" r:id="rId1" display="CLICK HERE TO CREATE STARTUP EXPENSES TEMPLATES IN SMARTSHEET" xr:uid="{00000000-0004-0000-0000-000000000000}"/>
  </hyperlinks>
  <pageMargins left="0.5" right="0.5" top="0.5" bottom="0.5" header="0" footer="0"/>
  <pageSetup scale="86"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E775F-5E97-4F4B-A595-F8B6794781BA}">
  <sheetPr>
    <tabColor theme="1"/>
  </sheetPr>
  <dimension ref="B2"/>
  <sheetViews>
    <sheetView showGridLines="0" workbookViewId="0">
      <selection activeCell="M33" sqref="M33"/>
    </sheetView>
  </sheetViews>
  <sheetFormatPr defaultColWidth="10.83203125" defaultRowHeight="14.5" x14ac:dyDescent="0.35"/>
  <cols>
    <col min="1" max="1" width="3.33203125" style="42" customWidth="1"/>
    <col min="2" max="2" width="88.33203125" style="42" customWidth="1"/>
    <col min="3" max="16384" width="10.83203125" style="42"/>
  </cols>
  <sheetData>
    <row r="2" spans="2:2" ht="93" x14ac:dyDescent="0.35">
      <c r="B2" s="41"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Startup Expenses</vt:lpstr>
      <vt:lpstr>- Disclaimer -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Alexandra Ragazhinskaya</cp:lastModifiedBy>
  <dcterms:created xsi:type="dcterms:W3CDTF">2016-02-17T05:52:24Z</dcterms:created>
  <dcterms:modified xsi:type="dcterms:W3CDTF">2020-06-10T22:13:24Z</dcterms:modified>
</cp:coreProperties>
</file>