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April\7-04-2022\Marketing Budget Template\Us\Excel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4" i="1" l="1"/>
  <c r="C47" i="1" s="1"/>
  <c r="B44" i="1"/>
  <c r="B47" i="1" s="1"/>
  <c r="D43" i="1"/>
  <c r="D42" i="1"/>
  <c r="D41" i="1"/>
  <c r="D40" i="1"/>
  <c r="D39" i="1"/>
  <c r="D38" i="1"/>
  <c r="D37" i="1"/>
  <c r="D36" i="1"/>
  <c r="D35" i="1"/>
  <c r="D34" i="1"/>
  <c r="D44" i="1" s="1"/>
  <c r="C30" i="1"/>
  <c r="B30" i="1"/>
  <c r="D29" i="1"/>
  <c r="D28" i="1"/>
  <c r="D30" i="1" s="1"/>
  <c r="D27" i="1"/>
  <c r="D26" i="1"/>
  <c r="C22" i="1"/>
  <c r="B22" i="1"/>
  <c r="D20" i="1"/>
  <c r="D19" i="1"/>
  <c r="D18" i="1"/>
  <c r="D21" i="1" s="1"/>
  <c r="C14" i="1"/>
  <c r="B14" i="1"/>
  <c r="D13" i="1"/>
  <c r="D12" i="1"/>
  <c r="D11" i="1"/>
  <c r="D10" i="1"/>
  <c r="D9" i="1"/>
  <c r="D8" i="1"/>
  <c r="D14" i="1" s="1"/>
  <c r="D47" i="1" l="1"/>
  <c r="D22" i="1"/>
</calcChain>
</file>

<file path=xl/sharedStrings.xml><?xml version="1.0" encoding="utf-8"?>
<sst xmlns="http://schemas.openxmlformats.org/spreadsheetml/2006/main" count="53" uniqueCount="43">
  <si>
    <t>MARKETING  BUDGET</t>
  </si>
  <si>
    <t>Company Name:</t>
  </si>
  <si>
    <t>Company Location:</t>
  </si>
  <si>
    <t>Company Code:</t>
  </si>
  <si>
    <t>Advertising Expense</t>
  </si>
  <si>
    <t>Description</t>
  </si>
  <si>
    <t>Estimated</t>
  </si>
  <si>
    <t>Actual</t>
  </si>
  <si>
    <t xml:space="preserve"> Difference</t>
  </si>
  <si>
    <t>Tv Ads</t>
  </si>
  <si>
    <t>Newspaper Ads</t>
  </si>
  <si>
    <t>Brouchers</t>
  </si>
  <si>
    <t>Pomphlets</t>
  </si>
  <si>
    <t>Business Cards</t>
  </si>
  <si>
    <t>Banner Ads</t>
  </si>
  <si>
    <t xml:space="preserve"> Sub Total </t>
  </si>
  <si>
    <t>Employee Expense</t>
  </si>
  <si>
    <t xml:space="preserve">Description </t>
  </si>
  <si>
    <t>Difference</t>
  </si>
  <si>
    <t>Marketing chief</t>
  </si>
  <si>
    <t>Marketing Manager</t>
  </si>
  <si>
    <t>Sale Executives</t>
  </si>
  <si>
    <t>Coordinator</t>
  </si>
  <si>
    <t>Sub Total</t>
  </si>
  <si>
    <t>Promoting Ways</t>
  </si>
  <si>
    <t>Category</t>
  </si>
  <si>
    <t>Local Marketing</t>
  </si>
  <si>
    <t>Instore Marketing</t>
  </si>
  <si>
    <t>Pubilicity Event</t>
  </si>
  <si>
    <t>Point of Purchase</t>
  </si>
  <si>
    <t>Digital Marketing Expenses</t>
  </si>
  <si>
    <t xml:space="preserve">Actual </t>
  </si>
  <si>
    <t>Facebook</t>
  </si>
  <si>
    <t>Twitter</t>
  </si>
  <si>
    <t xml:space="preserve">youtube </t>
  </si>
  <si>
    <t xml:space="preserve">Instagram </t>
  </si>
  <si>
    <t>Google Adds</t>
  </si>
  <si>
    <t>Blog</t>
  </si>
  <si>
    <t>Website</t>
  </si>
  <si>
    <t>Mobile Apps</t>
  </si>
  <si>
    <t>Messages</t>
  </si>
  <si>
    <t>Other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</si>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</sst>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>
    <font>
      <sz val="11"/>
      <color rgb="FF000000"/>
      <name val="Calibri"/>
    </font>
    <font>
      <b/>
      <sz val="24"/>
      <color rgb="FF002060"/>
      <name val="Lato"/>
    </font>
    <font>
      <sz val="11"/>
      <name val="Calibri"/>
    </font>
    <font>
      <sz val="11"/>
      <color rgb="FF000000"/>
      <name val="Lato"/>
    </font>
    <font>
      <b/>
      <sz val="12"/>
      <color rgb="FF002060"/>
      <name val="Lato"/>
    </font>
    <font>
      <b/>
      <sz val="12"/>
      <color rgb="FFFFFFFF"/>
      <name val="Lato"/>
    </font>
    <font>
      <b/>
      <sz val="11"/>
      <color rgb="FF000000"/>
      <name val="Lato"/>
    </font>
    <font>
      <b/>
      <sz val="11"/>
      <color rgb="FFFFFFFF"/>
      <name val="La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EFF2F5"/>
        <bgColor rgb="FFEFF2F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164" fontId="6" fillId="4" borderId="1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D1"/>
    </sheetView>
  </sheetViews>
  <sheetFormatPr defaultColWidth="14.44140625" defaultRowHeight="15" customHeight="1"/>
  <cols>
    <col min="1" max="1" width="25.44140625" customWidth="1"/>
    <col min="2" max="2" width="21.109375" customWidth="1"/>
    <col min="3" max="3" width="19.88671875" customWidth="1"/>
    <col min="4" max="4" width="21.44140625" customWidth="1"/>
    <col min="5" max="24" width="9.109375" customWidth="1"/>
    <col min="25" max="26" width="8.6640625" customWidth="1"/>
  </cols>
  <sheetData>
    <row r="1" spans="1:26" ht="34.5" customHeight="1">
      <c r="A1" s="31" t="s">
        <v>0</v>
      </c>
      <c r="B1" s="32"/>
      <c r="C1" s="32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2" t="s">
        <v>1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3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34" t="s">
        <v>4</v>
      </c>
      <c r="B6" s="35"/>
      <c r="C6" s="35"/>
      <c r="D6" s="3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5" t="s">
        <v>5</v>
      </c>
      <c r="B7" s="6" t="s">
        <v>6</v>
      </c>
      <c r="C7" s="6" t="s">
        <v>7</v>
      </c>
      <c r="D7" s="6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7" t="s">
        <v>9</v>
      </c>
      <c r="B8" s="8">
        <v>1250</v>
      </c>
      <c r="C8" s="9">
        <v>1230</v>
      </c>
      <c r="D8" s="9">
        <f t="shared" ref="D8:D13" si="0">B8-C8</f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0" t="s">
        <v>10</v>
      </c>
      <c r="B9" s="11">
        <v>1100</v>
      </c>
      <c r="C9" s="11">
        <v>1050</v>
      </c>
      <c r="D9" s="12">
        <f t="shared" si="0"/>
        <v>50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3" t="s">
        <v>11</v>
      </c>
      <c r="B10" s="14">
        <v>1000</v>
      </c>
      <c r="C10" s="9">
        <v>1200</v>
      </c>
      <c r="D10" s="15">
        <f t="shared" si="0"/>
        <v>-200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0" t="s">
        <v>12</v>
      </c>
      <c r="B11" s="11">
        <v>1000</v>
      </c>
      <c r="C11" s="11">
        <v>1010</v>
      </c>
      <c r="D11" s="12">
        <f t="shared" si="0"/>
        <v>-10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13" t="s">
        <v>13</v>
      </c>
      <c r="B12" s="14">
        <v>1220</v>
      </c>
      <c r="C12" s="14">
        <v>1300</v>
      </c>
      <c r="D12" s="15">
        <f t="shared" si="0"/>
        <v>-80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0" t="s">
        <v>14</v>
      </c>
      <c r="B13" s="11">
        <v>16000</v>
      </c>
      <c r="C13" s="16">
        <v>15800</v>
      </c>
      <c r="D13" s="12">
        <f t="shared" si="0"/>
        <v>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7" t="s">
        <v>15</v>
      </c>
      <c r="B14" s="18">
        <f t="shared" ref="B14:D14" si="1">SUM(B8:B13)</f>
        <v>21570</v>
      </c>
      <c r="C14" s="18">
        <f t="shared" si="1"/>
        <v>21590</v>
      </c>
      <c r="D14" s="19">
        <f t="shared" si="1"/>
        <v>-20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20"/>
      <c r="B15" s="21"/>
      <c r="C15" s="21"/>
      <c r="D15" s="21"/>
      <c r="E15" s="20"/>
      <c r="F15" s="21"/>
      <c r="G15" s="21"/>
      <c r="H15" s="21"/>
      <c r="I15" s="20"/>
      <c r="J15" s="21"/>
      <c r="K15" s="21"/>
      <c r="L15" s="21"/>
      <c r="M15" s="20"/>
      <c r="N15" s="21"/>
      <c r="O15" s="21"/>
      <c r="P15" s="21"/>
      <c r="Q15" s="20"/>
      <c r="R15" s="21"/>
      <c r="S15" s="21"/>
      <c r="T15" s="21"/>
      <c r="U15" s="20"/>
      <c r="V15" s="21"/>
      <c r="W15" s="21"/>
      <c r="X15" s="21"/>
      <c r="Y15" s="1"/>
      <c r="Z15" s="1"/>
    </row>
    <row r="16" spans="1:26" ht="30" customHeight="1">
      <c r="A16" s="34" t="s">
        <v>16</v>
      </c>
      <c r="B16" s="35"/>
      <c r="C16" s="35"/>
      <c r="D16" s="3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 t="s">
        <v>17</v>
      </c>
      <c r="B17" s="6" t="s">
        <v>6</v>
      </c>
      <c r="C17" s="6" t="s">
        <v>7</v>
      </c>
      <c r="D17" s="6" t="s">
        <v>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7" t="s">
        <v>19</v>
      </c>
      <c r="B18" s="8">
        <v>1780</v>
      </c>
      <c r="C18" s="8">
        <v>1770</v>
      </c>
      <c r="D18" s="22">
        <f t="shared" ref="D18:D20" si="2">B18-C18</f>
        <v>10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10" t="s">
        <v>20</v>
      </c>
      <c r="B19" s="11">
        <v>1580</v>
      </c>
      <c r="C19" s="11">
        <v>1590</v>
      </c>
      <c r="D19" s="12">
        <f t="shared" si="2"/>
        <v>-10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3" t="s">
        <v>21</v>
      </c>
      <c r="B20" s="14">
        <v>8600</v>
      </c>
      <c r="C20" s="9">
        <v>9590</v>
      </c>
      <c r="D20" s="15">
        <f t="shared" si="2"/>
        <v>-990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0" t="s">
        <v>22</v>
      </c>
      <c r="B21" s="11">
        <v>800</v>
      </c>
      <c r="C21" s="23">
        <v>780</v>
      </c>
      <c r="D21" s="24">
        <f>SUM(D17:D20)</f>
        <v>-990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17" t="s">
        <v>23</v>
      </c>
      <c r="B22" s="18">
        <f t="shared" ref="B22:D22" si="3">SUM(B18:B21)</f>
        <v>12760</v>
      </c>
      <c r="C22" s="18">
        <f t="shared" si="3"/>
        <v>13730</v>
      </c>
      <c r="D22" s="19">
        <f t="shared" si="3"/>
        <v>-1980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5" customHeight="1">
      <c r="A23" s="20"/>
      <c r="B23" s="21"/>
      <c r="C23" s="21"/>
      <c r="D23" s="21"/>
      <c r="E23" s="20"/>
      <c r="F23" s="21"/>
      <c r="G23" s="21"/>
      <c r="H23" s="21"/>
      <c r="I23" s="20"/>
      <c r="J23" s="21"/>
      <c r="K23" s="21"/>
      <c r="L23" s="21"/>
      <c r="M23" s="20"/>
      <c r="N23" s="21"/>
      <c r="O23" s="21"/>
      <c r="P23" s="21"/>
      <c r="Q23" s="20"/>
      <c r="R23" s="21"/>
      <c r="S23" s="21"/>
      <c r="T23" s="21"/>
      <c r="U23" s="20"/>
      <c r="V23" s="21"/>
      <c r="W23" s="21"/>
      <c r="X23" s="21"/>
      <c r="Y23" s="1"/>
      <c r="Z23" s="1"/>
    </row>
    <row r="24" spans="1:26" ht="30" customHeight="1">
      <c r="A24" s="34" t="s">
        <v>24</v>
      </c>
      <c r="B24" s="35"/>
      <c r="C24" s="35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5" t="s">
        <v>25</v>
      </c>
      <c r="B25" s="6" t="s">
        <v>6</v>
      </c>
      <c r="C25" s="6" t="s">
        <v>7</v>
      </c>
      <c r="D25" s="6" t="s"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7" t="s">
        <v>26</v>
      </c>
      <c r="B26" s="8">
        <v>1877</v>
      </c>
      <c r="C26" s="9">
        <v>1860</v>
      </c>
      <c r="D26" s="22">
        <f t="shared" ref="D26:D29" si="4">B26-C26</f>
        <v>17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0" t="s">
        <v>27</v>
      </c>
      <c r="B27" s="11">
        <v>1500</v>
      </c>
      <c r="C27" s="23">
        <v>1548</v>
      </c>
      <c r="D27" s="12">
        <f t="shared" si="4"/>
        <v>-48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13" t="s">
        <v>28</v>
      </c>
      <c r="B28" s="14">
        <v>1500</v>
      </c>
      <c r="C28" s="25">
        <v>1860</v>
      </c>
      <c r="D28" s="15">
        <f t="shared" si="4"/>
        <v>-360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10" t="s">
        <v>29</v>
      </c>
      <c r="B29" s="11">
        <v>800</v>
      </c>
      <c r="C29" s="23">
        <v>785</v>
      </c>
      <c r="D29" s="12">
        <f t="shared" si="4"/>
        <v>15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7" t="s">
        <v>23</v>
      </c>
      <c r="B30" s="18">
        <f t="shared" ref="B30:D30" si="5">SUM(B26:B29)</f>
        <v>5677</v>
      </c>
      <c r="C30" s="26">
        <f t="shared" si="5"/>
        <v>6053</v>
      </c>
      <c r="D30" s="19">
        <f t="shared" si="5"/>
        <v>-376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20"/>
      <c r="B31" s="21"/>
      <c r="C31" s="26"/>
      <c r="D31" s="2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34" t="s">
        <v>30</v>
      </c>
      <c r="B32" s="35"/>
      <c r="C32" s="35"/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27" t="s">
        <v>5</v>
      </c>
      <c r="B33" s="28" t="s">
        <v>6</v>
      </c>
      <c r="C33" s="28" t="s">
        <v>31</v>
      </c>
      <c r="D33" s="28" t="s">
        <v>18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7" t="s">
        <v>32</v>
      </c>
      <c r="B34" s="8">
        <v>500</v>
      </c>
      <c r="C34" s="9">
        <v>495</v>
      </c>
      <c r="D34" s="22">
        <f t="shared" ref="D34:D43" si="6">B34-C34</f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0" t="s">
        <v>33</v>
      </c>
      <c r="B35" s="11">
        <v>460</v>
      </c>
      <c r="C35" s="11">
        <v>480</v>
      </c>
      <c r="D35" s="12">
        <f t="shared" si="6"/>
        <v>-20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3" t="s">
        <v>34</v>
      </c>
      <c r="B36" s="14">
        <v>790</v>
      </c>
      <c r="C36" s="9">
        <v>750</v>
      </c>
      <c r="D36" s="15">
        <f t="shared" si="6"/>
        <v>40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10" t="s">
        <v>35</v>
      </c>
      <c r="B37" s="11">
        <v>798</v>
      </c>
      <c r="C37" s="23">
        <v>700</v>
      </c>
      <c r="D37" s="12">
        <f t="shared" si="6"/>
        <v>98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3" t="s">
        <v>36</v>
      </c>
      <c r="B38" s="14">
        <v>390</v>
      </c>
      <c r="C38" s="25">
        <v>386</v>
      </c>
      <c r="D38" s="15">
        <f t="shared" si="6"/>
        <v>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10" t="s">
        <v>37</v>
      </c>
      <c r="B39" s="11">
        <v>900</v>
      </c>
      <c r="C39" s="23">
        <v>880</v>
      </c>
      <c r="D39" s="12">
        <f t="shared" si="6"/>
        <v>20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3" t="s">
        <v>38</v>
      </c>
      <c r="B40" s="14">
        <v>793</v>
      </c>
      <c r="C40" s="25">
        <v>795</v>
      </c>
      <c r="D40" s="15">
        <f t="shared" si="6"/>
        <v>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0" t="s">
        <v>39</v>
      </c>
      <c r="B41" s="11">
        <v>161</v>
      </c>
      <c r="C41" s="23">
        <v>150</v>
      </c>
      <c r="D41" s="12">
        <f t="shared" si="6"/>
        <v>11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7" t="s">
        <v>40</v>
      </c>
      <c r="B42" s="8">
        <v>250</v>
      </c>
      <c r="C42" s="25">
        <v>230</v>
      </c>
      <c r="D42" s="15">
        <f t="shared" si="6"/>
        <v>20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0" t="s">
        <v>41</v>
      </c>
      <c r="B43" s="11">
        <v>784</v>
      </c>
      <c r="C43" s="11">
        <v>700</v>
      </c>
      <c r="D43" s="12">
        <f t="shared" si="6"/>
        <v>84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7" t="s">
        <v>42</v>
      </c>
      <c r="B44" s="18">
        <f t="shared" ref="B44:C44" si="7">SUM(B34:B43)</f>
        <v>5826</v>
      </c>
      <c r="C44" s="18">
        <f t="shared" si="7"/>
        <v>5566</v>
      </c>
      <c r="D44" s="19">
        <f>-SUM(D34:D43)</f>
        <v>-260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29" t="s">
        <v>42</v>
      </c>
      <c r="B47" s="30">
        <f t="shared" ref="B47:D47" si="8">B44+B30+B22+B14</f>
        <v>45833</v>
      </c>
      <c r="C47" s="30">
        <f t="shared" si="8"/>
        <v>46939</v>
      </c>
      <c r="D47" s="30">
        <f t="shared" si="8"/>
        <v>-2636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D1"/>
    <mergeCell ref="A32:D32"/>
    <mergeCell ref="A16:D16"/>
    <mergeCell ref="A24:D24"/>
    <mergeCell ref="A6:D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cp:lastPrinted>2022-04-07T04:43:40Z</cp:lastPrinted>
  <dcterms:modified xsi:type="dcterms:W3CDTF">2022-04-07T04:43:44Z</dcterms:modified>
</cp:coreProperties>
</file>