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OICES\"/>
    </mc:Choice>
  </mc:AlternateContent>
  <bookViews>
    <workbookView xWindow="0" yWindow="0" windowWidth="28800" windowHeight="12210"/>
  </bookViews>
  <sheets>
    <sheet name="Auto Repair Invoice (bold)" sheetId="22" r:id="rId1"/>
    <sheet name="Auto Repair Invoice (light)" sheetId="20" r:id="rId2"/>
    <sheet name="Auto Repair Invoice (blank)" sheetId="25" r:id="rId3"/>
  </sheets>
  <definedNames>
    <definedName name="_xlnm.Print_Area" localSheetId="2">'Auto Repair Invoice (blank)'!$A$1:$I$35</definedName>
    <definedName name="_xlnm.Print_Area" localSheetId="0">'Auto Repair Invoice (bold)'!$A$1:$I$39</definedName>
    <definedName name="_xlnm.Print_Area" localSheetId="1">'Auto Repair Invoice (light)'!$A$1:$I$39</definedName>
    <definedName name="valuevx">42.314159</definedName>
    <definedName name="vertex42_copyright" hidden="1">"© 2013-2014 Vertex42 LLC"</definedName>
    <definedName name="vertex42_id" hidden="1">"auto-repair-invoice.xlsx"</definedName>
    <definedName name="vertex42_title" hidden="1">"Auto Repair Invoice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22" l="1"/>
  <c r="H19" i="22"/>
  <c r="H14" i="22" l="1"/>
  <c r="H28" i="22"/>
  <c r="H27" i="22"/>
  <c r="H26" i="22"/>
  <c r="H25" i="22"/>
  <c r="H24" i="22"/>
  <c r="H28" i="20"/>
  <c r="H27" i="20"/>
  <c r="H26" i="20"/>
  <c r="H25" i="20"/>
  <c r="H24" i="20"/>
  <c r="H14" i="20"/>
  <c r="H32" i="22" l="1"/>
  <c r="H19" i="20"/>
  <c r="H32" i="20" l="1"/>
  <c r="H23" i="22" l="1"/>
  <c r="H29" i="22" s="1"/>
  <c r="H33" i="22" l="1"/>
  <c r="H23" i="20"/>
  <c r="H35" i="22" l="1"/>
  <c r="H29" i="20"/>
  <c r="H33" i="20" l="1"/>
  <c r="H34" i="20"/>
  <c r="H35" i="20" l="1"/>
</calcChain>
</file>

<file path=xl/sharedStrings.xml><?xml version="1.0" encoding="utf-8"?>
<sst xmlns="http://schemas.openxmlformats.org/spreadsheetml/2006/main" count="156" uniqueCount="60">
  <si>
    <t>INVOICE</t>
  </si>
  <si>
    <t>DATE:</t>
  </si>
  <si>
    <t>AMOUNT</t>
  </si>
  <si>
    <t>TOTAL</t>
  </si>
  <si>
    <t>TAX RATE</t>
  </si>
  <si>
    <t>Thank You For Your Business!</t>
  </si>
  <si>
    <t>OTHER COMMENTS</t>
  </si>
  <si>
    <t>1. Total payment due in 30 days</t>
  </si>
  <si>
    <t>2. Please include the invoice number on your check</t>
  </si>
  <si>
    <t>[42]</t>
  </si>
  <si>
    <t>Name</t>
  </si>
  <si>
    <t>Phone: (000) 000-0000</t>
  </si>
  <si>
    <t>Your Company Name</t>
  </si>
  <si>
    <t>Street Address</t>
  </si>
  <si>
    <t>INFO</t>
  </si>
  <si>
    <t>Make all checks payable to:</t>
  </si>
  <si>
    <t>← Include the name you want checks made out to</t>
  </si>
  <si>
    <t>Parts</t>
  </si>
  <si>
    <t>QTY</t>
  </si>
  <si>
    <t>Labor</t>
  </si>
  <si>
    <t>Customer</t>
  </si>
  <si>
    <t>Vehicle</t>
  </si>
  <si>
    <t>City, ST ZIP</t>
  </si>
  <si>
    <t>Year</t>
  </si>
  <si>
    <t>Make</t>
  </si>
  <si>
    <t>Model</t>
  </si>
  <si>
    <t>Color</t>
  </si>
  <si>
    <t>Mileage:</t>
  </si>
  <si>
    <t>Year:</t>
  </si>
  <si>
    <t>Make:</t>
  </si>
  <si>
    <t>Model:</t>
  </si>
  <si>
    <t>Color:</t>
  </si>
  <si>
    <t>PART NAME</t>
  </si>
  <si>
    <t>UNIT PRICE</t>
  </si>
  <si>
    <t>PART  #</t>
  </si>
  <si>
    <t>Street Address, City, ST ZIP</t>
  </si>
  <si>
    <t>Phone: (000) 000-0000   Fax: (000) 000-0000</t>
  </si>
  <si>
    <t>TOTAL PARTS</t>
  </si>
  <si>
    <t xml:space="preserve">INVOICE #: </t>
  </si>
  <si>
    <t>Mileage</t>
  </si>
  <si>
    <t>← Edit your company name (at the top and the bottom right of the invoice), add a logo, edit the mailing address, phone and fax, then print blank copies to fill out by hand.</t>
  </si>
  <si>
    <t>SERVICES PERFORMED</t>
  </si>
  <si>
    <t>TOTAL SERVICES</t>
  </si>
  <si>
    <t>TOTAL TAX</t>
  </si>
  <si>
    <t>SUBTOTAL</t>
  </si>
  <si>
    <t>← Enter the tax rate that applies to services, if applicable</t>
  </si>
  <si>
    <t>← Enter the tax rate for parts, if applicable</t>
  </si>
  <si>
    <t>3. Please mail your check to the address listed above</t>
  </si>
  <si>
    <t>INVOICE #</t>
  </si>
  <si>
    <t>00-000000</t>
  </si>
  <si>
    <t>DATE</t>
  </si>
  <si>
    <t>← Enter the Invoice number and Date on this line</t>
  </si>
  <si>
    <t>← Enter the customer and vehicle information</t>
  </si>
  <si>
    <t>HOW TO SEND AN INVOICE TO A CLIENT</t>
  </si>
  <si>
    <t>2) Email the PDF to the client</t>
  </si>
  <si>
    <t>← Amounts can be entered using a formula such as =5*75</t>
  </si>
  <si>
    <t>← Amounts calculate automatically based on QTY and UNIT PRICE</t>
  </si>
  <si>
    <t>Labor: 5 hours at $75/hr</t>
  </si>
  <si>
    <t>Business Name</t>
  </si>
  <si>
    <t>1) Print or Save the worksheet as a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</si>
</sst>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65" x14ac:knownFonts="1">
    <font>
      <sz val="10"/>
      <name val="Trebuchet MS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color theme="1" tint="0.249977111117893"/>
      <name val="Arial"/>
      <family val="2"/>
    </font>
    <font>
      <sz val="10"/>
      <color theme="1" tint="0.3499862666707357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0"/>
      <name val="Arial"/>
      <family val="2"/>
    </font>
    <font>
      <b/>
      <sz val="8"/>
      <color theme="1" tint="0.249977111117893"/>
      <name val="Arial"/>
      <family val="2"/>
    </font>
    <font>
      <sz val="9"/>
      <color theme="1" tint="0.249977111117893"/>
      <name val="Arial"/>
      <family val="2"/>
    </font>
    <font>
      <b/>
      <sz val="10"/>
      <name val="Arial"/>
      <family val="2"/>
    </font>
    <font>
      <sz val="24"/>
      <color theme="4"/>
      <name val="Arial"/>
      <family val="2"/>
    </font>
    <font>
      <b/>
      <sz val="8"/>
      <color theme="4"/>
      <name val="Arial"/>
      <family val="2"/>
    </font>
    <font>
      <b/>
      <sz val="9"/>
      <color theme="4"/>
      <name val="Arial"/>
      <family val="2"/>
    </font>
    <font>
      <b/>
      <sz val="28"/>
      <color theme="4"/>
      <name val="Arial"/>
      <family val="2"/>
    </font>
    <font>
      <sz val="10"/>
      <color theme="4" tint="-0.249977111117893"/>
      <name val="Arial"/>
      <family val="2"/>
    </font>
    <font>
      <sz val="10"/>
      <color theme="0"/>
      <name val="Arial"/>
      <family val="2"/>
    </font>
    <font>
      <b/>
      <sz val="28"/>
      <color theme="0"/>
      <name val="Arial"/>
      <family val="2"/>
    </font>
    <font>
      <b/>
      <sz val="8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b/>
      <sz val="8"/>
      <color theme="1" tint="0.34998626667073579"/>
      <name val="Arial"/>
      <family val="2"/>
    </font>
    <font>
      <b/>
      <sz val="10"/>
      <color theme="0"/>
      <name val="Arial"/>
      <family val="2"/>
    </font>
    <font>
      <sz val="24"/>
      <color theme="4" tint="0.39997558519241921"/>
      <name val="Arial"/>
      <family val="2"/>
    </font>
    <font>
      <b/>
      <sz val="9"/>
      <color theme="4" tint="-0.249977111117893"/>
      <name val="Arial"/>
      <family val="2"/>
    </font>
    <font>
      <b/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30"/>
      <color theme="4" tint="-0.499984740745262"/>
      <name val="Arial"/>
      <family val="2"/>
    </font>
    <font>
      <sz val="11"/>
      <color theme="0"/>
      <name val="Arial"/>
      <family val="2"/>
    </font>
    <font>
      <sz val="10"/>
      <color theme="4"/>
      <name val="Arial"/>
      <family val="2"/>
    </font>
    <font>
      <sz val="24"/>
      <color theme="4" tint="-0.499984740745262"/>
      <name val="Arial"/>
      <family val="2"/>
    </font>
    <font>
      <b/>
      <sz val="28"/>
      <color theme="4" tint="-0.499984740745262"/>
      <name val="Arial"/>
      <family val="2"/>
    </font>
    <font>
      <sz val="11"/>
      <color theme="4" tint="-0.249977111117893"/>
      <name val="Arial"/>
      <family val="2"/>
    </font>
    <font>
      <sz val="8"/>
      <color theme="1" tint="0.499984740745262"/>
      <name val="Arial"/>
      <family val="2"/>
    </font>
    <font>
      <sz val="9"/>
      <color theme="0" tint="-4.9989318521683403E-2"/>
      <name val="Arial"/>
      <family val="2"/>
    </font>
    <font>
      <sz val="30"/>
      <color theme="4"/>
      <name val="Arial"/>
      <family val="2"/>
    </font>
    <font>
      <sz val="1"/>
      <color theme="0"/>
      <name val="Arial"/>
      <family val="2"/>
    </font>
    <font>
      <sz val="1"/>
      <color theme="0" tint="-4.9989318521683403E-2"/>
      <name val="Arial"/>
      <family val="2"/>
    </font>
    <font>
      <sz val="10"/>
      <color theme="4" tint="0.79998168889431442"/>
      <name val="Arial"/>
      <family val="2"/>
    </font>
    <font>
      <b/>
      <sz val="28"/>
      <color theme="4" tint="0.79998168889431442"/>
      <name val="Arial"/>
      <family val="2"/>
    </font>
    <font>
      <sz val="24"/>
      <color theme="4" tint="0.79998168889431442"/>
      <name val="Arial"/>
      <family val="2"/>
    </font>
    <font>
      <b/>
      <sz val="10"/>
      <color theme="0" tint="-0.1499984740745262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/>
      <bottom style="thin">
        <color theme="4"/>
      </bottom>
      <diagonal/>
    </border>
    <border>
      <left/>
      <right style="hair">
        <color theme="0" tint="-0.34998626667073579"/>
      </right>
      <top/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hair">
        <color theme="0" tint="-0.34998626667073579"/>
      </top>
      <bottom style="thin">
        <color theme="4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4"/>
      </bottom>
      <diagonal/>
    </border>
    <border>
      <left/>
      <right/>
      <top style="thin">
        <color theme="4"/>
      </top>
      <bottom style="hair">
        <color theme="0" tint="-0.3499862666707357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 style="hair">
        <color theme="0" tint="-0.34998626667073579"/>
      </left>
      <right/>
      <top style="thin">
        <color theme="4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4"/>
      </top>
      <bottom/>
      <diagonal/>
    </border>
    <border>
      <left/>
      <right/>
      <top style="double">
        <color theme="1" tint="0.499984740745262"/>
      </top>
      <bottom/>
      <diagonal/>
    </border>
    <border>
      <left/>
      <right/>
      <top style="thin">
        <color theme="4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/>
      <right/>
      <top style="medium">
        <color theme="4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thin">
        <color theme="4"/>
      </top>
      <bottom style="hair">
        <color theme="0" tint="-0.34998626667073579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1" applyNumberFormat="0" applyAlignment="0" applyProtection="0"/>
    <xf numFmtId="0" fontId="6" fillId="18" borderId="2" applyNumberFormat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17" fillId="5" borderId="7" applyNumberFormat="0" applyFont="0" applyAlignment="0" applyProtection="0"/>
    <xf numFmtId="0" fontId="18" fillId="1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213">
    <xf numFmtId="0" fontId="0" fillId="0" borderId="0" xfId="0"/>
    <xf numFmtId="0" fontId="22" fillId="0" borderId="0" xfId="28" applyNumberFormat="1" applyFont="1" applyFill="1" applyAlignment="1">
      <alignment horizontal="left" vertical="center"/>
    </xf>
    <xf numFmtId="0" fontId="25" fillId="20" borderId="10" xfId="0" applyFont="1" applyFill="1" applyBorder="1"/>
    <xf numFmtId="0" fontId="29" fillId="20" borderId="0" xfId="0" applyFont="1" applyFill="1" applyBorder="1" applyAlignment="1" applyProtection="1">
      <alignment horizontal="left" vertical="top"/>
      <protection locked="0"/>
    </xf>
    <xf numFmtId="0" fontId="29" fillId="20" borderId="0" xfId="0" applyFont="1" applyFill="1" applyBorder="1" applyAlignment="1" applyProtection="1">
      <alignment horizontal="left" vertical="center"/>
      <protection locked="0"/>
    </xf>
    <xf numFmtId="0" fontId="25" fillId="0" borderId="0" xfId="0" applyFont="1" applyBorder="1"/>
    <xf numFmtId="0" fontId="28" fillId="20" borderId="0" xfId="0" applyFont="1" applyFill="1" applyBorder="1" applyAlignment="1" applyProtection="1">
      <alignment horizontal="left" vertical="center"/>
      <protection locked="0"/>
    </xf>
    <xf numFmtId="0" fontId="25" fillId="20" borderId="0" xfId="0" applyFont="1" applyFill="1" applyBorder="1"/>
    <xf numFmtId="0" fontId="28" fillId="20" borderId="0" xfId="0" applyFont="1" applyFill="1" applyBorder="1" applyAlignment="1">
      <alignment vertical="center"/>
    </xf>
    <xf numFmtId="0" fontId="25" fillId="20" borderId="0" xfId="0" applyFont="1" applyFill="1" applyBorder="1" applyAlignment="1" applyProtection="1">
      <alignment horizontal="left" indent="1"/>
      <protection locked="0"/>
    </xf>
    <xf numFmtId="0" fontId="25" fillId="20" borderId="11" xfId="0" applyFont="1" applyFill="1" applyBorder="1"/>
    <xf numFmtId="0" fontId="22" fillId="0" borderId="0" xfId="0" applyFont="1" applyAlignment="1">
      <alignment vertical="center"/>
    </xf>
    <xf numFmtId="0" fontId="27" fillId="20" borderId="0" xfId="0" applyFont="1" applyFill="1" applyBorder="1" applyAlignment="1">
      <alignment horizontal="left"/>
    </xf>
    <xf numFmtId="0" fontId="30" fillId="20" borderId="0" xfId="0" applyFont="1" applyFill="1" applyBorder="1" applyAlignment="1">
      <alignment horizontal="left"/>
    </xf>
    <xf numFmtId="0" fontId="27" fillId="20" borderId="0" xfId="0" applyFont="1" applyFill="1" applyBorder="1"/>
    <xf numFmtId="0" fontId="28" fillId="20" borderId="0" xfId="0" applyFont="1" applyFill="1" applyBorder="1"/>
    <xf numFmtId="0" fontId="31" fillId="20" borderId="0" xfId="0" applyFont="1" applyFill="1" applyBorder="1"/>
    <xf numFmtId="44" fontId="29" fillId="20" borderId="0" xfId="0" applyNumberFormat="1" applyFont="1" applyFill="1" applyBorder="1" applyAlignment="1">
      <alignment horizontal="right" vertical="center"/>
    </xf>
    <xf numFmtId="0" fontId="28" fillId="20" borderId="0" xfId="0" applyFont="1" applyFill="1" applyBorder="1" applyAlignment="1">
      <alignment horizontal="left" vertical="center"/>
    </xf>
    <xf numFmtId="0" fontId="29" fillId="2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0" fontId="7" fillId="0" borderId="0" xfId="0" applyFont="1" applyBorder="1"/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29" fillId="20" borderId="0" xfId="0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/>
    </xf>
    <xf numFmtId="0" fontId="7" fillId="20" borderId="0" xfId="0" applyFont="1" applyFill="1" applyBorder="1"/>
    <xf numFmtId="0" fontId="7" fillId="20" borderId="0" xfId="0" applyFont="1" applyFill="1"/>
    <xf numFmtId="0" fontId="32" fillId="20" borderId="0" xfId="0" applyFont="1" applyFill="1" applyBorder="1" applyAlignment="1">
      <alignment horizontal="right"/>
    </xf>
    <xf numFmtId="14" fontId="33" fillId="20" borderId="0" xfId="0" applyNumberFormat="1" applyFont="1" applyFill="1" applyBorder="1" applyAlignment="1" applyProtection="1">
      <alignment horizontal="left"/>
      <protection locked="0"/>
    </xf>
    <xf numFmtId="0" fontId="32" fillId="20" borderId="0" xfId="0" applyFont="1" applyFill="1" applyBorder="1" applyAlignment="1">
      <alignment horizontal="right" vertical="center"/>
    </xf>
    <xf numFmtId="0" fontId="33" fillId="20" borderId="0" xfId="0" applyFont="1" applyFill="1" applyBorder="1" applyAlignment="1" applyProtection="1">
      <alignment horizontal="left" vertical="center"/>
      <protection locked="0"/>
    </xf>
    <xf numFmtId="0" fontId="32" fillId="20" borderId="0" xfId="0" applyFont="1" applyFill="1" applyBorder="1" applyAlignment="1">
      <alignment horizontal="right" vertical="top"/>
    </xf>
    <xf numFmtId="0" fontId="33" fillId="20" borderId="0" xfId="0" applyFont="1" applyFill="1" applyBorder="1" applyAlignment="1" applyProtection="1">
      <alignment horizontal="left" vertical="top"/>
      <protection locked="0"/>
    </xf>
    <xf numFmtId="0" fontId="25" fillId="20" borderId="12" xfId="0" applyFont="1" applyFill="1" applyBorder="1" applyAlignment="1">
      <alignment vertical="center"/>
    </xf>
    <xf numFmtId="0" fontId="23" fillId="20" borderId="13" xfId="0" applyFont="1" applyFill="1" applyBorder="1" applyAlignment="1">
      <alignment horizontal="right" indent="1"/>
    </xf>
    <xf numFmtId="0" fontId="32" fillId="20" borderId="13" xfId="0" applyFont="1" applyFill="1" applyBorder="1" applyAlignment="1">
      <alignment horizontal="right" vertical="top" indent="1"/>
    </xf>
    <xf numFmtId="0" fontId="7" fillId="20" borderId="13" xfId="0" applyFont="1" applyFill="1" applyBorder="1"/>
    <xf numFmtId="0" fontId="25" fillId="20" borderId="13" xfId="0" applyFont="1" applyFill="1" applyBorder="1"/>
    <xf numFmtId="0" fontId="27" fillId="20" borderId="13" xfId="0" applyFont="1" applyFill="1" applyBorder="1" applyAlignment="1">
      <alignment horizontal="left"/>
    </xf>
    <xf numFmtId="0" fontId="24" fillId="20" borderId="13" xfId="0" applyFont="1" applyFill="1" applyBorder="1"/>
    <xf numFmtId="0" fontId="30" fillId="20" borderId="12" xfId="0" applyFont="1" applyFill="1" applyBorder="1" applyAlignment="1">
      <alignment horizontal="left"/>
    </xf>
    <xf numFmtId="0" fontId="7" fillId="0" borderId="16" xfId="0" applyFont="1" applyBorder="1"/>
    <xf numFmtId="0" fontId="36" fillId="20" borderId="12" xfId="0" applyFont="1" applyFill="1" applyBorder="1" applyAlignment="1">
      <alignment horizontal="right" vertical="center"/>
    </xf>
    <xf numFmtId="0" fontId="36" fillId="20" borderId="12" xfId="0" applyFont="1" applyFill="1" applyBorder="1" applyAlignment="1">
      <alignment horizontal="left" vertical="center"/>
    </xf>
    <xf numFmtId="0" fontId="27" fillId="20" borderId="17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0" fontId="39" fillId="20" borderId="0" xfId="0" applyFont="1" applyFill="1" applyBorder="1"/>
    <xf numFmtId="0" fontId="23" fillId="20" borderId="0" xfId="0" applyFont="1" applyFill="1" applyBorder="1" applyAlignment="1">
      <alignment vertical="center"/>
    </xf>
    <xf numFmtId="0" fontId="23" fillId="20" borderId="0" xfId="0" applyFont="1" applyFill="1" applyBorder="1" applyAlignment="1" applyProtection="1">
      <alignment horizontal="left" vertical="center" indent="1"/>
      <protection locked="0"/>
    </xf>
    <xf numFmtId="0" fontId="23" fillId="20" borderId="0" xfId="0" applyFont="1" applyFill="1" applyBorder="1" applyAlignment="1" applyProtection="1">
      <alignment horizontal="left" vertical="center"/>
      <protection locked="0"/>
    </xf>
    <xf numFmtId="0" fontId="23" fillId="20" borderId="0" xfId="0" applyFont="1" applyFill="1" applyBorder="1" applyAlignment="1" applyProtection="1">
      <alignment horizontal="right" vertical="center" indent="1"/>
      <protection locked="0"/>
    </xf>
    <xf numFmtId="14" fontId="23" fillId="20" borderId="0" xfId="0" applyNumberFormat="1" applyFont="1" applyFill="1" applyBorder="1" applyAlignment="1" applyProtection="1">
      <alignment horizontal="left" vertical="center"/>
      <protection locked="0"/>
    </xf>
    <xf numFmtId="0" fontId="35" fillId="20" borderId="12" xfId="0" applyFont="1" applyFill="1" applyBorder="1" applyAlignment="1">
      <alignment vertical="top"/>
    </xf>
    <xf numFmtId="0" fontId="38" fillId="20" borderId="12" xfId="0" applyFont="1" applyFill="1" applyBorder="1" applyAlignment="1">
      <alignment vertical="top"/>
    </xf>
    <xf numFmtId="0" fontId="38" fillId="20" borderId="0" xfId="0" applyFont="1" applyFill="1" applyBorder="1" applyAlignment="1"/>
    <xf numFmtId="0" fontId="25" fillId="20" borderId="0" xfId="0" applyFont="1" applyFill="1" applyBorder="1" applyAlignment="1" applyProtection="1">
      <alignment vertical="center"/>
      <protection locked="0"/>
    </xf>
    <xf numFmtId="0" fontId="29" fillId="20" borderId="0" xfId="0" applyFont="1" applyFill="1" applyBorder="1" applyAlignment="1">
      <alignment horizontal="right" vertical="center"/>
    </xf>
    <xf numFmtId="0" fontId="25" fillId="21" borderId="0" xfId="0" applyFont="1" applyFill="1" applyBorder="1"/>
    <xf numFmtId="0" fontId="29" fillId="21" borderId="0" xfId="0" applyFont="1" applyFill="1" applyBorder="1" applyAlignment="1" applyProtection="1">
      <alignment horizontal="left" vertical="top"/>
      <protection locked="0"/>
    </xf>
    <xf numFmtId="0" fontId="25" fillId="21" borderId="0" xfId="0" applyFont="1" applyFill="1" applyBorder="1" applyAlignment="1" applyProtection="1">
      <alignment horizontal="left" indent="1"/>
      <protection locked="0"/>
    </xf>
    <xf numFmtId="0" fontId="27" fillId="21" borderId="0" xfId="0" applyFont="1" applyFill="1" applyBorder="1"/>
    <xf numFmtId="0" fontId="27" fillId="21" borderId="0" xfId="0" applyFont="1" applyFill="1" applyBorder="1" applyAlignment="1">
      <alignment horizontal="left"/>
    </xf>
    <xf numFmtId="0" fontId="28" fillId="21" borderId="0" xfId="0" applyFont="1" applyFill="1" applyBorder="1"/>
    <xf numFmtId="44" fontId="29" fillId="21" borderId="0" xfId="0" applyNumberFormat="1" applyFont="1" applyFill="1" applyBorder="1" applyAlignment="1">
      <alignment horizontal="right" vertical="center"/>
    </xf>
    <xf numFmtId="0" fontId="28" fillId="21" borderId="0" xfId="0" applyFont="1" applyFill="1" applyBorder="1" applyAlignment="1">
      <alignment vertical="center"/>
    </xf>
    <xf numFmtId="0" fontId="7" fillId="21" borderId="0" xfId="0" applyFont="1" applyFill="1" applyBorder="1"/>
    <xf numFmtId="164" fontId="29" fillId="21" borderId="0" xfId="0" applyNumberFormat="1" applyFont="1" applyFill="1" applyBorder="1" applyAlignment="1" applyProtection="1">
      <alignment horizontal="right" vertical="center"/>
      <protection locked="0"/>
    </xf>
    <xf numFmtId="0" fontId="28" fillId="21" borderId="0" xfId="0" applyFont="1" applyFill="1" applyBorder="1" applyAlignment="1" applyProtection="1">
      <alignment horizontal="left" vertical="center"/>
      <protection locked="0"/>
    </xf>
    <xf numFmtId="0" fontId="30" fillId="21" borderId="0" xfId="0" applyFont="1" applyFill="1" applyBorder="1" applyAlignment="1">
      <alignment horizontal="left"/>
    </xf>
    <xf numFmtId="0" fontId="7" fillId="21" borderId="0" xfId="0" applyFont="1" applyFill="1"/>
    <xf numFmtId="0" fontId="7" fillId="21" borderId="0" xfId="0" applyFont="1" applyFill="1" applyAlignment="1">
      <alignment vertical="center"/>
    </xf>
    <xf numFmtId="0" fontId="7" fillId="21" borderId="0" xfId="0" applyFont="1" applyFill="1" applyBorder="1" applyAlignment="1">
      <alignment vertical="center"/>
    </xf>
    <xf numFmtId="0" fontId="29" fillId="21" borderId="0" xfId="0" applyFont="1" applyFill="1" applyBorder="1" applyAlignment="1" applyProtection="1">
      <alignment horizontal="center" vertical="center"/>
      <protection locked="0"/>
    </xf>
    <xf numFmtId="0" fontId="29" fillId="21" borderId="0" xfId="0" applyFont="1" applyFill="1" applyBorder="1" applyAlignment="1" applyProtection="1">
      <alignment horizontal="left" vertical="center"/>
      <protection locked="0"/>
    </xf>
    <xf numFmtId="0" fontId="40" fillId="22" borderId="0" xfId="0" applyFont="1" applyFill="1" applyBorder="1"/>
    <xf numFmtId="0" fontId="41" fillId="22" borderId="0" xfId="0" applyFont="1" applyFill="1" applyBorder="1" applyAlignment="1"/>
    <xf numFmtId="0" fontId="25" fillId="21" borderId="21" xfId="0" applyFont="1" applyFill="1" applyBorder="1" applyAlignment="1">
      <alignment vertical="center"/>
    </xf>
    <xf numFmtId="0" fontId="42" fillId="21" borderId="0" xfId="0" applyFont="1" applyFill="1" applyBorder="1" applyAlignment="1">
      <alignment horizontal="left" vertical="center" indent="1"/>
    </xf>
    <xf numFmtId="0" fontId="42" fillId="21" borderId="21" xfId="0" applyFont="1" applyFill="1" applyBorder="1" applyAlignment="1">
      <alignment horizontal="right" vertical="center"/>
    </xf>
    <xf numFmtId="0" fontId="43" fillId="21" borderId="0" xfId="0" applyFont="1" applyFill="1" applyBorder="1" applyAlignment="1">
      <alignment vertical="center"/>
    </xf>
    <xf numFmtId="0" fontId="39" fillId="21" borderId="0" xfId="0" applyFont="1" applyFill="1" applyBorder="1" applyAlignment="1">
      <alignment vertical="center"/>
    </xf>
    <xf numFmtId="0" fontId="45" fillId="23" borderId="0" xfId="0" applyFont="1" applyFill="1" applyBorder="1" applyAlignment="1">
      <alignment horizontal="right" indent="1"/>
    </xf>
    <xf numFmtId="0" fontId="49" fillId="23" borderId="0" xfId="0" applyFont="1" applyFill="1" applyBorder="1" applyAlignment="1">
      <alignment horizontal="right" vertical="top" indent="1"/>
    </xf>
    <xf numFmtId="0" fontId="45" fillId="24" borderId="0" xfId="0" applyFont="1" applyFill="1" applyBorder="1" applyAlignment="1">
      <alignment horizontal="right" indent="1"/>
    </xf>
    <xf numFmtId="0" fontId="49" fillId="24" borderId="0" xfId="0" applyFont="1" applyFill="1" applyBorder="1" applyAlignment="1">
      <alignment horizontal="right" vertical="top" indent="1"/>
    </xf>
    <xf numFmtId="0" fontId="48" fillId="25" borderId="0" xfId="0" applyFont="1" applyFill="1" applyBorder="1" applyAlignment="1" applyProtection="1">
      <alignment horizontal="left" vertical="center"/>
      <protection locked="0"/>
    </xf>
    <xf numFmtId="0" fontId="7" fillId="21" borderId="22" xfId="0" applyFont="1" applyFill="1" applyBorder="1"/>
    <xf numFmtId="0" fontId="44" fillId="21" borderId="22" xfId="0" applyFont="1" applyFill="1" applyBorder="1" applyAlignment="1">
      <alignment horizontal="left" vertical="center"/>
    </xf>
    <xf numFmtId="0" fontId="30" fillId="21" borderId="22" xfId="0" applyFont="1" applyFill="1" applyBorder="1" applyAlignment="1">
      <alignment horizontal="left"/>
    </xf>
    <xf numFmtId="0" fontId="36" fillId="20" borderId="12" xfId="0" applyFont="1" applyFill="1" applyBorder="1" applyAlignment="1">
      <alignment vertical="center"/>
    </xf>
    <xf numFmtId="0" fontId="36" fillId="20" borderId="12" xfId="0" applyFont="1" applyFill="1" applyBorder="1" applyAlignment="1">
      <alignment horizontal="center" vertical="center"/>
    </xf>
    <xf numFmtId="0" fontId="25" fillId="21" borderId="0" xfId="0" applyFont="1" applyFill="1" applyBorder="1" applyAlignment="1" applyProtection="1">
      <alignment vertical="center"/>
      <protection locked="0"/>
    </xf>
    <xf numFmtId="0" fontId="42" fillId="21" borderId="21" xfId="0" applyFont="1" applyFill="1" applyBorder="1" applyAlignment="1">
      <alignment vertical="center"/>
    </xf>
    <xf numFmtId="0" fontId="42" fillId="21" borderId="21" xfId="0" applyFont="1" applyFill="1" applyBorder="1" applyAlignment="1">
      <alignment horizontal="center" vertical="center"/>
    </xf>
    <xf numFmtId="0" fontId="28" fillId="21" borderId="0" xfId="0" applyFont="1" applyFill="1" applyBorder="1" applyAlignment="1">
      <alignment horizontal="left" vertical="center"/>
    </xf>
    <xf numFmtId="0" fontId="40" fillId="24" borderId="0" xfId="0" applyFont="1" applyFill="1" applyBorder="1"/>
    <xf numFmtId="0" fontId="51" fillId="24" borderId="0" xfId="0" applyFont="1" applyFill="1" applyBorder="1" applyAlignment="1">
      <alignment horizontal="left"/>
    </xf>
    <xf numFmtId="0" fontId="40" fillId="23" borderId="0" xfId="0" applyFont="1" applyFill="1" applyBorder="1"/>
    <xf numFmtId="0" fontId="51" fillId="23" borderId="0" xfId="0" applyFont="1" applyFill="1" applyBorder="1" applyAlignment="1">
      <alignment horizontal="left"/>
    </xf>
    <xf numFmtId="0" fontId="29" fillId="20" borderId="0" xfId="0" applyFont="1" applyFill="1" applyBorder="1" applyAlignment="1" applyProtection="1">
      <alignment horizontal="center" vertical="center"/>
      <protection locked="0"/>
    </xf>
    <xf numFmtId="0" fontId="52" fillId="20" borderId="12" xfId="35" applyFont="1" applyFill="1" applyBorder="1" applyAlignment="1" applyProtection="1">
      <alignment horizontal="left" vertical="center" indent="1"/>
      <protection locked="0"/>
    </xf>
    <xf numFmtId="0" fontId="52" fillId="20" borderId="12" xfId="0" applyFont="1" applyFill="1" applyBorder="1" applyAlignment="1">
      <alignment horizontal="right" vertical="center" indent="1"/>
    </xf>
    <xf numFmtId="0" fontId="48" fillId="25" borderId="0" xfId="0" applyFont="1" applyFill="1" applyBorder="1" applyAlignment="1">
      <alignment vertical="center"/>
    </xf>
    <xf numFmtId="0" fontId="23" fillId="20" borderId="20" xfId="0" applyFont="1" applyFill="1" applyBorder="1" applyAlignment="1">
      <alignment vertical="center"/>
    </xf>
    <xf numFmtId="0" fontId="23" fillId="20" borderId="20" xfId="35" applyFont="1" applyFill="1" applyBorder="1" applyAlignment="1" applyProtection="1">
      <alignment horizontal="left" vertical="center" indent="1"/>
      <protection locked="0"/>
    </xf>
    <xf numFmtId="0" fontId="23" fillId="20" borderId="20" xfId="0" applyFont="1" applyFill="1" applyBorder="1" applyAlignment="1" applyProtection="1">
      <alignment horizontal="left" vertical="center" indent="1"/>
      <protection locked="0"/>
    </xf>
    <xf numFmtId="0" fontId="23" fillId="20" borderId="20" xfId="0" applyFont="1" applyFill="1" applyBorder="1" applyAlignment="1" applyProtection="1">
      <alignment horizontal="left" vertical="center"/>
      <protection locked="0"/>
    </xf>
    <xf numFmtId="0" fontId="23" fillId="20" borderId="20" xfId="0" applyFont="1" applyFill="1" applyBorder="1" applyAlignment="1" applyProtection="1">
      <alignment horizontal="right" vertical="center" indent="1"/>
      <protection locked="0"/>
    </xf>
    <xf numFmtId="14" fontId="23" fillId="20" borderId="20" xfId="0" applyNumberFormat="1" applyFont="1" applyFill="1" applyBorder="1" applyAlignment="1" applyProtection="1">
      <alignment horizontal="left" vertical="center"/>
      <protection locked="0"/>
    </xf>
    <xf numFmtId="0" fontId="25" fillId="20" borderId="11" xfId="0" applyFont="1" applyFill="1" applyBorder="1" applyAlignment="1" applyProtection="1">
      <alignment horizontal="left" indent="1"/>
      <protection locked="0"/>
    </xf>
    <xf numFmtId="0" fontId="25" fillId="20" borderId="10" xfId="0" applyFont="1" applyFill="1" applyBorder="1" applyAlignment="1" applyProtection="1">
      <alignment horizontal="left" indent="1"/>
      <protection locked="0"/>
    </xf>
    <xf numFmtId="0" fontId="25" fillId="0" borderId="11" xfId="0" applyFont="1" applyBorder="1"/>
    <xf numFmtId="0" fontId="25" fillId="0" borderId="10" xfId="0" applyFont="1" applyBorder="1"/>
    <xf numFmtId="0" fontId="27" fillId="20" borderId="10" xfId="0" applyFont="1" applyFill="1" applyBorder="1"/>
    <xf numFmtId="0" fontId="56" fillId="20" borderId="0" xfId="0" applyFont="1" applyFill="1" applyBorder="1" applyAlignment="1" applyProtection="1">
      <alignment horizontal="left" vertical="top" indent="1"/>
      <protection locked="0"/>
    </xf>
    <xf numFmtId="0" fontId="56" fillId="20" borderId="25" xfId="0" applyFont="1" applyFill="1" applyBorder="1" applyAlignment="1" applyProtection="1">
      <alignment horizontal="left" vertical="top" indent="1"/>
      <protection locked="0"/>
    </xf>
    <xf numFmtId="0" fontId="56" fillId="20" borderId="23" xfId="0" applyFont="1" applyFill="1" applyBorder="1" applyAlignment="1" applyProtection="1">
      <alignment horizontal="left" vertical="top"/>
      <protection locked="0"/>
    </xf>
    <xf numFmtId="0" fontId="56" fillId="20" borderId="24" xfId="0" applyFont="1" applyFill="1" applyBorder="1" applyAlignment="1" applyProtection="1">
      <alignment horizontal="left" vertical="top"/>
      <protection locked="0"/>
    </xf>
    <xf numFmtId="0" fontId="56" fillId="20" borderId="25" xfId="0" applyFont="1" applyFill="1" applyBorder="1" applyAlignment="1" applyProtection="1">
      <alignment horizontal="left" vertical="top"/>
      <protection locked="0"/>
    </xf>
    <xf numFmtId="44" fontId="29" fillId="20" borderId="18" xfId="0" applyNumberFormat="1" applyFont="1" applyFill="1" applyBorder="1" applyAlignment="1">
      <alignment horizontal="right" vertical="center"/>
    </xf>
    <xf numFmtId="0" fontId="30" fillId="20" borderId="19" xfId="0" applyFont="1" applyFill="1" applyBorder="1" applyAlignment="1">
      <alignment horizontal="left" vertical="center"/>
    </xf>
    <xf numFmtId="0" fontId="28" fillId="20" borderId="18" xfId="0" applyFont="1" applyFill="1" applyBorder="1" applyAlignment="1">
      <alignment vertical="center"/>
    </xf>
    <xf numFmtId="0" fontId="30" fillId="20" borderId="19" xfId="0" applyFont="1" applyFill="1" applyBorder="1" applyAlignment="1">
      <alignment vertical="center"/>
    </xf>
    <xf numFmtId="0" fontId="30" fillId="21" borderId="15" xfId="0" applyFont="1" applyFill="1" applyBorder="1" applyAlignment="1">
      <alignment vertical="center"/>
    </xf>
    <xf numFmtId="44" fontId="29" fillId="21" borderId="11" xfId="0" applyNumberFormat="1" applyFont="1" applyFill="1" applyBorder="1" applyAlignment="1">
      <alignment horizontal="right" vertical="center"/>
    </xf>
    <xf numFmtId="0" fontId="28" fillId="21" borderId="11" xfId="0" applyFont="1" applyFill="1" applyBorder="1" applyAlignment="1">
      <alignment vertical="center"/>
    </xf>
    <xf numFmtId="164" fontId="29" fillId="21" borderId="11" xfId="0" applyNumberFormat="1" applyFont="1" applyFill="1" applyBorder="1" applyAlignment="1" applyProtection="1">
      <alignment horizontal="right" vertical="center"/>
      <protection locked="0"/>
    </xf>
    <xf numFmtId="0" fontId="26" fillId="26" borderId="13" xfId="0" applyFont="1" applyFill="1" applyBorder="1" applyAlignment="1">
      <alignment horizontal="left" vertical="center" indent="1"/>
    </xf>
    <xf numFmtId="44" fontId="26" fillId="26" borderId="0" xfId="0" applyNumberFormat="1" applyFont="1" applyFill="1" applyBorder="1" applyAlignment="1">
      <alignment horizontal="right" vertical="center"/>
    </xf>
    <xf numFmtId="0" fontId="25" fillId="26" borderId="0" xfId="0" applyFont="1" applyFill="1" applyBorder="1" applyAlignment="1">
      <alignment vertical="center"/>
    </xf>
    <xf numFmtId="0" fontId="30" fillId="20" borderId="0" xfId="0" applyFont="1" applyFill="1" applyBorder="1" applyAlignment="1">
      <alignment horizontal="left" vertical="center"/>
    </xf>
    <xf numFmtId="0" fontId="30" fillId="21" borderId="0" xfId="0" applyFont="1" applyFill="1" applyBorder="1" applyAlignment="1">
      <alignment horizontal="left" vertical="center"/>
    </xf>
    <xf numFmtId="0" fontId="57" fillId="21" borderId="0" xfId="0" applyFont="1" applyFill="1" applyBorder="1"/>
    <xf numFmtId="0" fontId="55" fillId="21" borderId="21" xfId="0" applyFont="1" applyFill="1" applyBorder="1" applyAlignment="1">
      <alignment vertical="center"/>
    </xf>
    <xf numFmtId="0" fontId="27" fillId="21" borderId="21" xfId="0" applyFont="1" applyFill="1" applyBorder="1" applyAlignment="1">
      <alignment vertical="center"/>
    </xf>
    <xf numFmtId="0" fontId="30" fillId="21" borderId="27" xfId="0" applyFont="1" applyFill="1" applyBorder="1" applyAlignment="1">
      <alignment horizontal="left" vertical="center"/>
    </xf>
    <xf numFmtId="44" fontId="29" fillId="21" borderId="20" xfId="0" applyNumberFormat="1" applyFont="1" applyFill="1" applyBorder="1" applyAlignment="1">
      <alignment horizontal="right" vertical="center"/>
    </xf>
    <xf numFmtId="0" fontId="28" fillId="21" borderId="20" xfId="0" applyFont="1" applyFill="1" applyBorder="1" applyAlignment="1">
      <alignment vertical="center"/>
    </xf>
    <xf numFmtId="0" fontId="30" fillId="21" borderId="20" xfId="0" applyFont="1" applyFill="1" applyBorder="1" applyAlignment="1">
      <alignment vertical="center"/>
    </xf>
    <xf numFmtId="44" fontId="29" fillId="21" borderId="26" xfId="0" applyNumberFormat="1" applyFont="1" applyFill="1" applyBorder="1" applyAlignment="1">
      <alignment horizontal="right" vertical="center"/>
    </xf>
    <xf numFmtId="0" fontId="25" fillId="21" borderId="20" xfId="0" applyFont="1" applyFill="1" applyBorder="1"/>
    <xf numFmtId="0" fontId="42" fillId="21" borderId="0" xfId="0" applyFont="1" applyFill="1" applyBorder="1" applyAlignment="1">
      <alignment vertical="center"/>
    </xf>
    <xf numFmtId="0" fontId="26" fillId="23" borderId="28" xfId="0" applyFont="1" applyFill="1" applyBorder="1" applyAlignment="1">
      <alignment horizontal="left" vertical="center"/>
    </xf>
    <xf numFmtId="44" fontId="26" fillId="23" borderId="28" xfId="0" applyNumberFormat="1" applyFont="1" applyFill="1" applyBorder="1" applyAlignment="1">
      <alignment horizontal="right" vertical="center"/>
    </xf>
    <xf numFmtId="0" fontId="25" fillId="23" borderId="28" xfId="0" applyFont="1" applyFill="1" applyBorder="1" applyAlignment="1">
      <alignment vertical="center"/>
    </xf>
    <xf numFmtId="0" fontId="25" fillId="20" borderId="25" xfId="0" applyFont="1" applyFill="1" applyBorder="1"/>
    <xf numFmtId="0" fontId="28" fillId="20" borderId="29" xfId="0" applyFont="1" applyFill="1" applyBorder="1"/>
    <xf numFmtId="0" fontId="31" fillId="20" borderId="29" xfId="0" applyFont="1" applyFill="1" applyBorder="1"/>
    <xf numFmtId="0" fontId="30" fillId="21" borderId="29" xfId="0" applyFont="1" applyFill="1" applyBorder="1" applyAlignment="1">
      <alignment horizontal="left" vertical="center"/>
    </xf>
    <xf numFmtId="43" fontId="25" fillId="20" borderId="10" xfId="0" applyNumberFormat="1" applyFont="1" applyFill="1" applyBorder="1" applyAlignment="1" applyProtection="1">
      <alignment horizontal="right" vertical="center"/>
    </xf>
    <xf numFmtId="0" fontId="25" fillId="20" borderId="29" xfId="0" applyFont="1" applyFill="1" applyBorder="1"/>
    <xf numFmtId="0" fontId="25" fillId="20" borderId="29" xfId="0" applyFont="1" applyFill="1" applyBorder="1" applyAlignment="1" applyProtection="1">
      <alignment vertical="center"/>
      <protection locked="0"/>
    </xf>
    <xf numFmtId="44" fontId="29" fillId="21" borderId="29" xfId="0" applyNumberFormat="1" applyFont="1" applyFill="1" applyBorder="1" applyAlignment="1">
      <alignment horizontal="right" vertical="center"/>
    </xf>
    <xf numFmtId="0" fontId="28" fillId="21" borderId="29" xfId="0" applyFont="1" applyFill="1" applyBorder="1" applyAlignment="1">
      <alignment vertical="center"/>
    </xf>
    <xf numFmtId="0" fontId="23" fillId="20" borderId="0" xfId="35" applyFont="1" applyFill="1" applyBorder="1" applyAlignment="1" applyProtection="1">
      <alignment horizontal="right" vertical="center" indent="1"/>
      <protection locked="0"/>
    </xf>
    <xf numFmtId="164" fontId="28" fillId="20" borderId="0" xfId="0" applyNumberFormat="1" applyFont="1" applyFill="1" applyBorder="1" applyAlignment="1" applyProtection="1">
      <alignment horizontal="right" vertical="center"/>
      <protection locked="0"/>
    </xf>
    <xf numFmtId="0" fontId="25" fillId="20" borderId="30" xfId="0" applyFont="1" applyFill="1" applyBorder="1" applyAlignment="1" applyProtection="1">
      <alignment horizontal="center" vertical="center"/>
      <protection locked="0"/>
    </xf>
    <xf numFmtId="2" fontId="25" fillId="20" borderId="30" xfId="0" applyNumberFormat="1" applyFont="1" applyFill="1" applyBorder="1" applyAlignment="1" applyProtection="1">
      <alignment horizontal="center" vertical="center"/>
      <protection locked="0"/>
    </xf>
    <xf numFmtId="43" fontId="25" fillId="20" borderId="24" xfId="0" applyNumberFormat="1" applyFont="1" applyFill="1" applyBorder="1" applyAlignment="1" applyProtection="1">
      <alignment horizontal="right" vertical="center"/>
    </xf>
    <xf numFmtId="0" fontId="25" fillId="20" borderId="31" xfId="0" applyFont="1" applyFill="1" applyBorder="1" applyAlignment="1" applyProtection="1">
      <alignment horizontal="center" vertical="center"/>
      <protection locked="0"/>
    </xf>
    <xf numFmtId="2" fontId="25" fillId="20" borderId="31" xfId="0" applyNumberFormat="1" applyFont="1" applyFill="1" applyBorder="1" applyAlignment="1" applyProtection="1">
      <alignment horizontal="center" vertical="center"/>
      <protection locked="0"/>
    </xf>
    <xf numFmtId="43" fontId="25" fillId="20" borderId="23" xfId="0" applyNumberFormat="1" applyFont="1" applyFill="1" applyBorder="1" applyAlignment="1" applyProtection="1">
      <alignment horizontal="right" vertical="center"/>
    </xf>
    <xf numFmtId="0" fontId="59" fillId="20" borderId="0" xfId="0" applyFont="1" applyFill="1" applyBorder="1" applyAlignment="1">
      <alignment vertical="center"/>
    </xf>
    <xf numFmtId="164" fontId="28" fillId="21" borderId="0" xfId="0" applyNumberFormat="1" applyFont="1" applyFill="1" applyBorder="1" applyAlignment="1" applyProtection="1">
      <alignment horizontal="right" vertical="center"/>
      <protection locked="0"/>
    </xf>
    <xf numFmtId="44" fontId="26" fillId="26" borderId="28" xfId="0" applyNumberFormat="1" applyFont="1" applyFill="1" applyBorder="1" applyAlignment="1">
      <alignment horizontal="right" vertical="center"/>
    </xf>
    <xf numFmtId="0" fontId="25" fillId="26" borderId="28" xfId="0" applyFont="1" applyFill="1" applyBorder="1" applyAlignment="1">
      <alignment vertical="center"/>
    </xf>
    <xf numFmtId="43" fontId="25" fillId="20" borderId="34" xfId="0" applyNumberFormat="1" applyFont="1" applyFill="1" applyBorder="1" applyAlignment="1" applyProtection="1">
      <alignment horizontal="right" vertical="center"/>
    </xf>
    <xf numFmtId="0" fontId="28" fillId="21" borderId="32" xfId="0" applyFont="1" applyFill="1" applyBorder="1"/>
    <xf numFmtId="0" fontId="57" fillId="21" borderId="32" xfId="0" applyFont="1" applyFill="1" applyBorder="1"/>
    <xf numFmtId="0" fontId="42" fillId="26" borderId="32" xfId="0" applyFont="1" applyFill="1" applyBorder="1" applyAlignment="1">
      <alignment vertical="center"/>
    </xf>
    <xf numFmtId="44" fontId="29" fillId="26" borderId="32" xfId="0" applyNumberFormat="1" applyFont="1" applyFill="1" applyBorder="1" applyAlignment="1">
      <alignment horizontal="right" vertical="center"/>
    </xf>
    <xf numFmtId="0" fontId="28" fillId="26" borderId="32" xfId="0" applyFont="1" applyFill="1" applyBorder="1" applyAlignment="1">
      <alignment vertical="center"/>
    </xf>
    <xf numFmtId="0" fontId="25" fillId="20" borderId="33" xfId="0" applyFont="1" applyFill="1" applyBorder="1" applyAlignment="1" applyProtection="1">
      <alignment horizontal="center" vertical="center"/>
      <protection locked="0"/>
    </xf>
    <xf numFmtId="2" fontId="25" fillId="20" borderId="33" xfId="0" applyNumberFormat="1" applyFont="1" applyFill="1" applyBorder="1" applyAlignment="1" applyProtection="1">
      <alignment horizontal="center" vertical="center"/>
      <protection locked="0"/>
    </xf>
    <xf numFmtId="0" fontId="25" fillId="21" borderId="32" xfId="0" applyFont="1" applyFill="1" applyBorder="1"/>
    <xf numFmtId="0" fontId="25" fillId="21" borderId="32" xfId="0" applyFont="1" applyFill="1" applyBorder="1" applyAlignment="1" applyProtection="1">
      <alignment vertical="center"/>
      <protection locked="0"/>
    </xf>
    <xf numFmtId="0" fontId="25" fillId="26" borderId="32" xfId="0" applyFont="1" applyFill="1" applyBorder="1"/>
    <xf numFmtId="0" fontId="43" fillId="26" borderId="28" xfId="0" applyFont="1" applyFill="1" applyBorder="1" applyAlignment="1">
      <alignment vertical="center"/>
    </xf>
    <xf numFmtId="0" fontId="60" fillId="21" borderId="0" xfId="0" applyFont="1" applyFill="1" applyBorder="1" applyAlignment="1">
      <alignment vertical="center"/>
    </xf>
    <xf numFmtId="0" fontId="30" fillId="20" borderId="17" xfId="0" applyFont="1" applyFill="1" applyBorder="1" applyAlignment="1">
      <alignment horizontal="left"/>
    </xf>
    <xf numFmtId="0" fontId="25" fillId="20" borderId="20" xfId="0" applyFont="1" applyFill="1" applyBorder="1"/>
    <xf numFmtId="0" fontId="25" fillId="20" borderId="18" xfId="0" applyFont="1" applyFill="1" applyBorder="1"/>
    <xf numFmtId="0" fontId="61" fillId="22" borderId="0" xfId="35" applyFont="1" applyFill="1" applyBorder="1" applyAlignment="1" applyProtection="1">
      <alignment horizontal="left" vertical="center" indent="1"/>
      <protection locked="0"/>
    </xf>
    <xf numFmtId="0" fontId="61" fillId="22" borderId="0" xfId="0" applyFont="1" applyFill="1" applyBorder="1" applyAlignment="1">
      <alignment horizontal="right" vertical="center" indent="1"/>
    </xf>
    <xf numFmtId="0" fontId="64" fillId="25" borderId="0" xfId="35" applyFont="1" applyFill="1" applyBorder="1" applyAlignment="1" applyProtection="1">
      <alignment horizontal="right" vertical="center" indent="1"/>
      <protection locked="0"/>
    </xf>
    <xf numFmtId="0" fontId="64" fillId="25" borderId="0" xfId="0" applyFont="1" applyFill="1" applyBorder="1" applyAlignment="1" applyProtection="1">
      <alignment horizontal="left" vertical="center" indent="1"/>
      <protection locked="0"/>
    </xf>
    <xf numFmtId="0" fontId="64" fillId="25" borderId="0" xfId="0" applyFont="1" applyFill="1" applyBorder="1" applyAlignment="1" applyProtection="1">
      <alignment horizontal="right" vertical="center" indent="1"/>
      <protection locked="0"/>
    </xf>
    <xf numFmtId="14" fontId="64" fillId="25" borderId="0" xfId="0" applyNumberFormat="1" applyFont="1" applyFill="1" applyBorder="1" applyAlignment="1" applyProtection="1">
      <alignment horizontal="left" vertical="center"/>
      <protection locked="0"/>
    </xf>
    <xf numFmtId="0" fontId="25" fillId="20" borderId="10" xfId="0" applyFont="1" applyFill="1" applyBorder="1" applyAlignment="1" applyProtection="1">
      <alignment horizontal="left" vertical="center"/>
      <protection locked="0"/>
    </xf>
    <xf numFmtId="0" fontId="25" fillId="20" borderId="14" xfId="0" applyFont="1" applyFill="1" applyBorder="1" applyAlignment="1" applyProtection="1">
      <alignment horizontal="left" vertical="center"/>
      <protection locked="0"/>
    </xf>
    <xf numFmtId="0" fontId="37" fillId="0" borderId="0" xfId="0" applyFont="1" applyAlignment="1">
      <alignment vertical="top"/>
    </xf>
    <xf numFmtId="0" fontId="61" fillId="22" borderId="0" xfId="35" applyFont="1" applyFill="1" applyBorder="1" applyAlignment="1" applyProtection="1">
      <alignment horizontal="left" vertical="center"/>
      <protection locked="0"/>
    </xf>
    <xf numFmtId="0" fontId="54" fillId="22" borderId="0" xfId="0" applyFont="1" applyFill="1" applyBorder="1" applyAlignment="1">
      <alignment vertical="center"/>
    </xf>
    <xf numFmtId="0" fontId="62" fillId="22" borderId="0" xfId="0" applyFont="1" applyFill="1" applyBorder="1" applyAlignment="1">
      <alignment vertical="center"/>
    </xf>
    <xf numFmtId="0" fontId="63" fillId="22" borderId="0" xfId="0" applyFont="1" applyFill="1" applyBorder="1" applyAlignment="1">
      <alignment vertical="center"/>
    </xf>
    <xf numFmtId="0" fontId="53" fillId="22" borderId="0" xfId="0" applyFont="1" applyFill="1" applyBorder="1" applyAlignment="1">
      <alignment vertical="center"/>
    </xf>
    <xf numFmtId="0" fontId="13" fillId="0" borderId="0" xfId="35" applyAlignment="1" applyProtection="1">
      <alignment horizontal="left"/>
    </xf>
    <xf numFmtId="0" fontId="50" fillId="22" borderId="0" xfId="0" applyFont="1" applyFill="1" applyBorder="1" applyAlignment="1">
      <alignment horizontal="left" vertical="center"/>
    </xf>
    <xf numFmtId="0" fontId="46" fillId="22" borderId="0" xfId="0" applyFont="1" applyFill="1" applyBorder="1" applyAlignment="1">
      <alignment horizontal="right" vertical="center" indent="2"/>
    </xf>
    <xf numFmtId="0" fontId="28" fillId="21" borderId="0" xfId="0" applyFont="1" applyFill="1" applyBorder="1" applyAlignment="1">
      <alignment horizontal="center" vertical="center"/>
    </xf>
    <xf numFmtId="0" fontId="47" fillId="21" borderId="0" xfId="0" applyFont="1" applyFill="1" applyBorder="1" applyAlignment="1" applyProtection="1">
      <alignment horizontal="center" vertical="center"/>
      <protection locked="0"/>
    </xf>
    <xf numFmtId="0" fontId="28" fillId="20" borderId="0" xfId="0" applyFont="1" applyFill="1" applyBorder="1" applyAlignment="1">
      <alignment horizontal="center" vertical="center"/>
    </xf>
    <xf numFmtId="0" fontId="29" fillId="20" borderId="0" xfId="0" applyFont="1" applyFill="1" applyBorder="1" applyAlignment="1" applyProtection="1">
      <alignment horizontal="center" vertical="center"/>
      <protection locked="0"/>
    </xf>
    <xf numFmtId="0" fontId="58" fillId="20" borderId="0" xfId="0" applyFont="1" applyFill="1" applyBorder="1" applyAlignment="1">
      <alignment horizontal="left" vertical="center"/>
    </xf>
    <xf numFmtId="0" fontId="35" fillId="20" borderId="0" xfId="0" applyFont="1" applyFill="1" applyBorder="1" applyAlignment="1">
      <alignment horizontal="right" vertical="center" indent="2"/>
    </xf>
    <xf numFmtId="0" fontId="37" fillId="0" borderId="0" xfId="0" applyFont="1" applyAlignment="1">
      <alignment horizontal="left" vertical="top" wrapText="1"/>
    </xf>
    <xf numFmtId="0" fontId="25" fillId="20" borderId="20" xfId="0" applyFont="1" applyFill="1" applyBorder="1" applyAlignment="1" applyProtection="1">
      <alignment horizontal="left" vertical="center"/>
      <protection locked="0"/>
    </xf>
    <xf numFmtId="0" fontId="25" fillId="20" borderId="35" xfId="0" applyFont="1" applyFill="1" applyBorder="1" applyAlignment="1" applyProtection="1">
      <alignment horizontal="left" vertical="center"/>
      <protection locked="0"/>
    </xf>
    <xf numFmtId="0" fontId="25" fillId="20" borderId="10" xfId="0" applyFont="1" applyFill="1" applyBorder="1" applyAlignment="1" applyProtection="1">
      <alignment horizontal="left" vertical="center"/>
      <protection locked="0"/>
    </xf>
    <xf numFmtId="0" fontId="25" fillId="20" borderId="14" xfId="0" applyFont="1" applyFill="1" applyBorder="1" applyAlignment="1" applyProtection="1">
      <alignment horizontal="left" vertical="center"/>
      <protection locked="0"/>
    </xf>
    <xf numFmtId="0" fontId="25" fillId="20" borderId="18" xfId="0" applyFont="1" applyFill="1" applyBorder="1" applyAlignment="1" applyProtection="1">
      <alignment horizontal="left" vertical="center"/>
      <protection locked="0"/>
    </xf>
    <xf numFmtId="0" fontId="25" fillId="20" borderId="19" xfId="0" applyFont="1" applyFill="1" applyBorder="1" applyAlignment="1" applyProtection="1">
      <alignment horizontal="left" vertical="center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1ED5FA"/>
      <color rgb="FF19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Facet">
  <a:themeElements>
    <a:clrScheme name="V42 Custom 1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418AB3"/>
      </a:accent1>
      <a:accent2>
        <a:srgbClr val="87A33D"/>
      </a:accent2>
      <a:accent3>
        <a:srgbClr val="C34141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Facet">
      <a:majorFont>
        <a:latin typeface="Trebuchet MS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showGridLines="0" tabSelected="1" zoomScaleNormal="100" workbookViewId="0">
      <selection activeCell="H21" sqref="H21"/>
    </sheetView>
  </sheetViews>
  <sheetFormatPr defaultRowHeight="12.75" x14ac:dyDescent="0.2"/>
  <cols>
    <col min="1" max="1" width="2.85546875" style="20" customWidth="1"/>
    <col min="2" max="2" width="20" style="20" customWidth="1"/>
    <col min="3" max="3" width="25.7109375" style="20" customWidth="1"/>
    <col min="4" max="4" width="5.7109375" style="20" customWidth="1"/>
    <col min="5" max="5" width="20" style="20" customWidth="1"/>
    <col min="6" max="6" width="7.7109375" style="20" customWidth="1"/>
    <col min="7" max="7" width="13.7109375" style="20" customWidth="1"/>
    <col min="8" max="8" width="13.42578125" style="20" customWidth="1"/>
    <col min="9" max="9" width="2.85546875" style="20" customWidth="1"/>
    <col min="10" max="10" width="4.28515625" style="20" customWidth="1"/>
    <col min="11" max="11" width="22.140625" style="20" customWidth="1"/>
    <col min="12" max="16384" width="9.140625" style="20"/>
  </cols>
  <sheetData>
    <row r="1" spans="1:14" x14ac:dyDescent="0.2">
      <c r="A1" s="75"/>
      <c r="B1" s="75"/>
      <c r="C1" s="75"/>
      <c r="D1" s="75"/>
      <c r="E1" s="75"/>
      <c r="F1" s="75"/>
      <c r="G1" s="75"/>
      <c r="H1" s="75"/>
      <c r="I1" s="75"/>
    </row>
    <row r="2" spans="1:14" ht="37.5" customHeight="1" x14ac:dyDescent="0.5">
      <c r="A2" s="76"/>
      <c r="B2" s="198" t="s">
        <v>58</v>
      </c>
      <c r="C2" s="198"/>
      <c r="D2" s="198"/>
      <c r="E2" s="198"/>
      <c r="F2" s="199" t="s">
        <v>0</v>
      </c>
      <c r="G2" s="199"/>
      <c r="H2" s="199"/>
      <c r="I2" s="199"/>
      <c r="K2" s="197"/>
    </row>
    <row r="3" spans="1:14" ht="18.75" customHeight="1" x14ac:dyDescent="0.2">
      <c r="A3" s="193"/>
      <c r="B3" s="183" t="s">
        <v>35</v>
      </c>
      <c r="C3" s="192"/>
      <c r="D3" s="194"/>
      <c r="E3" s="194"/>
      <c r="F3" s="195"/>
      <c r="G3" s="195"/>
      <c r="H3" s="184" t="s">
        <v>36</v>
      </c>
      <c r="I3" s="196"/>
      <c r="K3" s="1"/>
    </row>
    <row r="4" spans="1:14" s="11" customFormat="1" ht="24" customHeight="1" x14ac:dyDescent="0.3">
      <c r="A4" s="103"/>
      <c r="B4" s="185" t="s">
        <v>48</v>
      </c>
      <c r="C4" s="186" t="s">
        <v>49</v>
      </c>
      <c r="D4" s="86"/>
      <c r="E4" s="86"/>
      <c r="F4" s="86"/>
      <c r="G4" s="187" t="s">
        <v>50</v>
      </c>
      <c r="H4" s="188">
        <v>41449</v>
      </c>
      <c r="I4" s="103"/>
      <c r="K4" s="46" t="s">
        <v>51</v>
      </c>
    </row>
    <row r="5" spans="1:14" ht="24" customHeight="1" x14ac:dyDescent="0.2">
      <c r="A5" s="58"/>
      <c r="B5" s="63"/>
      <c r="C5" s="59"/>
      <c r="D5" s="59"/>
      <c r="E5" s="59"/>
      <c r="F5" s="59"/>
      <c r="G5" s="58"/>
      <c r="H5" s="58"/>
      <c r="I5" s="58"/>
    </row>
    <row r="6" spans="1:14" ht="21" customHeight="1" x14ac:dyDescent="0.2">
      <c r="A6" s="58"/>
      <c r="B6" s="84" t="s">
        <v>20</v>
      </c>
      <c r="C6" s="60" t="s">
        <v>10</v>
      </c>
      <c r="D6" s="60"/>
      <c r="E6" s="82" t="s">
        <v>21</v>
      </c>
      <c r="F6" s="60" t="s">
        <v>28</v>
      </c>
      <c r="G6" s="58"/>
      <c r="H6" s="58"/>
      <c r="I6" s="61"/>
      <c r="K6" s="46" t="s">
        <v>52</v>
      </c>
      <c r="L6" s="27"/>
      <c r="M6" s="27"/>
      <c r="N6" s="27"/>
    </row>
    <row r="7" spans="1:14" ht="21" customHeight="1" x14ac:dyDescent="0.2">
      <c r="A7" s="58"/>
      <c r="B7" s="85" t="s">
        <v>14</v>
      </c>
      <c r="C7" s="60" t="s">
        <v>13</v>
      </c>
      <c r="D7" s="60"/>
      <c r="E7" s="83" t="s">
        <v>14</v>
      </c>
      <c r="F7" s="60" t="s">
        <v>29</v>
      </c>
      <c r="G7" s="58"/>
      <c r="H7" s="58"/>
      <c r="I7" s="61"/>
      <c r="J7" s="21"/>
      <c r="L7" s="28"/>
      <c r="M7" s="29"/>
      <c r="N7" s="27"/>
    </row>
    <row r="8" spans="1:14" ht="21" customHeight="1" x14ac:dyDescent="0.2">
      <c r="A8" s="58"/>
      <c r="B8" s="96"/>
      <c r="C8" s="60" t="s">
        <v>22</v>
      </c>
      <c r="D8" s="60"/>
      <c r="E8" s="98"/>
      <c r="F8" s="60" t="s">
        <v>30</v>
      </c>
      <c r="G8" s="58"/>
      <c r="H8" s="58"/>
      <c r="I8" s="61"/>
      <c r="K8" s="26"/>
      <c r="L8" s="30"/>
      <c r="M8" s="31"/>
      <c r="N8" s="27"/>
    </row>
    <row r="9" spans="1:14" ht="21" customHeight="1" x14ac:dyDescent="0.2">
      <c r="A9" s="58"/>
      <c r="B9" s="96"/>
      <c r="C9" s="60" t="s">
        <v>11</v>
      </c>
      <c r="D9" s="60"/>
      <c r="E9" s="98"/>
      <c r="F9" s="60" t="s">
        <v>31</v>
      </c>
      <c r="G9" s="61"/>
      <c r="H9" s="58"/>
      <c r="I9" s="61"/>
      <c r="K9" s="46" t="s">
        <v>53</v>
      </c>
      <c r="L9" s="32"/>
      <c r="M9" s="33"/>
      <c r="N9" s="27"/>
    </row>
    <row r="10" spans="1:14" ht="21" customHeight="1" x14ac:dyDescent="0.2">
      <c r="A10" s="58"/>
      <c r="B10" s="97"/>
      <c r="C10" s="60"/>
      <c r="D10" s="60"/>
      <c r="E10" s="99"/>
      <c r="F10" s="60" t="s">
        <v>27</v>
      </c>
      <c r="G10" s="61"/>
      <c r="H10" s="61"/>
      <c r="I10" s="61"/>
      <c r="K10" s="46" t="s">
        <v>59</v>
      </c>
      <c r="L10" s="26"/>
      <c r="M10" s="27"/>
      <c r="N10" s="27"/>
    </row>
    <row r="11" spans="1:14" ht="31.5" customHeight="1" x14ac:dyDescent="0.2">
      <c r="A11" s="58"/>
      <c r="B11" s="62"/>
      <c r="C11" s="60"/>
      <c r="D11" s="60"/>
      <c r="E11" s="62"/>
      <c r="F11" s="60"/>
      <c r="G11" s="61"/>
      <c r="H11" s="61"/>
      <c r="I11" s="61"/>
      <c r="K11" s="191" t="s">
        <v>54</v>
      </c>
      <c r="L11" s="26"/>
      <c r="M11" s="27"/>
      <c r="N11" s="27"/>
    </row>
    <row r="12" spans="1:14" ht="18.75" customHeight="1" thickBot="1" x14ac:dyDescent="0.25">
      <c r="A12" s="77"/>
      <c r="B12" s="93" t="s">
        <v>41</v>
      </c>
      <c r="C12" s="93"/>
      <c r="D12" s="93"/>
      <c r="E12" s="93"/>
      <c r="F12" s="94"/>
      <c r="G12" s="94"/>
      <c r="H12" s="79" t="s">
        <v>2</v>
      </c>
      <c r="I12" s="135"/>
      <c r="K12" s="46"/>
    </row>
    <row r="13" spans="1:14" ht="24" customHeight="1" x14ac:dyDescent="0.2">
      <c r="A13" s="2"/>
      <c r="B13" s="189" t="s">
        <v>19</v>
      </c>
      <c r="C13" s="189"/>
      <c r="D13" s="189"/>
      <c r="E13" s="189"/>
      <c r="F13" s="189"/>
      <c r="G13" s="190"/>
      <c r="H13" s="159">
        <v>150</v>
      </c>
      <c r="I13" s="2"/>
      <c r="M13" s="21"/>
    </row>
    <row r="14" spans="1:14" ht="24" customHeight="1" x14ac:dyDescent="0.2">
      <c r="A14" s="2"/>
      <c r="B14" s="189" t="s">
        <v>57</v>
      </c>
      <c r="C14" s="189"/>
      <c r="D14" s="189"/>
      <c r="E14" s="189"/>
      <c r="F14" s="189"/>
      <c r="G14" s="190"/>
      <c r="H14" s="159">
        <f>5*75</f>
        <v>375</v>
      </c>
      <c r="I14" s="2"/>
      <c r="K14" s="46" t="s">
        <v>55</v>
      </c>
    </row>
    <row r="15" spans="1:14" ht="24" customHeight="1" x14ac:dyDescent="0.2">
      <c r="A15" s="2"/>
      <c r="B15" s="189"/>
      <c r="C15" s="189"/>
      <c r="D15" s="189"/>
      <c r="E15" s="189"/>
      <c r="F15" s="189"/>
      <c r="G15" s="190"/>
      <c r="H15" s="159">
        <v>1000</v>
      </c>
      <c r="I15" s="2"/>
    </row>
    <row r="16" spans="1:14" ht="24" customHeight="1" x14ac:dyDescent="0.2">
      <c r="A16" s="2"/>
      <c r="B16" s="189"/>
      <c r="C16" s="189"/>
      <c r="D16" s="189"/>
      <c r="E16" s="189"/>
      <c r="F16" s="189"/>
      <c r="G16" s="190"/>
      <c r="H16" s="159"/>
      <c r="I16" s="2"/>
    </row>
    <row r="17" spans="1:14" ht="24" customHeight="1" x14ac:dyDescent="0.2">
      <c r="A17" s="2"/>
      <c r="B17" s="189"/>
      <c r="C17" s="189"/>
      <c r="D17" s="189"/>
      <c r="E17" s="189"/>
      <c r="F17" s="189"/>
      <c r="G17" s="190"/>
      <c r="H17" s="159"/>
      <c r="I17" s="2"/>
      <c r="N17" s="21"/>
    </row>
    <row r="18" spans="1:14" ht="24" customHeight="1" thickBot="1" x14ac:dyDescent="0.25">
      <c r="A18" s="2"/>
      <c r="B18" s="189"/>
      <c r="C18" s="189"/>
      <c r="D18" s="189"/>
      <c r="E18" s="189"/>
      <c r="F18" s="189"/>
      <c r="G18" s="190"/>
      <c r="H18" s="159"/>
      <c r="I18" s="2"/>
    </row>
    <row r="19" spans="1:14" ht="18.75" customHeight="1" x14ac:dyDescent="0.2">
      <c r="A19" s="168"/>
      <c r="B19" s="168"/>
      <c r="C19" s="168"/>
      <c r="D19" s="168"/>
      <c r="E19" s="168"/>
      <c r="F19" s="169"/>
      <c r="G19" s="170" t="s">
        <v>44</v>
      </c>
      <c r="H19" s="171">
        <f>SUM(H12:H18)</f>
        <v>1525</v>
      </c>
      <c r="I19" s="172"/>
    </row>
    <row r="20" spans="1:14" ht="18.75" customHeight="1" x14ac:dyDescent="0.2">
      <c r="A20" s="63"/>
      <c r="B20" s="63"/>
      <c r="C20" s="63"/>
      <c r="D20" s="63"/>
      <c r="E20" s="63"/>
      <c r="F20" s="133"/>
      <c r="G20" s="142" t="s">
        <v>4</v>
      </c>
      <c r="H20" s="164">
        <v>0.01</v>
      </c>
      <c r="I20" s="65"/>
      <c r="K20" s="46" t="s">
        <v>45</v>
      </c>
    </row>
    <row r="21" spans="1:14" ht="22.5" customHeight="1" x14ac:dyDescent="0.2">
      <c r="A21" s="63"/>
      <c r="B21" s="63"/>
      <c r="C21" s="63"/>
      <c r="D21" s="63"/>
      <c r="E21" s="63"/>
      <c r="F21" s="133"/>
      <c r="G21" s="78"/>
      <c r="H21" s="64"/>
      <c r="I21" s="65"/>
    </row>
    <row r="22" spans="1:14" s="22" customFormat="1" ht="18.75" customHeight="1" thickBot="1" x14ac:dyDescent="0.25">
      <c r="A22" s="77"/>
      <c r="B22" s="93" t="s">
        <v>32</v>
      </c>
      <c r="C22" s="93"/>
      <c r="D22" s="93"/>
      <c r="E22" s="94" t="s">
        <v>34</v>
      </c>
      <c r="F22" s="94" t="s">
        <v>18</v>
      </c>
      <c r="G22" s="94" t="s">
        <v>33</v>
      </c>
      <c r="H22" s="79" t="s">
        <v>2</v>
      </c>
      <c r="I22" s="134"/>
      <c r="J22" s="20"/>
      <c r="K22" s="27"/>
      <c r="L22" s="27"/>
    </row>
    <row r="23" spans="1:14" ht="24" customHeight="1" x14ac:dyDescent="0.2">
      <c r="A23" s="2"/>
      <c r="B23" s="189" t="s">
        <v>17</v>
      </c>
      <c r="C23" s="189"/>
      <c r="D23" s="190"/>
      <c r="E23" s="157">
        <v>2445689</v>
      </c>
      <c r="F23" s="157">
        <v>5</v>
      </c>
      <c r="G23" s="158">
        <v>75</v>
      </c>
      <c r="H23" s="159">
        <f t="shared" ref="H23:H28" si="0">G23*F23</f>
        <v>375</v>
      </c>
      <c r="I23" s="2"/>
      <c r="J23" s="22"/>
      <c r="K23" s="46" t="s">
        <v>56</v>
      </c>
      <c r="L23" s="22"/>
    </row>
    <row r="24" spans="1:14" ht="24" customHeight="1" x14ac:dyDescent="0.2">
      <c r="A24" s="2"/>
      <c r="B24" s="189"/>
      <c r="C24" s="189"/>
      <c r="D24" s="190"/>
      <c r="E24" s="157"/>
      <c r="F24" s="157"/>
      <c r="G24" s="158"/>
      <c r="H24" s="159">
        <f t="shared" si="0"/>
        <v>0</v>
      </c>
      <c r="I24" s="2"/>
      <c r="M24" s="21"/>
    </row>
    <row r="25" spans="1:14" ht="24" customHeight="1" x14ac:dyDescent="0.2">
      <c r="A25" s="2"/>
      <c r="B25" s="189"/>
      <c r="C25" s="189"/>
      <c r="D25" s="190"/>
      <c r="E25" s="157"/>
      <c r="F25" s="157"/>
      <c r="G25" s="158"/>
      <c r="H25" s="159">
        <f t="shared" si="0"/>
        <v>0</v>
      </c>
      <c r="I25" s="2"/>
      <c r="K25" s="46"/>
      <c r="M25" s="21"/>
    </row>
    <row r="26" spans="1:14" ht="24" customHeight="1" x14ac:dyDescent="0.2">
      <c r="A26" s="2"/>
      <c r="B26" s="189"/>
      <c r="C26" s="189"/>
      <c r="D26" s="190"/>
      <c r="E26" s="157"/>
      <c r="F26" s="157"/>
      <c r="G26" s="158"/>
      <c r="H26" s="159">
        <f t="shared" si="0"/>
        <v>0</v>
      </c>
      <c r="I26" s="2"/>
      <c r="M26" s="21"/>
    </row>
    <row r="27" spans="1:14" ht="24" customHeight="1" x14ac:dyDescent="0.2">
      <c r="A27" s="2"/>
      <c r="B27" s="189"/>
      <c r="C27" s="189"/>
      <c r="D27" s="190"/>
      <c r="E27" s="157"/>
      <c r="F27" s="157"/>
      <c r="G27" s="158"/>
      <c r="H27" s="159">
        <f t="shared" si="0"/>
        <v>0</v>
      </c>
      <c r="I27" s="2"/>
    </row>
    <row r="28" spans="1:14" ht="24" customHeight="1" thickBot="1" x14ac:dyDescent="0.25">
      <c r="A28" s="2"/>
      <c r="B28" s="189"/>
      <c r="C28" s="189"/>
      <c r="D28" s="190"/>
      <c r="E28" s="157"/>
      <c r="F28" s="157"/>
      <c r="G28" s="158"/>
      <c r="H28" s="159">
        <f t="shared" si="0"/>
        <v>0</v>
      </c>
      <c r="I28" s="2"/>
      <c r="M28" s="21"/>
    </row>
    <row r="29" spans="1:14" ht="19.5" customHeight="1" x14ac:dyDescent="0.2">
      <c r="A29" s="175"/>
      <c r="B29" s="176"/>
      <c r="C29" s="176"/>
      <c r="D29" s="176"/>
      <c r="E29" s="176"/>
      <c r="F29" s="176"/>
      <c r="G29" s="170" t="s">
        <v>44</v>
      </c>
      <c r="H29" s="171">
        <f>SUM(H22:H28)</f>
        <v>375</v>
      </c>
      <c r="I29" s="177"/>
      <c r="K29" s="46"/>
    </row>
    <row r="30" spans="1:14" ht="19.5" customHeight="1" x14ac:dyDescent="0.2">
      <c r="A30" s="87"/>
      <c r="B30" s="88" t="s">
        <v>6</v>
      </c>
      <c r="C30" s="89"/>
      <c r="D30" s="89"/>
      <c r="E30" s="92"/>
      <c r="F30" s="92"/>
      <c r="G30" s="142" t="s">
        <v>4</v>
      </c>
      <c r="H30" s="164">
        <v>7.4999999999999997E-2</v>
      </c>
      <c r="I30" s="65"/>
      <c r="K30" s="46" t="s">
        <v>46</v>
      </c>
      <c r="L30" s="21"/>
    </row>
    <row r="31" spans="1:14" ht="19.5" customHeight="1" x14ac:dyDescent="0.2">
      <c r="A31" s="66"/>
      <c r="B31" s="68" t="s">
        <v>7</v>
      </c>
      <c r="C31" s="68"/>
      <c r="D31" s="68"/>
      <c r="E31" s="92"/>
      <c r="F31" s="92"/>
      <c r="G31" s="142"/>
      <c r="H31" s="67"/>
      <c r="I31" s="65"/>
    </row>
    <row r="32" spans="1:14" ht="19.5" customHeight="1" x14ac:dyDescent="0.2">
      <c r="A32" s="65"/>
      <c r="B32" s="68" t="s">
        <v>8</v>
      </c>
      <c r="C32" s="68"/>
      <c r="D32" s="68"/>
      <c r="E32" s="66"/>
      <c r="F32" s="63"/>
      <c r="G32" s="142" t="s">
        <v>42</v>
      </c>
      <c r="H32" s="64">
        <f>H19</f>
        <v>1525</v>
      </c>
      <c r="I32" s="65"/>
    </row>
    <row r="33" spans="1:13" ht="19.5" customHeight="1" x14ac:dyDescent="0.2">
      <c r="A33" s="70"/>
      <c r="B33" s="68" t="s">
        <v>47</v>
      </c>
      <c r="C33" s="70"/>
      <c r="D33" s="70"/>
      <c r="E33" s="66"/>
      <c r="F33" s="63"/>
      <c r="G33" s="142" t="s">
        <v>37</v>
      </c>
      <c r="H33" s="64">
        <f>H29</f>
        <v>375</v>
      </c>
      <c r="I33" s="65"/>
      <c r="K33" s="46"/>
    </row>
    <row r="34" spans="1:13" ht="19.5" customHeight="1" thickBot="1" x14ac:dyDescent="0.25">
      <c r="A34" s="70"/>
      <c r="B34" s="68"/>
      <c r="C34" s="70"/>
      <c r="D34" s="70"/>
      <c r="E34" s="69"/>
      <c r="F34" s="63"/>
      <c r="G34" s="142" t="s">
        <v>43</v>
      </c>
      <c r="H34" s="64">
        <f>SUM((H19*H20)+(H29*H30))</f>
        <v>43.375</v>
      </c>
      <c r="I34" s="65"/>
    </row>
    <row r="35" spans="1:13" s="22" customFormat="1" ht="19.5" customHeight="1" thickTop="1" x14ac:dyDescent="0.2">
      <c r="A35" s="65"/>
      <c r="B35" s="80" t="s">
        <v>5</v>
      </c>
      <c r="C35" s="71"/>
      <c r="D35" s="71"/>
      <c r="E35" s="68"/>
      <c r="F35" s="65"/>
      <c r="G35" s="178" t="s">
        <v>3</v>
      </c>
      <c r="H35" s="165">
        <f>H32+H33+H34</f>
        <v>1943.375</v>
      </c>
      <c r="I35" s="166"/>
      <c r="J35" s="20"/>
      <c r="K35" s="20"/>
      <c r="L35" s="20"/>
      <c r="M35" s="20"/>
    </row>
    <row r="36" spans="1:13" s="22" customFormat="1" ht="19.5" customHeight="1" x14ac:dyDescent="0.3">
      <c r="A36" s="65"/>
      <c r="B36" s="68"/>
      <c r="C36" s="68"/>
      <c r="D36" s="68"/>
      <c r="E36" s="68"/>
      <c r="F36" s="65"/>
      <c r="G36" s="65"/>
      <c r="H36" s="65"/>
      <c r="I36" s="65"/>
    </row>
    <row r="37" spans="1:13" s="22" customFormat="1" ht="15" customHeight="1" x14ac:dyDescent="0.3">
      <c r="A37" s="72"/>
      <c r="B37" s="71"/>
      <c r="C37" s="71"/>
      <c r="D37" s="72"/>
      <c r="E37" s="72"/>
      <c r="F37" s="73"/>
      <c r="G37" s="200" t="s">
        <v>15</v>
      </c>
      <c r="H37" s="200"/>
      <c r="I37" s="200"/>
    </row>
    <row r="38" spans="1:13" s="22" customFormat="1" ht="15" customHeight="1" x14ac:dyDescent="0.3">
      <c r="A38" s="65"/>
      <c r="B38" s="71"/>
      <c r="C38" s="81"/>
      <c r="D38" s="74"/>
      <c r="E38" s="74"/>
      <c r="F38" s="65"/>
      <c r="G38" s="201" t="s">
        <v>12</v>
      </c>
      <c r="H38" s="201"/>
      <c r="I38" s="201"/>
      <c r="K38" s="46" t="s">
        <v>16</v>
      </c>
    </row>
    <row r="39" spans="1:13" s="22" customFormat="1" ht="15" customHeight="1" x14ac:dyDescent="0.3">
      <c r="A39" s="65"/>
      <c r="B39" s="68"/>
      <c r="C39" s="65"/>
      <c r="D39" s="65"/>
      <c r="E39" s="65"/>
      <c r="F39" s="95"/>
      <c r="G39" s="65"/>
      <c r="H39" s="65"/>
      <c r="I39" s="179" t="s">
        <v>9</v>
      </c>
    </row>
    <row r="40" spans="1:13" s="22" customFormat="1" ht="15" customHeight="1" x14ac:dyDescent="0.3">
      <c r="A40" s="8"/>
      <c r="B40" s="8"/>
      <c r="C40" s="8"/>
      <c r="D40" s="8"/>
      <c r="E40" s="8"/>
      <c r="F40" s="8"/>
      <c r="G40" s="8"/>
      <c r="H40" s="8"/>
      <c r="I40" s="8"/>
    </row>
    <row r="41" spans="1:13" s="22" customFormat="1" ht="15" customHeight="1" x14ac:dyDescent="0.3">
      <c r="A41" s="8"/>
      <c r="B41" s="23"/>
      <c r="C41" s="6"/>
      <c r="D41" s="6"/>
      <c r="E41" s="6"/>
      <c r="F41" s="23"/>
      <c r="G41" s="6"/>
      <c r="H41" s="23"/>
      <c r="I41" s="8"/>
    </row>
    <row r="42" spans="1:13" s="22" customFormat="1" ht="15" customHeight="1" x14ac:dyDescent="0.3">
      <c r="A42" s="8"/>
      <c r="B42" s="57"/>
      <c r="C42" s="57"/>
      <c r="D42" s="57"/>
      <c r="E42" s="57"/>
      <c r="F42" s="57"/>
      <c r="G42" s="23"/>
      <c r="H42" s="23"/>
      <c r="I42" s="8"/>
    </row>
    <row r="43" spans="1:13" ht="15" customHeight="1" x14ac:dyDescent="0.2">
      <c r="A43" s="15"/>
      <c r="B43" s="15"/>
      <c r="C43" s="15"/>
      <c r="D43" s="15"/>
      <c r="E43" s="15"/>
      <c r="F43" s="15"/>
      <c r="G43" s="57"/>
      <c r="H43" s="57"/>
      <c r="I43" s="8"/>
      <c r="J43" s="22"/>
      <c r="K43" s="22"/>
      <c r="L43" s="22"/>
      <c r="M43" s="22"/>
    </row>
    <row r="44" spans="1:13" x14ac:dyDescent="0.2">
      <c r="G44" s="15"/>
      <c r="H44" s="15"/>
      <c r="I44" s="15"/>
    </row>
  </sheetData>
  <mergeCells count="4">
    <mergeCell ref="B2:E2"/>
    <mergeCell ref="F2:I2"/>
    <mergeCell ref="G37:I37"/>
    <mergeCell ref="G38:I38"/>
  </mergeCells>
  <printOptions horizontalCentered="1"/>
  <pageMargins left="0.25" right="0.25" top="0.25" bottom="0.25" header="0.25" footer="0.25"/>
  <pageSetup scale="9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showGridLines="0" topLeftCell="A19" zoomScaleNormal="100" workbookViewId="0">
      <selection activeCell="L3" sqref="K2:L3"/>
    </sheetView>
  </sheetViews>
  <sheetFormatPr defaultRowHeight="12.75" x14ac:dyDescent="0.2"/>
  <cols>
    <col min="1" max="1" width="2.85546875" style="20" customWidth="1"/>
    <col min="2" max="2" width="20" style="20" customWidth="1"/>
    <col min="3" max="3" width="25.7109375" style="20" customWidth="1"/>
    <col min="4" max="4" width="5.7109375" style="20" customWidth="1"/>
    <col min="5" max="5" width="20" style="20" customWidth="1"/>
    <col min="6" max="6" width="7.7109375" style="20" customWidth="1"/>
    <col min="7" max="7" width="13.7109375" style="20" customWidth="1"/>
    <col min="8" max="8" width="13.42578125" style="20" customWidth="1"/>
    <col min="9" max="9" width="2.85546875" style="20" customWidth="1"/>
    <col min="10" max="10" width="4.28515625" style="20" customWidth="1"/>
    <col min="11" max="11" width="22" style="20" customWidth="1"/>
    <col min="12" max="16384" width="9.140625" style="20"/>
  </cols>
  <sheetData>
    <row r="1" spans="1:14" x14ac:dyDescent="0.2">
      <c r="A1" s="47"/>
      <c r="B1" s="47"/>
      <c r="C1" s="47"/>
      <c r="D1" s="47"/>
      <c r="E1" s="47"/>
      <c r="F1" s="47"/>
      <c r="G1" s="47"/>
      <c r="H1" s="47"/>
      <c r="I1" s="47"/>
    </row>
    <row r="2" spans="1:14" ht="37.5" customHeight="1" x14ac:dyDescent="0.5">
      <c r="A2" s="55"/>
      <c r="B2" s="204" t="s">
        <v>58</v>
      </c>
      <c r="C2" s="204"/>
      <c r="D2" s="204"/>
      <c r="E2" s="204"/>
      <c r="F2" s="205" t="s">
        <v>0</v>
      </c>
      <c r="G2" s="205"/>
      <c r="H2" s="205"/>
      <c r="I2" s="205"/>
      <c r="K2" s="197"/>
    </row>
    <row r="3" spans="1:14" ht="18" customHeight="1" x14ac:dyDescent="0.2">
      <c r="A3" s="54"/>
      <c r="B3" s="101" t="s">
        <v>35</v>
      </c>
      <c r="C3" s="54"/>
      <c r="D3" s="54"/>
      <c r="E3" s="54"/>
      <c r="F3" s="53"/>
      <c r="G3" s="53"/>
      <c r="H3" s="102" t="s">
        <v>36</v>
      </c>
      <c r="I3" s="53"/>
      <c r="K3" s="1"/>
    </row>
    <row r="4" spans="1:14" s="11" customFormat="1" ht="24" customHeight="1" x14ac:dyDescent="0.3">
      <c r="A4" s="48"/>
      <c r="B4" s="155" t="s">
        <v>48</v>
      </c>
      <c r="C4" s="49" t="s">
        <v>49</v>
      </c>
      <c r="D4" s="50"/>
      <c r="E4" s="50"/>
      <c r="F4" s="50"/>
      <c r="G4" s="51" t="s">
        <v>50</v>
      </c>
      <c r="H4" s="52">
        <v>41449</v>
      </c>
      <c r="I4" s="48"/>
      <c r="K4" s="46" t="s">
        <v>51</v>
      </c>
    </row>
    <row r="5" spans="1:14" ht="24" customHeight="1" x14ac:dyDescent="0.2">
      <c r="A5" s="7"/>
      <c r="B5" s="155"/>
      <c r="C5" s="49"/>
      <c r="D5" s="3"/>
      <c r="E5" s="3"/>
      <c r="F5" s="3"/>
      <c r="G5" s="7"/>
      <c r="H5" s="7"/>
      <c r="I5" s="7"/>
    </row>
    <row r="6" spans="1:14" ht="21" customHeight="1" x14ac:dyDescent="0.2">
      <c r="A6" s="7"/>
      <c r="B6" s="35" t="s">
        <v>20</v>
      </c>
      <c r="C6" s="9" t="s">
        <v>10</v>
      </c>
      <c r="D6" s="9"/>
      <c r="E6" s="35" t="s">
        <v>21</v>
      </c>
      <c r="F6" s="9" t="s">
        <v>28</v>
      </c>
      <c r="G6" s="5"/>
      <c r="H6" s="5"/>
      <c r="I6" s="14"/>
      <c r="K6" s="46" t="s">
        <v>52</v>
      </c>
      <c r="L6" s="27"/>
      <c r="M6" s="27"/>
      <c r="N6" s="27"/>
    </row>
    <row r="7" spans="1:14" ht="21" customHeight="1" x14ac:dyDescent="0.2">
      <c r="A7" s="7"/>
      <c r="B7" s="36" t="s">
        <v>14</v>
      </c>
      <c r="C7" s="9" t="s">
        <v>13</v>
      </c>
      <c r="D7" s="9"/>
      <c r="E7" s="36" t="s">
        <v>14</v>
      </c>
      <c r="F7" s="9" t="s">
        <v>29</v>
      </c>
      <c r="G7" s="5"/>
      <c r="H7" s="5"/>
      <c r="I7" s="14"/>
      <c r="J7" s="21"/>
      <c r="L7" s="28"/>
      <c r="M7" s="29"/>
      <c r="N7" s="27"/>
    </row>
    <row r="8" spans="1:14" ht="21" customHeight="1" x14ac:dyDescent="0.2">
      <c r="A8" s="7"/>
      <c r="B8" s="37"/>
      <c r="C8" s="9" t="s">
        <v>22</v>
      </c>
      <c r="D8" s="9"/>
      <c r="E8" s="40"/>
      <c r="F8" s="9" t="s">
        <v>30</v>
      </c>
      <c r="G8" s="5"/>
      <c r="H8" s="5"/>
      <c r="I8" s="14"/>
      <c r="K8" s="26"/>
      <c r="L8" s="30"/>
      <c r="M8" s="31"/>
      <c r="N8" s="27"/>
    </row>
    <row r="9" spans="1:14" ht="21" customHeight="1" x14ac:dyDescent="0.2">
      <c r="A9" s="7"/>
      <c r="B9" s="38"/>
      <c r="C9" s="9" t="s">
        <v>11</v>
      </c>
      <c r="D9" s="9"/>
      <c r="E9" s="40"/>
      <c r="F9" s="9" t="s">
        <v>31</v>
      </c>
      <c r="G9" s="14"/>
      <c r="H9" s="5"/>
      <c r="I9" s="14"/>
      <c r="K9" s="46" t="s">
        <v>53</v>
      </c>
      <c r="L9" s="32"/>
      <c r="M9" s="33"/>
      <c r="N9" s="27"/>
    </row>
    <row r="10" spans="1:14" ht="21" customHeight="1" x14ac:dyDescent="0.2">
      <c r="A10" s="7"/>
      <c r="B10" s="39"/>
      <c r="C10" s="9"/>
      <c r="D10" s="9"/>
      <c r="E10" s="39"/>
      <c r="F10" s="9" t="s">
        <v>27</v>
      </c>
      <c r="G10" s="14"/>
      <c r="H10" s="14"/>
      <c r="I10" s="14"/>
      <c r="K10" s="46" t="s">
        <v>59</v>
      </c>
      <c r="L10" s="26"/>
      <c r="M10" s="27"/>
      <c r="N10" s="27"/>
    </row>
    <row r="11" spans="1:14" ht="31.5" customHeight="1" x14ac:dyDescent="0.2">
      <c r="A11" s="7"/>
      <c r="B11" s="12"/>
      <c r="C11" s="9"/>
      <c r="D11" s="9"/>
      <c r="E11" s="12"/>
      <c r="F11" s="9"/>
      <c r="G11" s="14"/>
      <c r="H11" s="14"/>
      <c r="I11" s="14"/>
      <c r="K11" s="191" t="s">
        <v>54</v>
      </c>
      <c r="L11" s="26"/>
      <c r="M11" s="27"/>
      <c r="N11" s="27"/>
    </row>
    <row r="12" spans="1:14" ht="18.75" customHeight="1" x14ac:dyDescent="0.2">
      <c r="A12" s="34"/>
      <c r="B12" s="90" t="s">
        <v>41</v>
      </c>
      <c r="C12" s="90"/>
      <c r="D12" s="90"/>
      <c r="E12" s="90"/>
      <c r="F12" s="91"/>
      <c r="G12" s="91"/>
      <c r="H12" s="43" t="s">
        <v>2</v>
      </c>
      <c r="I12" s="45"/>
      <c r="K12" s="46"/>
    </row>
    <row r="13" spans="1:14" ht="24" customHeight="1" x14ac:dyDescent="0.2">
      <c r="A13" s="2"/>
      <c r="B13" s="189" t="s">
        <v>19</v>
      </c>
      <c r="C13" s="189"/>
      <c r="D13" s="189"/>
      <c r="E13" s="189"/>
      <c r="F13" s="189"/>
      <c r="G13" s="190"/>
      <c r="H13" s="150">
        <v>150</v>
      </c>
      <c r="I13" s="2"/>
    </row>
    <row r="14" spans="1:14" ht="24" customHeight="1" x14ac:dyDescent="0.2">
      <c r="A14" s="2"/>
      <c r="B14" s="189" t="s">
        <v>57</v>
      </c>
      <c r="C14" s="189"/>
      <c r="D14" s="189"/>
      <c r="E14" s="189"/>
      <c r="F14" s="189"/>
      <c r="G14" s="190"/>
      <c r="H14" s="150">
        <f>5*75</f>
        <v>375</v>
      </c>
      <c r="I14" s="2"/>
      <c r="K14" s="46" t="s">
        <v>55</v>
      </c>
    </row>
    <row r="15" spans="1:14" ht="24" customHeight="1" x14ac:dyDescent="0.2">
      <c r="A15" s="2"/>
      <c r="B15" s="189"/>
      <c r="C15" s="189"/>
      <c r="D15" s="189"/>
      <c r="E15" s="189"/>
      <c r="F15" s="189"/>
      <c r="G15" s="190"/>
      <c r="H15" s="150"/>
      <c r="I15" s="2"/>
    </row>
    <row r="16" spans="1:14" ht="24" customHeight="1" x14ac:dyDescent="0.2">
      <c r="A16" s="2"/>
      <c r="B16" s="189"/>
      <c r="C16" s="189"/>
      <c r="D16" s="189"/>
      <c r="E16" s="189"/>
      <c r="F16" s="189"/>
      <c r="G16" s="190"/>
      <c r="H16" s="150"/>
      <c r="I16" s="2"/>
    </row>
    <row r="17" spans="1:14" ht="24" customHeight="1" x14ac:dyDescent="0.2">
      <c r="A17" s="2"/>
      <c r="B17" s="189"/>
      <c r="C17" s="189"/>
      <c r="D17" s="189"/>
      <c r="E17" s="189"/>
      <c r="F17" s="189"/>
      <c r="G17" s="190"/>
      <c r="H17" s="150"/>
      <c r="I17" s="2"/>
    </row>
    <row r="18" spans="1:14" ht="24" customHeight="1" x14ac:dyDescent="0.2">
      <c r="A18" s="2"/>
      <c r="B18" s="189"/>
      <c r="C18" s="189"/>
      <c r="D18" s="189"/>
      <c r="E18" s="189"/>
      <c r="F18" s="189"/>
      <c r="G18" s="190"/>
      <c r="H18" s="150"/>
      <c r="I18" s="2"/>
    </row>
    <row r="19" spans="1:14" ht="18.75" customHeight="1" x14ac:dyDescent="0.2">
      <c r="A19" s="147"/>
      <c r="B19" s="147"/>
      <c r="C19" s="147"/>
      <c r="D19" s="147"/>
      <c r="E19" s="147"/>
      <c r="F19" s="148"/>
      <c r="G19" s="149" t="s">
        <v>44</v>
      </c>
      <c r="H19" s="153">
        <f>SUM(H13:H18)</f>
        <v>525</v>
      </c>
      <c r="I19" s="149"/>
    </row>
    <row r="20" spans="1:14" ht="18.75" customHeight="1" x14ac:dyDescent="0.2">
      <c r="A20" s="15"/>
      <c r="B20" s="15"/>
      <c r="C20" s="15"/>
      <c r="D20" s="15"/>
      <c r="E20" s="15"/>
      <c r="F20" s="16"/>
      <c r="G20" s="131" t="s">
        <v>4</v>
      </c>
      <c r="H20" s="156">
        <v>0</v>
      </c>
      <c r="I20" s="8"/>
      <c r="K20" s="46" t="s">
        <v>45</v>
      </c>
    </row>
    <row r="21" spans="1:14" ht="22.5" customHeight="1" x14ac:dyDescent="0.2">
      <c r="A21" s="7"/>
      <c r="B21" s="12"/>
      <c r="C21" s="9"/>
      <c r="D21" s="9"/>
      <c r="E21" s="12"/>
      <c r="F21" s="9"/>
      <c r="G21" s="14"/>
      <c r="H21" s="14"/>
      <c r="I21" s="14"/>
      <c r="K21" s="27"/>
      <c r="L21" s="27"/>
      <c r="M21" s="27"/>
      <c r="N21" s="27"/>
    </row>
    <row r="22" spans="1:14" s="22" customFormat="1" ht="18.75" customHeight="1" x14ac:dyDescent="0.3">
      <c r="A22" s="34"/>
      <c r="B22" s="90" t="s">
        <v>32</v>
      </c>
      <c r="C22" s="90"/>
      <c r="D22" s="90"/>
      <c r="E22" s="91" t="s">
        <v>34</v>
      </c>
      <c r="F22" s="91" t="s">
        <v>18</v>
      </c>
      <c r="G22" s="91" t="s">
        <v>33</v>
      </c>
      <c r="H22" s="43" t="s">
        <v>2</v>
      </c>
      <c r="I22" s="45"/>
      <c r="K22" s="46"/>
    </row>
    <row r="23" spans="1:14" ht="24" customHeight="1" x14ac:dyDescent="0.2">
      <c r="A23" s="2"/>
      <c r="B23" s="189" t="s">
        <v>17</v>
      </c>
      <c r="C23" s="189"/>
      <c r="D23" s="190"/>
      <c r="E23" s="157">
        <v>2445689</v>
      </c>
      <c r="F23" s="157">
        <v>5</v>
      </c>
      <c r="G23" s="158">
        <v>75</v>
      </c>
      <c r="H23" s="159">
        <f t="shared" ref="H23:H28" si="0">G23*F23</f>
        <v>375</v>
      </c>
      <c r="I23" s="2"/>
      <c r="K23" s="46" t="s">
        <v>56</v>
      </c>
    </row>
    <row r="24" spans="1:14" ht="24" customHeight="1" x14ac:dyDescent="0.2">
      <c r="A24" s="2"/>
      <c r="B24" s="189"/>
      <c r="C24" s="189"/>
      <c r="D24" s="190"/>
      <c r="E24" s="157"/>
      <c r="F24" s="157"/>
      <c r="G24" s="158"/>
      <c r="H24" s="159">
        <f t="shared" si="0"/>
        <v>0</v>
      </c>
      <c r="I24" s="2"/>
      <c r="M24" s="21"/>
    </row>
    <row r="25" spans="1:14" ht="24" customHeight="1" x14ac:dyDescent="0.2">
      <c r="A25" s="2"/>
      <c r="B25" s="189"/>
      <c r="C25" s="189"/>
      <c r="D25" s="190"/>
      <c r="E25" s="157"/>
      <c r="F25" s="157"/>
      <c r="G25" s="158"/>
      <c r="H25" s="159">
        <f t="shared" si="0"/>
        <v>0</v>
      </c>
      <c r="I25" s="2"/>
      <c r="M25" s="21"/>
    </row>
    <row r="26" spans="1:14" ht="24" customHeight="1" x14ac:dyDescent="0.2">
      <c r="A26" s="2"/>
      <c r="B26" s="189"/>
      <c r="C26" s="189"/>
      <c r="D26" s="190"/>
      <c r="E26" s="157"/>
      <c r="F26" s="157"/>
      <c r="G26" s="158"/>
      <c r="H26" s="159">
        <f t="shared" si="0"/>
        <v>0</v>
      </c>
      <c r="I26" s="2"/>
      <c r="M26" s="21"/>
    </row>
    <row r="27" spans="1:14" ht="24" customHeight="1" x14ac:dyDescent="0.2">
      <c r="A27" s="2"/>
      <c r="B27" s="189"/>
      <c r="C27" s="189"/>
      <c r="D27" s="190"/>
      <c r="E27" s="157"/>
      <c r="F27" s="157"/>
      <c r="G27" s="158"/>
      <c r="H27" s="159">
        <f t="shared" si="0"/>
        <v>0</v>
      </c>
      <c r="I27" s="2"/>
    </row>
    <row r="28" spans="1:14" ht="24" customHeight="1" x14ac:dyDescent="0.2">
      <c r="A28" s="2"/>
      <c r="B28" s="189"/>
      <c r="C28" s="189"/>
      <c r="D28" s="190"/>
      <c r="E28" s="157"/>
      <c r="F28" s="157"/>
      <c r="G28" s="158"/>
      <c r="H28" s="159">
        <f t="shared" si="0"/>
        <v>0</v>
      </c>
      <c r="I28" s="2"/>
      <c r="L28" s="21"/>
      <c r="M28" s="21"/>
    </row>
    <row r="29" spans="1:14" ht="19.5" customHeight="1" x14ac:dyDescent="0.2">
      <c r="A29" s="151"/>
      <c r="B29" s="152"/>
      <c r="C29" s="152"/>
      <c r="D29" s="152"/>
      <c r="E29" s="152"/>
      <c r="F29" s="152"/>
      <c r="G29" s="149" t="s">
        <v>44</v>
      </c>
      <c r="H29" s="153">
        <f>SUM(H23:H28)</f>
        <v>375</v>
      </c>
      <c r="I29" s="154"/>
      <c r="K29" s="46"/>
    </row>
    <row r="30" spans="1:14" ht="19.5" customHeight="1" x14ac:dyDescent="0.2">
      <c r="A30" s="21"/>
      <c r="B30" s="44" t="s">
        <v>6</v>
      </c>
      <c r="C30" s="41"/>
      <c r="D30" s="180"/>
      <c r="E30" s="56"/>
      <c r="F30" s="56"/>
      <c r="G30" s="131" t="s">
        <v>4</v>
      </c>
      <c r="H30" s="156">
        <v>7.4999999999999997E-2</v>
      </c>
      <c r="I30" s="8"/>
      <c r="K30" s="46" t="s">
        <v>46</v>
      </c>
    </row>
    <row r="31" spans="1:14" ht="19.5" customHeight="1" x14ac:dyDescent="0.2">
      <c r="A31" s="21"/>
      <c r="B31" s="6" t="s">
        <v>7</v>
      </c>
      <c r="C31" s="6"/>
      <c r="D31" s="6"/>
      <c r="E31" s="21"/>
      <c r="F31" s="15"/>
      <c r="G31" s="131"/>
      <c r="H31" s="17"/>
      <c r="I31" s="8"/>
      <c r="K31" s="46"/>
    </row>
    <row r="32" spans="1:14" ht="19.5" customHeight="1" x14ac:dyDescent="0.2">
      <c r="A32" s="8"/>
      <c r="B32" s="6" t="s">
        <v>8</v>
      </c>
      <c r="C32" s="6"/>
      <c r="D32" s="6"/>
      <c r="E32" s="21"/>
      <c r="F32" s="15"/>
      <c r="G32" s="132" t="s">
        <v>42</v>
      </c>
      <c r="H32" s="64">
        <f>H19</f>
        <v>525</v>
      </c>
      <c r="I32" s="65"/>
    </row>
    <row r="33" spans="1:11" ht="19.5" customHeight="1" x14ac:dyDescent="0.2">
      <c r="A33" s="8"/>
      <c r="B33" s="6" t="s">
        <v>47</v>
      </c>
      <c r="E33" s="13"/>
      <c r="F33" s="15"/>
      <c r="G33" s="132" t="s">
        <v>37</v>
      </c>
      <c r="H33" s="64">
        <f>H29</f>
        <v>375</v>
      </c>
      <c r="I33" s="65"/>
    </row>
    <row r="34" spans="1:11" ht="19.5" customHeight="1" thickBot="1" x14ac:dyDescent="0.25">
      <c r="B34" s="6"/>
      <c r="E34" s="6"/>
      <c r="F34" s="15"/>
      <c r="G34" s="132" t="s">
        <v>43</v>
      </c>
      <c r="H34" s="64">
        <f>(H20*H19)+(H30*H29)</f>
        <v>28.125</v>
      </c>
      <c r="I34" s="65"/>
    </row>
    <row r="35" spans="1:11" s="22" customFormat="1" ht="19.5" customHeight="1" thickTop="1" x14ac:dyDescent="0.3">
      <c r="A35" s="8"/>
      <c r="B35" s="25" t="s">
        <v>5</v>
      </c>
      <c r="C35" s="6"/>
      <c r="D35" s="6"/>
      <c r="E35" s="6"/>
      <c r="F35" s="8"/>
      <c r="G35" s="143" t="s">
        <v>3</v>
      </c>
      <c r="H35" s="144">
        <f>SUM(H32:H34)</f>
        <v>928.125</v>
      </c>
      <c r="I35" s="145"/>
    </row>
    <row r="36" spans="1:11" s="22" customFormat="1" ht="19.5" customHeight="1" x14ac:dyDescent="0.3">
      <c r="A36" s="23"/>
      <c r="B36" s="6"/>
      <c r="C36" s="23"/>
      <c r="D36" s="23"/>
      <c r="E36" s="23"/>
      <c r="F36" s="19"/>
      <c r="G36" s="8"/>
      <c r="H36" s="8"/>
      <c r="I36" s="8"/>
    </row>
    <row r="37" spans="1:11" s="22" customFormat="1" ht="15" customHeight="1" x14ac:dyDescent="0.3">
      <c r="A37" s="8"/>
      <c r="B37" s="24"/>
      <c r="C37" s="4"/>
      <c r="D37" s="4"/>
      <c r="E37" s="4"/>
      <c r="F37" s="8"/>
      <c r="G37" s="202" t="s">
        <v>15</v>
      </c>
      <c r="H37" s="202"/>
      <c r="I37" s="202"/>
    </row>
    <row r="38" spans="1:11" s="22" customFormat="1" ht="15" customHeight="1" x14ac:dyDescent="0.3">
      <c r="A38" s="8"/>
      <c r="C38" s="8"/>
      <c r="D38" s="8"/>
      <c r="E38" s="8"/>
      <c r="F38" s="18"/>
      <c r="G38" s="203" t="s">
        <v>12</v>
      </c>
      <c r="H38" s="203"/>
      <c r="I38" s="203"/>
      <c r="K38" s="46" t="s">
        <v>16</v>
      </c>
    </row>
    <row r="39" spans="1:11" s="22" customFormat="1" ht="15" customHeight="1" x14ac:dyDescent="0.3">
      <c r="A39" s="8"/>
      <c r="B39" s="23"/>
      <c r="C39" s="18"/>
      <c r="D39" s="18"/>
      <c r="E39" s="18"/>
      <c r="F39" s="6"/>
      <c r="G39" s="8"/>
      <c r="H39" s="8"/>
      <c r="I39" s="163" t="s">
        <v>9</v>
      </c>
    </row>
    <row r="40" spans="1:11" x14ac:dyDescent="0.2">
      <c r="G40" s="57"/>
      <c r="H40" s="57"/>
      <c r="I40" s="8"/>
    </row>
    <row r="41" spans="1:11" x14ac:dyDescent="0.2">
      <c r="G41" s="15"/>
      <c r="H41" s="15"/>
      <c r="I41" s="15"/>
    </row>
  </sheetData>
  <mergeCells count="4">
    <mergeCell ref="G37:I37"/>
    <mergeCell ref="G38:I38"/>
    <mergeCell ref="B2:E2"/>
    <mergeCell ref="F2:I2"/>
  </mergeCells>
  <printOptions horizontalCentered="1"/>
  <pageMargins left="0.25" right="0.25" top="0.25" bottom="0.25" header="0.25" footer="0.25"/>
  <pageSetup scale="9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showGridLines="0" topLeftCell="A19" zoomScaleNormal="100" workbookViewId="0">
      <selection activeCell="K3" sqref="K3"/>
    </sheetView>
  </sheetViews>
  <sheetFormatPr defaultRowHeight="12.75" x14ac:dyDescent="0.2"/>
  <cols>
    <col min="1" max="1" width="2.85546875" style="20" customWidth="1"/>
    <col min="2" max="2" width="20" style="20" customWidth="1"/>
    <col min="3" max="3" width="25.7109375" style="20" customWidth="1"/>
    <col min="4" max="4" width="5.7109375" style="20" customWidth="1"/>
    <col min="5" max="5" width="20" style="20" customWidth="1"/>
    <col min="6" max="6" width="7.7109375" style="20" customWidth="1"/>
    <col min="7" max="7" width="14.42578125" style="20" customWidth="1"/>
    <col min="8" max="8" width="13.42578125" style="20" customWidth="1"/>
    <col min="9" max="9" width="2.85546875" style="20" customWidth="1"/>
    <col min="10" max="10" width="4.28515625" style="20" customWidth="1"/>
    <col min="11" max="11" width="36.42578125" style="20" customWidth="1"/>
    <col min="12" max="16384" width="9.140625" style="20"/>
  </cols>
  <sheetData>
    <row r="1" spans="1:11" x14ac:dyDescent="0.2">
      <c r="A1" s="47"/>
      <c r="B1" s="47"/>
      <c r="C1" s="47"/>
      <c r="D1" s="47"/>
      <c r="E1" s="47"/>
      <c r="F1" s="47"/>
      <c r="G1" s="47"/>
      <c r="H1" s="47"/>
      <c r="I1" s="47"/>
    </row>
    <row r="2" spans="1:11" ht="37.5" customHeight="1" x14ac:dyDescent="0.5">
      <c r="A2" s="55"/>
      <c r="B2" s="204" t="s">
        <v>58</v>
      </c>
      <c r="C2" s="204"/>
      <c r="D2" s="204"/>
      <c r="E2" s="204"/>
      <c r="F2" s="205" t="s">
        <v>0</v>
      </c>
      <c r="G2" s="205"/>
      <c r="H2" s="205"/>
      <c r="I2" s="205"/>
      <c r="K2" s="197"/>
    </row>
    <row r="3" spans="1:11" ht="18" customHeight="1" x14ac:dyDescent="0.2">
      <c r="A3" s="54"/>
      <c r="B3" s="101" t="s">
        <v>35</v>
      </c>
      <c r="C3" s="54"/>
      <c r="D3" s="54"/>
      <c r="E3" s="54"/>
      <c r="F3" s="53"/>
      <c r="G3" s="53"/>
      <c r="H3" s="102" t="s">
        <v>36</v>
      </c>
      <c r="I3" s="53"/>
      <c r="K3" s="1"/>
    </row>
    <row r="4" spans="1:11" s="11" customFormat="1" ht="22.5" customHeight="1" x14ac:dyDescent="0.3">
      <c r="A4" s="104"/>
      <c r="B4" s="105" t="s">
        <v>38</v>
      </c>
      <c r="C4" s="106"/>
      <c r="D4" s="107"/>
      <c r="E4" s="107"/>
      <c r="F4" s="107"/>
      <c r="G4" s="108" t="s">
        <v>1</v>
      </c>
      <c r="H4" s="109"/>
      <c r="I4" s="104"/>
      <c r="K4" s="206" t="s">
        <v>40</v>
      </c>
    </row>
    <row r="5" spans="1:11" ht="19.5" customHeight="1" x14ac:dyDescent="0.2">
      <c r="A5" s="7"/>
      <c r="B5" s="7"/>
      <c r="C5" s="3"/>
      <c r="D5" s="3"/>
      <c r="E5" s="3"/>
      <c r="F5" s="3"/>
      <c r="G5" s="7"/>
      <c r="H5" s="7"/>
      <c r="I5" s="7"/>
      <c r="K5" s="206"/>
    </row>
    <row r="6" spans="1:11" ht="27" customHeight="1" x14ac:dyDescent="0.2">
      <c r="A6" s="7"/>
      <c r="B6" s="35" t="s">
        <v>20</v>
      </c>
      <c r="C6" s="117" t="s">
        <v>10</v>
      </c>
      <c r="D6" s="110"/>
      <c r="E6" s="35" t="s">
        <v>21</v>
      </c>
      <c r="F6" s="117" t="s">
        <v>23</v>
      </c>
      <c r="G6" s="112"/>
      <c r="H6" s="112"/>
      <c r="I6" s="14"/>
      <c r="K6" s="206"/>
    </row>
    <row r="7" spans="1:11" ht="27" customHeight="1" x14ac:dyDescent="0.2">
      <c r="A7" s="7"/>
      <c r="B7" s="36" t="s">
        <v>14</v>
      </c>
      <c r="C7" s="118" t="s">
        <v>13</v>
      </c>
      <c r="D7" s="111"/>
      <c r="E7" s="36" t="s">
        <v>14</v>
      </c>
      <c r="F7" s="118" t="s">
        <v>24</v>
      </c>
      <c r="G7" s="113"/>
      <c r="H7" s="113"/>
      <c r="I7" s="14"/>
      <c r="J7" s="21"/>
      <c r="K7" s="206"/>
    </row>
    <row r="8" spans="1:11" ht="27" customHeight="1" x14ac:dyDescent="0.2">
      <c r="A8" s="7"/>
      <c r="B8" s="37"/>
      <c r="C8" s="118" t="s">
        <v>22</v>
      </c>
      <c r="D8" s="111"/>
      <c r="E8" s="40"/>
      <c r="F8" s="118" t="s">
        <v>25</v>
      </c>
      <c r="G8" s="113"/>
      <c r="H8" s="113"/>
      <c r="I8" s="14"/>
      <c r="K8" s="26"/>
    </row>
    <row r="9" spans="1:11" ht="27" customHeight="1" x14ac:dyDescent="0.2">
      <c r="A9" s="7"/>
      <c r="B9" s="38"/>
      <c r="C9" s="118" t="s">
        <v>11</v>
      </c>
      <c r="D9" s="111"/>
      <c r="E9" s="40"/>
      <c r="F9" s="118" t="s">
        <v>26</v>
      </c>
      <c r="G9" s="114"/>
      <c r="H9" s="113"/>
      <c r="I9" s="14"/>
      <c r="K9" s="27"/>
    </row>
    <row r="10" spans="1:11" ht="27" customHeight="1" x14ac:dyDescent="0.2">
      <c r="A10" s="7"/>
      <c r="B10" s="39"/>
      <c r="C10" s="118"/>
      <c r="D10" s="111"/>
      <c r="E10" s="39"/>
      <c r="F10" s="119" t="s">
        <v>39</v>
      </c>
      <c r="G10" s="114"/>
      <c r="H10" s="114"/>
      <c r="I10" s="14"/>
      <c r="K10" s="27"/>
    </row>
    <row r="11" spans="1:11" ht="19.5" customHeight="1" x14ac:dyDescent="0.2">
      <c r="A11" s="7"/>
      <c r="B11" s="12"/>
      <c r="C11" s="115"/>
      <c r="D11" s="9"/>
      <c r="E11" s="12"/>
      <c r="F11" s="116"/>
      <c r="G11" s="14"/>
      <c r="H11" s="14"/>
      <c r="I11" s="14"/>
      <c r="K11" s="27"/>
    </row>
    <row r="12" spans="1:11" ht="18.75" customHeight="1" x14ac:dyDescent="0.2">
      <c r="A12" s="34"/>
      <c r="B12" s="90" t="s">
        <v>41</v>
      </c>
      <c r="C12" s="90"/>
      <c r="D12" s="90"/>
      <c r="E12" s="90"/>
      <c r="F12" s="91"/>
      <c r="G12" s="91"/>
      <c r="H12" s="43" t="s">
        <v>2</v>
      </c>
      <c r="I12" s="45"/>
      <c r="K12" s="46"/>
    </row>
    <row r="13" spans="1:11" ht="25.5" customHeight="1" x14ac:dyDescent="0.2">
      <c r="A13" s="181"/>
      <c r="B13" s="207"/>
      <c r="C13" s="207"/>
      <c r="D13" s="207"/>
      <c r="E13" s="207"/>
      <c r="F13" s="207"/>
      <c r="G13" s="208"/>
      <c r="H13" s="162"/>
      <c r="I13" s="10"/>
    </row>
    <row r="14" spans="1:11" ht="25.5" customHeight="1" x14ac:dyDescent="0.2">
      <c r="A14" s="2"/>
      <c r="B14" s="209"/>
      <c r="C14" s="209"/>
      <c r="D14" s="209"/>
      <c r="E14" s="209"/>
      <c r="F14" s="209"/>
      <c r="G14" s="210"/>
      <c r="H14" s="159"/>
      <c r="I14" s="2"/>
    </row>
    <row r="15" spans="1:11" ht="25.5" customHeight="1" x14ac:dyDescent="0.2">
      <c r="A15" s="2"/>
      <c r="B15" s="209"/>
      <c r="C15" s="209"/>
      <c r="D15" s="209"/>
      <c r="E15" s="209"/>
      <c r="F15" s="209"/>
      <c r="G15" s="210"/>
      <c r="H15" s="159"/>
      <c r="I15" s="2"/>
    </row>
    <row r="16" spans="1:11" ht="25.5" customHeight="1" x14ac:dyDescent="0.2">
      <c r="A16" s="2"/>
      <c r="B16" s="209"/>
      <c r="C16" s="209"/>
      <c r="D16" s="209"/>
      <c r="E16" s="209"/>
      <c r="F16" s="209"/>
      <c r="G16" s="210"/>
      <c r="H16" s="159"/>
      <c r="I16" s="2"/>
    </row>
    <row r="17" spans="1:11" ht="25.5" customHeight="1" x14ac:dyDescent="0.2">
      <c r="A17" s="182"/>
      <c r="B17" s="211"/>
      <c r="C17" s="211"/>
      <c r="D17" s="211"/>
      <c r="E17" s="211"/>
      <c r="F17" s="211"/>
      <c r="G17" s="212"/>
      <c r="H17" s="167"/>
      <c r="I17" s="146"/>
    </row>
    <row r="18" spans="1:11" ht="25.5" customHeight="1" x14ac:dyDescent="0.2">
      <c r="A18" s="147"/>
      <c r="B18" s="147"/>
      <c r="C18" s="147"/>
      <c r="D18" s="147"/>
      <c r="E18" s="147"/>
      <c r="F18" s="148"/>
      <c r="G18" s="136" t="s">
        <v>42</v>
      </c>
      <c r="H18" s="137"/>
      <c r="I18" s="138"/>
    </row>
    <row r="19" spans="1:11" ht="25.5" customHeight="1" x14ac:dyDescent="0.2">
      <c r="A19" s="15"/>
      <c r="B19" s="15"/>
      <c r="C19" s="15"/>
      <c r="D19" s="15"/>
      <c r="E19" s="15"/>
      <c r="F19" s="16"/>
      <c r="G19" s="121" t="s">
        <v>4</v>
      </c>
      <c r="H19" s="120"/>
      <c r="I19" s="122"/>
    </row>
    <row r="20" spans="1:11" ht="19.5" customHeight="1" x14ac:dyDescent="0.2">
      <c r="A20" s="7"/>
      <c r="B20" s="12"/>
      <c r="C20" s="9"/>
      <c r="D20" s="9"/>
      <c r="E20" s="12"/>
      <c r="F20" s="9"/>
      <c r="G20" s="14"/>
      <c r="H20" s="14"/>
      <c r="I20" s="14"/>
      <c r="K20" s="27"/>
    </row>
    <row r="21" spans="1:11" s="22" customFormat="1" ht="18.75" customHeight="1" x14ac:dyDescent="0.3">
      <c r="A21" s="34"/>
      <c r="B21" s="90" t="s">
        <v>32</v>
      </c>
      <c r="C21" s="90"/>
      <c r="D21" s="90"/>
      <c r="E21" s="91" t="s">
        <v>34</v>
      </c>
      <c r="F21" s="91" t="s">
        <v>18</v>
      </c>
      <c r="G21" s="91" t="s">
        <v>33</v>
      </c>
      <c r="H21" s="43" t="s">
        <v>2</v>
      </c>
      <c r="I21" s="45"/>
      <c r="K21" s="46"/>
    </row>
    <row r="22" spans="1:11" ht="25.5" customHeight="1" x14ac:dyDescent="0.2">
      <c r="A22" s="181"/>
      <c r="B22" s="207"/>
      <c r="C22" s="207"/>
      <c r="D22" s="208"/>
      <c r="E22" s="160"/>
      <c r="F22" s="160"/>
      <c r="G22" s="161"/>
      <c r="H22" s="162"/>
      <c r="I22" s="10"/>
      <c r="K22" s="21"/>
    </row>
    <row r="23" spans="1:11" ht="25.5" customHeight="1" x14ac:dyDescent="0.2">
      <c r="A23" s="2"/>
      <c r="B23" s="209"/>
      <c r="C23" s="209"/>
      <c r="D23" s="210"/>
      <c r="E23" s="157"/>
      <c r="F23" s="157"/>
      <c r="G23" s="158"/>
      <c r="H23" s="159"/>
      <c r="I23" s="2"/>
    </row>
    <row r="24" spans="1:11" ht="25.5" customHeight="1" x14ac:dyDescent="0.2">
      <c r="A24" s="2"/>
      <c r="B24" s="209"/>
      <c r="C24" s="209"/>
      <c r="D24" s="210"/>
      <c r="E24" s="157"/>
      <c r="F24" s="157"/>
      <c r="G24" s="158"/>
      <c r="H24" s="159"/>
      <c r="I24" s="2"/>
    </row>
    <row r="25" spans="1:11" ht="25.5" customHeight="1" x14ac:dyDescent="0.2">
      <c r="A25" s="2"/>
      <c r="B25" s="209"/>
      <c r="C25" s="209"/>
      <c r="D25" s="210"/>
      <c r="E25" s="157"/>
      <c r="F25" s="157"/>
      <c r="G25" s="158"/>
      <c r="H25" s="159"/>
      <c r="I25" s="2"/>
    </row>
    <row r="26" spans="1:11" ht="25.5" customHeight="1" x14ac:dyDescent="0.2">
      <c r="A26" s="182"/>
      <c r="B26" s="211"/>
      <c r="C26" s="211"/>
      <c r="D26" s="212"/>
      <c r="E26" s="173"/>
      <c r="F26" s="173"/>
      <c r="G26" s="174"/>
      <c r="H26" s="167"/>
      <c r="I26" s="146"/>
    </row>
    <row r="27" spans="1:11" ht="25.5" customHeight="1" x14ac:dyDescent="0.2">
      <c r="A27" s="151"/>
      <c r="B27" s="152"/>
      <c r="C27" s="152"/>
      <c r="D27" s="152"/>
      <c r="E27" s="152"/>
      <c r="F27" s="152"/>
      <c r="G27" s="139" t="s">
        <v>37</v>
      </c>
      <c r="H27" s="140"/>
      <c r="I27" s="141"/>
    </row>
    <row r="28" spans="1:11" ht="25.5" customHeight="1" x14ac:dyDescent="0.2">
      <c r="A28" s="7"/>
      <c r="B28" s="44" t="s">
        <v>6</v>
      </c>
      <c r="C28" s="41"/>
      <c r="D28" s="41"/>
      <c r="E28" s="42"/>
      <c r="F28" s="56"/>
      <c r="G28" s="123" t="s">
        <v>4</v>
      </c>
      <c r="H28" s="120"/>
      <c r="I28" s="122"/>
    </row>
    <row r="29" spans="1:11" ht="25.5" customHeight="1" x14ac:dyDescent="0.2">
      <c r="A29" s="21"/>
      <c r="B29" s="6" t="s">
        <v>7</v>
      </c>
      <c r="C29" s="6"/>
      <c r="D29" s="6"/>
      <c r="F29" s="15"/>
      <c r="G29" s="124" t="s">
        <v>42</v>
      </c>
      <c r="H29" s="125"/>
      <c r="I29" s="126"/>
      <c r="K29" s="46"/>
    </row>
    <row r="30" spans="1:11" ht="25.5" customHeight="1" x14ac:dyDescent="0.2">
      <c r="A30" s="21"/>
      <c r="B30" s="6" t="s">
        <v>8</v>
      </c>
      <c r="E30" s="21"/>
      <c r="F30" s="15"/>
      <c r="G30" s="124" t="s">
        <v>37</v>
      </c>
      <c r="H30" s="127"/>
      <c r="I30" s="126"/>
      <c r="K30" s="46"/>
    </row>
    <row r="31" spans="1:11" ht="25.5" customHeight="1" x14ac:dyDescent="0.2">
      <c r="A31" s="8"/>
      <c r="B31" s="6" t="s">
        <v>47</v>
      </c>
      <c r="E31" s="13"/>
      <c r="F31" s="15"/>
      <c r="G31" s="124" t="s">
        <v>43</v>
      </c>
      <c r="H31" s="125"/>
      <c r="I31" s="126"/>
    </row>
    <row r="32" spans="1:11" s="22" customFormat="1" ht="25.5" customHeight="1" x14ac:dyDescent="0.2">
      <c r="A32" s="8"/>
      <c r="B32" s="25" t="s">
        <v>5</v>
      </c>
      <c r="E32" s="6"/>
      <c r="F32" s="8"/>
      <c r="G32" s="128" t="s">
        <v>3</v>
      </c>
      <c r="H32" s="129"/>
      <c r="I32" s="130"/>
      <c r="J32" s="20"/>
      <c r="K32" s="20"/>
    </row>
    <row r="33" spans="1:11" s="22" customFormat="1" ht="19.5" customHeight="1" x14ac:dyDescent="0.3">
      <c r="A33" s="8"/>
      <c r="C33" s="6"/>
      <c r="D33" s="6"/>
      <c r="E33" s="6"/>
      <c r="F33" s="8"/>
      <c r="G33" s="8"/>
      <c r="H33" s="8"/>
      <c r="I33" s="8"/>
    </row>
    <row r="34" spans="1:11" s="22" customFormat="1" ht="15" customHeight="1" x14ac:dyDescent="0.3">
      <c r="A34" s="23"/>
      <c r="C34" s="23"/>
      <c r="D34" s="23"/>
      <c r="E34" s="23"/>
      <c r="F34" s="100"/>
      <c r="G34" s="202" t="s">
        <v>15</v>
      </c>
      <c r="H34" s="202"/>
      <c r="I34" s="202"/>
    </row>
    <row r="35" spans="1:11" s="22" customFormat="1" ht="15" customHeight="1" x14ac:dyDescent="0.3">
      <c r="A35" s="8"/>
      <c r="C35" s="4"/>
      <c r="D35" s="4"/>
      <c r="E35" s="4"/>
      <c r="F35" s="8"/>
      <c r="G35" s="203" t="s">
        <v>12</v>
      </c>
      <c r="H35" s="203"/>
      <c r="I35" s="203"/>
      <c r="K35" s="46" t="s">
        <v>16</v>
      </c>
    </row>
    <row r="36" spans="1:11" s="22" customFormat="1" ht="15" customHeight="1" x14ac:dyDescent="0.3">
      <c r="A36" s="8"/>
      <c r="B36" s="6"/>
      <c r="C36" s="8"/>
      <c r="D36" s="8"/>
      <c r="E36" s="8"/>
      <c r="F36" s="18"/>
      <c r="G36" s="8"/>
      <c r="H36" s="8"/>
      <c r="I36" s="163" t="s">
        <v>9</v>
      </c>
    </row>
    <row r="37" spans="1:11" s="22" customFormat="1" ht="15" customHeight="1" x14ac:dyDescent="0.3">
      <c r="A37" s="8"/>
      <c r="B37" s="23"/>
      <c r="C37" s="18"/>
      <c r="D37" s="18"/>
      <c r="E37" s="18"/>
      <c r="F37" s="6"/>
      <c r="G37" s="18"/>
      <c r="H37" s="23"/>
      <c r="I37" s="8"/>
    </row>
    <row r="38" spans="1:11" s="22" customFormat="1" ht="15" customHeight="1" x14ac:dyDescent="0.3">
      <c r="A38" s="8"/>
      <c r="B38" s="23"/>
      <c r="C38" s="6"/>
      <c r="D38" s="6"/>
      <c r="E38" s="6"/>
      <c r="F38" s="23"/>
      <c r="G38" s="6"/>
      <c r="H38" s="23"/>
      <c r="I38" s="8"/>
    </row>
    <row r="39" spans="1:11" s="22" customFormat="1" ht="15" customHeight="1" x14ac:dyDescent="0.3">
      <c r="A39" s="8"/>
      <c r="B39" s="57"/>
      <c r="C39" s="57"/>
      <c r="D39" s="57"/>
      <c r="E39" s="57"/>
      <c r="F39" s="57"/>
      <c r="G39" s="23"/>
      <c r="H39" s="23"/>
      <c r="I39" s="8"/>
    </row>
    <row r="40" spans="1:11" ht="15" customHeight="1" x14ac:dyDescent="0.2">
      <c r="A40" s="15"/>
      <c r="B40" s="15"/>
      <c r="C40" s="15"/>
      <c r="D40" s="15"/>
      <c r="E40" s="15"/>
      <c r="F40" s="15"/>
      <c r="G40" s="57"/>
      <c r="H40" s="57"/>
      <c r="I40" s="8"/>
      <c r="J40" s="22"/>
      <c r="K40" s="22"/>
    </row>
    <row r="41" spans="1:11" x14ac:dyDescent="0.2">
      <c r="G41" s="15"/>
      <c r="H41" s="15"/>
      <c r="I41" s="15"/>
    </row>
  </sheetData>
  <mergeCells count="15">
    <mergeCell ref="B2:E2"/>
    <mergeCell ref="F2:I2"/>
    <mergeCell ref="K4:K7"/>
    <mergeCell ref="G34:I34"/>
    <mergeCell ref="G35:I35"/>
    <mergeCell ref="B13:G13"/>
    <mergeCell ref="B14:G14"/>
    <mergeCell ref="B15:G15"/>
    <mergeCell ref="B16:G16"/>
    <mergeCell ref="B17:G17"/>
    <mergeCell ref="B22:D22"/>
    <mergeCell ref="B23:D23"/>
    <mergeCell ref="B24:D24"/>
    <mergeCell ref="B25:D25"/>
    <mergeCell ref="B26:D26"/>
  </mergeCells>
  <printOptions horizontalCentered="1"/>
  <pageMargins left="0.25" right="0.25" top="0.25" bottom="0.25" header="0.25" footer="0.25"/>
  <pageSetup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Auto Repair Invoice (bold)</vt:lpstr>
      <vt:lpstr>Auto Repair Invoice (light)</vt:lpstr>
      <vt:lpstr>Auto Repair Invoice (blank)</vt:lpstr>
      <vt:lpstr>'Auto Repair Invoice (blank)'!Print_Area</vt:lpstr>
      <vt:lpstr>'Auto Repair Invoice (bold)'!Print_Area</vt:lpstr>
      <vt:lpstr>'Auto Repair Invoice (light)'!Print_Area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 Repair Invoice Template</dc:title>
  <dc:creator>Vertex42.com</dc:creator>
  <dc:description>(c) 2013-2014 Vertex42 LLC. All Rights Reserved.</dc:description>
  <cp:lastModifiedBy>Ghasli @ Ghazali, Mohamad Amir</cp:lastModifiedBy>
  <cp:lastPrinted>2022-11-14T17:52:47Z</cp:lastPrinted>
  <dcterms:created xsi:type="dcterms:W3CDTF">2004-08-16T18:44:14Z</dcterms:created>
  <dcterms:modified xsi:type="dcterms:W3CDTF">2022-11-14T17:53:51Z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https://www.vertex42.com/ExcelTemplates/auto-repair-invoice.html</vt:lpwstr>
  </property>
</Properties>
</file>