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ENTORY TEMPLATE\"/>
    </mc:Choice>
  </mc:AlternateContent>
  <bookViews>
    <workbookView xWindow="0" yWindow="0" windowWidth="28800" windowHeight="12210"/>
  </bookViews>
  <sheets>
    <sheet name="BillOfMaterials" sheetId="2" r:id="rId1"/>
    <sheet name="Revisions" sheetId="3" r:id="rId2"/>
    <sheet name="Example" sheetId="4" r:id="rId3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BillOfMaterials!$A$1:$J$30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2" l="1"/>
  <c r="J27" i="2"/>
  <c r="J22" i="2"/>
  <c r="J23" i="2"/>
  <c r="J24" i="2"/>
  <c r="J25" i="2"/>
  <c r="J28" i="2"/>
  <c r="J29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J11" i="2"/>
  <c r="J12" i="2"/>
  <c r="J13" i="2"/>
  <c r="J14" i="2"/>
  <c r="J15" i="2"/>
  <c r="J16" i="2"/>
  <c r="J17" i="2"/>
  <c r="J18" i="2"/>
  <c r="J19" i="2"/>
  <c r="J20" i="2"/>
  <c r="J21" i="2"/>
  <c r="E30" i="2"/>
  <c r="C7" i="2" s="1"/>
  <c r="J30" i="2" l="1"/>
  <c r="C8" i="2" s="1"/>
</calcChain>
</file>

<file path=xl/sharedStrings.xml><?xml version="1.0" encoding="utf-8"?>
<sst xmlns="http://schemas.openxmlformats.org/spreadsheetml/2006/main" count="126" uniqueCount="59">
  <si>
    <t>[42]</t>
  </si>
  <si>
    <t>Unit Cost</t>
  </si>
  <si>
    <t>Part Name</t>
  </si>
  <si>
    <t>Part #</t>
  </si>
  <si>
    <t>Picture</t>
  </si>
  <si>
    <t>PLATE 1X2 W. 1 KNOB</t>
  </si>
  <si>
    <t>PLATE 1X1 ROUND</t>
  </si>
  <si>
    <t>[ Product Name ]</t>
  </si>
  <si>
    <t>194 - Medium Stone Grey</t>
  </si>
  <si>
    <t>Total</t>
  </si>
  <si>
    <t>Cost</t>
  </si>
  <si>
    <t>Category</t>
  </si>
  <si>
    <t>Qty</t>
  </si>
  <si>
    <t>Units</t>
  </si>
  <si>
    <t>Supplier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</si>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</sst>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19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22"/>
      <color theme="4" tint="-0.24997711111789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9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44" fontId="7" fillId="0" borderId="0" xfId="1" applyFont="1" applyAlignment="1">
      <alignment vertical="top"/>
    </xf>
    <xf numFmtId="0" fontId="11" fillId="0" borderId="0" xfId="0" applyFont="1" applyAlignment="1">
      <alignment horizontal="right"/>
    </xf>
    <xf numFmtId="164" fontId="7" fillId="4" borderId="0" xfId="0" applyNumberFormat="1" applyFont="1" applyFill="1" applyAlignment="1">
      <alignment horizontal="center" vertical="top"/>
    </xf>
    <xf numFmtId="164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44" fontId="7" fillId="0" borderId="0" xfId="0" applyNumberFormat="1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166" fontId="10" fillId="2" borderId="1" xfId="0" applyNumberFormat="1" applyFont="1" applyFill="1" applyBorder="1" applyAlignment="1">
      <alignment horizontal="center" vertical="top" wrapText="1"/>
    </xf>
    <xf numFmtId="166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7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3" fillId="0" borderId="0" xfId="2" applyAlignment="1" applyProtection="1">
      <alignment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0</xdr:row>
      <xdr:rowOff>152400</xdr:rowOff>
    </xdr:from>
    <xdr:to>
      <xdr:col>9</xdr:col>
      <xdr:colOff>437823</xdr:colOff>
      <xdr:row>7</xdr:row>
      <xdr:rowOff>190293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52400"/>
          <a:ext cx="2619048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J30" totalsRowCount="1" headerRowDxfId="53" dataDxfId="52" tableBorderDxfId="51">
  <tableColumns count="10">
    <tableColumn id="2" name="Part #" dataDxfId="50" totalsRowDxfId="49"/>
    <tableColumn id="1" name="Part Name" totalsRowLabel="Total" dataDxfId="48" totalsRowDxfId="47"/>
    <tableColumn id="10" name="Description" dataDxfId="46" totalsRowDxfId="45"/>
    <tableColumn id="4" name="Revision" dataDxfId="44" totalsRowDxfId="43"/>
    <tableColumn id="5" name="Qty" totalsRowFunction="sum" dataDxfId="42" totalsRowDxfId="41"/>
    <tableColumn id="7" name="Units" dataDxfId="40" totalsRowDxfId="39"/>
    <tableColumn id="12" name="Picture" dataDxfId="38" totalsRowDxfId="37"/>
    <tableColumn id="8" name="Supplier" dataDxfId="36" totalsRowDxfId="35"/>
    <tableColumn id="6" name="Unit Cost" dataDxfId="34" totalsRowDxfId="33" dataCellStyle="Currency"/>
    <tableColumn id="3" name="Cost" totalsRowFunction="sum" dataDxfId="32" totalsRowDxfId="31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C26" totalsRowShown="0" headerRowDxfId="30" dataDxfId="28" headerRowBorderDxfId="29" tableBorderDxfId="27" totalsRowBorderDxfId="26">
  <tableColumns count="3">
    <tableColumn id="1" name="Revision" dataDxfId="25"/>
    <tableColumn id="2" name="Revision Summary" dataDxfId="24"/>
    <tableColumn id="3" name="Approval Date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0:J31" totalsRowCount="1" headerRowDxfId="22" dataDxfId="21" tableBorderDxfId="20">
  <tableColumns count="10">
    <tableColumn id="4" name="Category" dataDxfId="19" totalsRowDxfId="18"/>
    <tableColumn id="2" name="Part #" dataDxfId="17" totalsRowDxfId="16"/>
    <tableColumn id="9" name="Elem ID" dataDxfId="15" totalsRowDxfId="14"/>
    <tableColumn id="1" name="Part Name" totalsRowLabel="Total" dataDxfId="13" totalsRowDxfId="12"/>
    <tableColumn id="10" name="Color" dataDxfId="11" totalsRowDxfId="10"/>
    <tableColumn id="5" name="Qty" totalsRowFunction="sum" dataDxfId="9" totalsRowDxfId="8"/>
    <tableColumn id="7" name="Units" dataDxfId="7" totalsRowDxfId="6"/>
    <tableColumn id="12" name="Picture" dataDxfId="5" totalsRowDxfId="4"/>
    <tableColumn id="6" name="Unit Cost" dataDxfId="3" totalsRowDxfId="2" dataCellStyle="Currency"/>
    <tableColumn id="3" name="Cost" totalsRowFunction="sum" dataDxfId="1" totalsRowDxfId="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ree-timesheet-template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free-timesheet-template.html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showGridLines="0" tabSelected="1" zoomScaleNormal="100" workbookViewId="0">
      <selection activeCell="I11" sqref="I11"/>
    </sheetView>
  </sheetViews>
  <sheetFormatPr defaultColWidth="9" defaultRowHeight="15.75" x14ac:dyDescent="0.3"/>
  <cols>
    <col min="1" max="1" width="8" customWidth="1"/>
    <col min="2" max="2" width="24" style="2" customWidth="1"/>
    <col min="3" max="3" width="19.375" style="2" customWidth="1"/>
    <col min="4" max="4" width="8.625" style="2" hidden="1" customWidth="1"/>
    <col min="5" max="5" width="8.25" customWidth="1"/>
    <col min="6" max="6" width="6.375" customWidth="1"/>
    <col min="7" max="7" width="10.125" customWidth="1"/>
    <col min="8" max="8" width="13.5" hidden="1" customWidth="1"/>
    <col min="9" max="9" width="8.75" customWidth="1"/>
    <col min="10" max="10" width="8.625" style="2" customWidth="1"/>
    <col min="11" max="11" width="11.375" style="2" customWidth="1"/>
    <col min="12" max="12" width="22.625" customWidth="1"/>
    <col min="13" max="13" width="10.25" style="2" customWidth="1"/>
    <col min="14" max="14" width="14.375" style="2" customWidth="1"/>
    <col min="15" max="16384" width="9" style="2"/>
  </cols>
  <sheetData>
    <row r="1" spans="1:12" ht="27" customHeight="1" x14ac:dyDescent="0.3">
      <c r="A1" s="40" t="s">
        <v>7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E2" s="2"/>
      <c r="F2" s="2"/>
      <c r="G2" s="2"/>
      <c r="H2" s="2"/>
      <c r="I2" s="2"/>
      <c r="L2" s="2"/>
    </row>
    <row r="3" spans="1:12" ht="16.5" x14ac:dyDescent="0.3">
      <c r="A3" s="2"/>
      <c r="B3" s="32" t="s">
        <v>20</v>
      </c>
      <c r="C3" s="33"/>
      <c r="E3" s="2"/>
      <c r="F3" s="2"/>
      <c r="G3" s="5" t="s">
        <v>0</v>
      </c>
      <c r="H3" s="5"/>
      <c r="I3" s="2"/>
      <c r="L3" s="6"/>
    </row>
    <row r="4" spans="1:12" ht="18" x14ac:dyDescent="0.35">
      <c r="A4" s="2"/>
      <c r="B4" s="34" t="s">
        <v>19</v>
      </c>
      <c r="C4" s="35"/>
      <c r="D4" s="11"/>
      <c r="F4" s="2"/>
      <c r="G4" s="2"/>
      <c r="H4" s="2"/>
      <c r="I4" s="2"/>
      <c r="L4" s="2"/>
    </row>
    <row r="5" spans="1:12" ht="18" x14ac:dyDescent="0.35">
      <c r="A5" s="2"/>
      <c r="B5" s="34" t="s">
        <v>24</v>
      </c>
      <c r="C5" s="35"/>
      <c r="D5" s="11"/>
      <c r="F5" s="2"/>
      <c r="G5" s="2"/>
      <c r="H5" s="2"/>
      <c r="I5" s="2"/>
      <c r="L5" s="41"/>
    </row>
    <row r="6" spans="1:12" ht="16.5" x14ac:dyDescent="0.3">
      <c r="A6" s="2"/>
      <c r="B6" s="34" t="s">
        <v>23</v>
      </c>
      <c r="C6" s="36"/>
      <c r="E6" s="1"/>
      <c r="F6" s="1"/>
      <c r="G6" s="2"/>
      <c r="H6" s="2"/>
      <c r="I6" s="1"/>
      <c r="J6" s="1"/>
      <c r="L6" s="41"/>
    </row>
    <row r="7" spans="1:12" ht="16.5" x14ac:dyDescent="0.3">
      <c r="A7" s="2"/>
      <c r="B7" s="34" t="s">
        <v>55</v>
      </c>
      <c r="C7" s="37">
        <f>Table1[[#Totals],[Qty]]</f>
        <v>0</v>
      </c>
      <c r="E7" s="1"/>
      <c r="F7" s="1"/>
      <c r="G7" s="2"/>
      <c r="H7" s="2"/>
      <c r="I7" s="1"/>
      <c r="J7" s="1"/>
      <c r="L7" s="41"/>
    </row>
    <row r="8" spans="1:12" ht="16.5" x14ac:dyDescent="0.3">
      <c r="A8" s="2"/>
      <c r="B8" s="38" t="s">
        <v>22</v>
      </c>
      <c r="C8" s="39">
        <f>Table1[[#Totals],[Cost]]</f>
        <v>0</v>
      </c>
      <c r="E8" s="1"/>
      <c r="F8" s="1"/>
      <c r="G8" s="2"/>
      <c r="H8" s="2"/>
      <c r="I8" s="1"/>
      <c r="J8" s="1"/>
      <c r="L8" s="2"/>
    </row>
    <row r="9" spans="1:12" ht="15" x14ac:dyDescent="0.3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">
      <c r="A10" s="16" t="s">
        <v>3</v>
      </c>
      <c r="B10" s="16" t="s">
        <v>2</v>
      </c>
      <c r="C10" s="16" t="s">
        <v>56</v>
      </c>
      <c r="D10" s="18" t="s">
        <v>25</v>
      </c>
      <c r="E10" s="7" t="s">
        <v>12</v>
      </c>
      <c r="F10" s="7" t="s">
        <v>13</v>
      </c>
      <c r="G10" s="7" t="s">
        <v>4</v>
      </c>
      <c r="H10" s="7" t="s">
        <v>14</v>
      </c>
      <c r="I10" s="7" t="s">
        <v>1</v>
      </c>
      <c r="J10" s="7" t="s">
        <v>10</v>
      </c>
      <c r="L10" s="2"/>
    </row>
    <row r="11" spans="1:12" ht="30" customHeight="1" x14ac:dyDescent="0.3">
      <c r="A11" s="17"/>
      <c r="B11" s="14"/>
      <c r="C11" s="14"/>
      <c r="D11" s="14"/>
      <c r="E11" s="8"/>
      <c r="F11" s="8"/>
      <c r="G11" s="2"/>
      <c r="H11" s="2"/>
      <c r="I11" s="10"/>
      <c r="J11" s="12">
        <f>Table1[[#This Row],[Qty]]*Table1[[#This Row],[Unit Cost]]</f>
        <v>0</v>
      </c>
      <c r="L11" s="2"/>
    </row>
    <row r="12" spans="1:12" ht="30" customHeight="1" x14ac:dyDescent="0.3">
      <c r="A12" s="17"/>
      <c r="B12" s="14"/>
      <c r="C12" s="14"/>
      <c r="D12" s="14"/>
      <c r="E12" s="8"/>
      <c r="F12" s="8"/>
      <c r="G12" s="2"/>
      <c r="H12" s="2"/>
      <c r="I12" s="10"/>
      <c r="J12" s="12">
        <f>Table1[[#This Row],[Qty]]*Table1[[#This Row],[Unit Cost]]</f>
        <v>0</v>
      </c>
      <c r="L12" s="2"/>
    </row>
    <row r="13" spans="1:12" ht="30" customHeight="1" x14ac:dyDescent="0.3">
      <c r="A13" s="17"/>
      <c r="B13" s="14"/>
      <c r="C13" s="14"/>
      <c r="D13" s="14"/>
      <c r="E13" s="8"/>
      <c r="F13" s="8"/>
      <c r="G13" s="2"/>
      <c r="H13" s="2"/>
      <c r="I13" s="10"/>
      <c r="J13" s="12">
        <f>Table1[[#This Row],[Qty]]*Table1[[#This Row],[Unit Cost]]</f>
        <v>0</v>
      </c>
      <c r="L13" s="2"/>
    </row>
    <row r="14" spans="1:12" ht="30" customHeight="1" x14ac:dyDescent="0.3">
      <c r="A14" s="17"/>
      <c r="B14" s="14"/>
      <c r="C14" s="14"/>
      <c r="D14" s="14"/>
      <c r="E14" s="8"/>
      <c r="F14" s="8"/>
      <c r="G14" s="2"/>
      <c r="H14" s="2"/>
      <c r="I14" s="10"/>
      <c r="J14" s="12">
        <f>Table1[[#This Row],[Qty]]*Table1[[#This Row],[Unit Cost]]</f>
        <v>0</v>
      </c>
      <c r="L14" s="2"/>
    </row>
    <row r="15" spans="1:12" ht="30" customHeight="1" x14ac:dyDescent="0.3">
      <c r="A15" s="17"/>
      <c r="B15" s="14"/>
      <c r="C15" s="14"/>
      <c r="D15" s="14"/>
      <c r="E15" s="8"/>
      <c r="F15" s="8"/>
      <c r="G15" s="2"/>
      <c r="H15" s="2"/>
      <c r="I15" s="10"/>
      <c r="J15" s="12">
        <f>Table1[[#This Row],[Qty]]*Table1[[#This Row],[Unit Cost]]</f>
        <v>0</v>
      </c>
      <c r="L15" s="2"/>
    </row>
    <row r="16" spans="1:12" ht="30" customHeight="1" x14ac:dyDescent="0.3">
      <c r="A16" s="17"/>
      <c r="B16" s="14"/>
      <c r="C16" s="14"/>
      <c r="D16" s="14"/>
      <c r="E16" s="8"/>
      <c r="F16" s="8"/>
      <c r="G16" s="2"/>
      <c r="H16" s="2"/>
      <c r="I16" s="10"/>
      <c r="J16" s="12">
        <f>Table1[[#This Row],[Qty]]*Table1[[#This Row],[Unit Cost]]</f>
        <v>0</v>
      </c>
      <c r="L16" s="2"/>
    </row>
    <row r="17" spans="1:12" ht="30" customHeight="1" x14ac:dyDescent="0.3">
      <c r="A17" s="17"/>
      <c r="B17" s="14"/>
      <c r="C17" s="14"/>
      <c r="D17" s="14"/>
      <c r="E17" s="8"/>
      <c r="F17" s="8"/>
      <c r="G17" s="2"/>
      <c r="H17" s="2"/>
      <c r="I17" s="10"/>
      <c r="J17" s="12">
        <f>Table1[[#This Row],[Qty]]*Table1[[#This Row],[Unit Cost]]</f>
        <v>0</v>
      </c>
      <c r="L17" s="2"/>
    </row>
    <row r="18" spans="1:12" ht="30" customHeight="1" x14ac:dyDescent="0.3">
      <c r="A18" s="17"/>
      <c r="B18" s="14"/>
      <c r="C18" s="14"/>
      <c r="D18" s="14"/>
      <c r="E18" s="8"/>
      <c r="F18" s="8"/>
      <c r="G18" s="2"/>
      <c r="H18" s="2"/>
      <c r="I18" s="10"/>
      <c r="J18" s="12">
        <f>Table1[[#This Row],[Qty]]*Table1[[#This Row],[Unit Cost]]</f>
        <v>0</v>
      </c>
      <c r="L18" s="2"/>
    </row>
    <row r="19" spans="1:12" ht="30" customHeight="1" x14ac:dyDescent="0.3">
      <c r="A19" s="17"/>
      <c r="B19" s="14"/>
      <c r="C19" s="14"/>
      <c r="D19" s="14"/>
      <c r="E19" s="8"/>
      <c r="F19" s="8"/>
      <c r="G19" s="2"/>
      <c r="H19" s="2"/>
      <c r="I19" s="10"/>
      <c r="J19" s="12">
        <f>Table1[[#This Row],[Qty]]*Table1[[#This Row],[Unit Cost]]</f>
        <v>0</v>
      </c>
      <c r="L19" s="2"/>
    </row>
    <row r="20" spans="1:12" ht="30" customHeight="1" x14ac:dyDescent="0.3">
      <c r="A20" s="17"/>
      <c r="B20" s="14"/>
      <c r="C20" s="14"/>
      <c r="D20" s="14"/>
      <c r="E20" s="8"/>
      <c r="F20" s="8"/>
      <c r="G20" s="2"/>
      <c r="H20" s="2"/>
      <c r="I20" s="10"/>
      <c r="J20" s="12">
        <f>Table1[[#This Row],[Qty]]*Table1[[#This Row],[Unit Cost]]</f>
        <v>0</v>
      </c>
      <c r="L20" s="2"/>
    </row>
    <row r="21" spans="1:12" ht="30" customHeight="1" x14ac:dyDescent="0.3">
      <c r="A21" s="17"/>
      <c r="B21" s="14"/>
      <c r="C21" s="14"/>
      <c r="D21" s="14"/>
      <c r="E21" s="8"/>
      <c r="F21" s="8"/>
      <c r="G21" s="2"/>
      <c r="H21" s="2"/>
      <c r="I21" s="10"/>
      <c r="J21" s="12">
        <f>Table1[[#This Row],[Qty]]*Table1[[#This Row],[Unit Cost]]</f>
        <v>0</v>
      </c>
      <c r="L21" s="2"/>
    </row>
    <row r="22" spans="1:12" ht="30" customHeight="1" x14ac:dyDescent="0.3">
      <c r="A22" s="17"/>
      <c r="B22" s="14"/>
      <c r="C22" s="14"/>
      <c r="D22" s="14"/>
      <c r="E22" s="9"/>
      <c r="F22" s="8"/>
      <c r="G22" s="2"/>
      <c r="H22" s="2"/>
      <c r="I22" s="10"/>
      <c r="J22" s="12">
        <f>Table1[[#This Row],[Qty]]*Table1[[#This Row],[Unit Cost]]</f>
        <v>0</v>
      </c>
      <c r="L22" s="2"/>
    </row>
    <row r="23" spans="1:12" ht="30" customHeight="1" x14ac:dyDescent="0.3">
      <c r="A23" s="17"/>
      <c r="B23" s="14"/>
      <c r="C23" s="14"/>
      <c r="D23" s="14"/>
      <c r="E23" s="9"/>
      <c r="F23" s="8"/>
      <c r="G23" s="2"/>
      <c r="H23" s="2"/>
      <c r="I23" s="10"/>
      <c r="J23" s="12">
        <f>Table1[[#This Row],[Qty]]*Table1[[#This Row],[Unit Cost]]</f>
        <v>0</v>
      </c>
      <c r="L23" s="2"/>
    </row>
    <row r="24" spans="1:12" ht="30" customHeight="1" x14ac:dyDescent="0.3">
      <c r="A24" s="17"/>
      <c r="B24" s="14"/>
      <c r="C24" s="14"/>
      <c r="D24" s="14"/>
      <c r="E24" s="9"/>
      <c r="F24" s="8"/>
      <c r="G24" s="2"/>
      <c r="H24" s="2"/>
      <c r="I24" s="10"/>
      <c r="J24" s="12">
        <f>Table1[[#This Row],[Qty]]*Table1[[#This Row],[Unit Cost]]</f>
        <v>0</v>
      </c>
      <c r="L24" s="2"/>
    </row>
    <row r="25" spans="1:12" ht="30" customHeight="1" x14ac:dyDescent="0.3">
      <c r="A25" s="17"/>
      <c r="B25" s="14"/>
      <c r="C25" s="14"/>
      <c r="D25" s="14"/>
      <c r="E25" s="9"/>
      <c r="F25" s="8"/>
      <c r="G25" s="2"/>
      <c r="H25" s="2"/>
      <c r="I25" s="10"/>
      <c r="J25" s="12">
        <f>Table1[[#This Row],[Qty]]*Table1[[#This Row],[Unit Cost]]</f>
        <v>0</v>
      </c>
      <c r="L25" s="2"/>
    </row>
    <row r="26" spans="1:12" ht="30" customHeight="1" x14ac:dyDescent="0.3">
      <c r="A26" s="17"/>
      <c r="B26" s="14"/>
      <c r="C26" s="14"/>
      <c r="D26" s="14"/>
      <c r="E26" s="9"/>
      <c r="F26" s="8"/>
      <c r="G26" s="2"/>
      <c r="H26" s="2"/>
      <c r="I26" s="10"/>
      <c r="J26" s="12">
        <f>Table1[[#This Row],[Qty]]*Table1[[#This Row],[Unit Cost]]</f>
        <v>0</v>
      </c>
      <c r="L26" s="2"/>
    </row>
    <row r="27" spans="1:12" ht="30" customHeight="1" x14ac:dyDescent="0.3">
      <c r="A27" s="17"/>
      <c r="B27" s="14"/>
      <c r="C27" s="14"/>
      <c r="D27" s="14"/>
      <c r="E27" s="9"/>
      <c r="F27" s="8"/>
      <c r="G27" s="2"/>
      <c r="H27" s="2"/>
      <c r="I27" s="10"/>
      <c r="J27" s="12">
        <f>Table1[[#This Row],[Qty]]*Table1[[#This Row],[Unit Cost]]</f>
        <v>0</v>
      </c>
      <c r="L27" s="2"/>
    </row>
    <row r="28" spans="1:12" ht="30" customHeight="1" x14ac:dyDescent="0.3">
      <c r="A28" s="17"/>
      <c r="B28" s="14"/>
      <c r="C28" s="14"/>
      <c r="D28" s="14"/>
      <c r="E28" s="9"/>
      <c r="F28" s="8"/>
      <c r="G28" s="2"/>
      <c r="H28" s="2"/>
      <c r="I28" s="10"/>
      <c r="J28" s="12">
        <f>Table1[[#This Row],[Qty]]*Table1[[#This Row],[Unit Cost]]</f>
        <v>0</v>
      </c>
      <c r="L28" s="2"/>
    </row>
    <row r="29" spans="1:12" ht="30" customHeight="1" x14ac:dyDescent="0.3">
      <c r="A29" s="17"/>
      <c r="B29" s="14"/>
      <c r="C29" s="14"/>
      <c r="D29" s="14"/>
      <c r="E29" s="9"/>
      <c r="F29" s="8"/>
      <c r="G29" s="2"/>
      <c r="H29" s="2"/>
      <c r="I29" s="10"/>
      <c r="J29" s="12">
        <f>Table1[[#This Row],[Qty]]*Table1[[#This Row],[Unit Cost]]</f>
        <v>0</v>
      </c>
      <c r="L29" s="2"/>
    </row>
    <row r="30" spans="1:12" ht="15" x14ac:dyDescent="0.3">
      <c r="A30" s="2"/>
      <c r="B30" s="2" t="s">
        <v>9</v>
      </c>
      <c r="E30" s="9">
        <f>SUBTOTAL(109,Table1[Qty])</f>
        <v>0</v>
      </c>
      <c r="F30" s="9"/>
      <c r="G30" s="2"/>
      <c r="H30" s="2"/>
      <c r="I30" s="15"/>
      <c r="J30" s="13">
        <f>SUBTOTAL(109,Table1[Cost])</f>
        <v>0</v>
      </c>
      <c r="L30" s="2"/>
    </row>
    <row r="31" spans="1:12" x14ac:dyDescent="0.3">
      <c r="E31" s="2"/>
      <c r="L31" s="2"/>
    </row>
    <row r="32" spans="1:12" x14ac:dyDescent="0.3">
      <c r="E32" s="2"/>
      <c r="L32" s="2"/>
    </row>
    <row r="33" spans="5:12" x14ac:dyDescent="0.3">
      <c r="E33" s="2"/>
      <c r="L33" s="2"/>
    </row>
    <row r="34" spans="5:12" x14ac:dyDescent="0.3">
      <c r="E34" s="2"/>
      <c r="L34" s="2"/>
    </row>
    <row r="35" spans="5:12" x14ac:dyDescent="0.3">
      <c r="E35" s="2"/>
      <c r="L35" s="2"/>
    </row>
    <row r="36" spans="5:12" x14ac:dyDescent="0.3">
      <c r="E36" s="2"/>
      <c r="L36" s="2"/>
    </row>
  </sheetData>
  <phoneticPr fontId="2" type="noConversion"/>
  <hyperlinks>
    <hyperlink ref="B2" r:id="rId1" display="http://www.vertex42.com/ExcelTemplates/free-timesheet-template.html"/>
  </hyperlinks>
  <printOptions horizontalCentered="1"/>
  <pageMargins left="0.25" right="0.25" top="0.25" bottom="0.25" header="0.5" footer="0.5"/>
  <pageSetup fitToHeight="0" orientation="portrait" r:id="rId2"/>
  <headerFooter alignWithMargins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4.25" x14ac:dyDescent="0.2"/>
  <cols>
    <col min="1" max="1" width="11.875" customWidth="1"/>
    <col min="2" max="2" width="44.25" customWidth="1"/>
    <col min="3" max="3" width="20.625" customWidth="1"/>
  </cols>
  <sheetData>
    <row r="1" spans="1:3" ht="23.25" x14ac:dyDescent="0.35">
      <c r="A1" s="29" t="s">
        <v>18</v>
      </c>
    </row>
    <row r="3" spans="1:3" x14ac:dyDescent="0.2">
      <c r="B3" s="31" t="s">
        <v>20</v>
      </c>
      <c r="C3" s="21"/>
    </row>
    <row r="4" spans="1:3" x14ac:dyDescent="0.2">
      <c r="B4" s="31" t="s">
        <v>19</v>
      </c>
      <c r="C4" s="21"/>
    </row>
    <row r="6" spans="1:3" ht="15" x14ac:dyDescent="0.2">
      <c r="A6" s="30" t="s">
        <v>25</v>
      </c>
      <c r="B6" s="30" t="s">
        <v>17</v>
      </c>
      <c r="C6" s="30" t="s">
        <v>16</v>
      </c>
    </row>
    <row r="7" spans="1:3" ht="25.5" customHeight="1" x14ac:dyDescent="0.2">
      <c r="A7" s="22"/>
      <c r="B7" s="26"/>
      <c r="C7" s="19"/>
    </row>
    <row r="8" spans="1:3" ht="25.5" customHeight="1" x14ac:dyDescent="0.2">
      <c r="A8" s="23"/>
      <c r="B8" s="27"/>
      <c r="C8" s="20"/>
    </row>
    <row r="9" spans="1:3" ht="25.5" customHeight="1" x14ac:dyDescent="0.2">
      <c r="A9" s="24"/>
      <c r="B9" s="28"/>
      <c r="C9" s="25"/>
    </row>
    <row r="10" spans="1:3" ht="25.5" customHeight="1" x14ac:dyDescent="0.2">
      <c r="A10" s="24"/>
      <c r="B10" s="28"/>
      <c r="C10" s="25"/>
    </row>
    <row r="11" spans="1:3" ht="25.5" customHeight="1" x14ac:dyDescent="0.2">
      <c r="A11" s="24"/>
      <c r="B11" s="28"/>
      <c r="C11" s="25"/>
    </row>
    <row r="12" spans="1:3" ht="25.5" customHeight="1" x14ac:dyDescent="0.2">
      <c r="A12" s="24"/>
      <c r="B12" s="28"/>
      <c r="C12" s="25"/>
    </row>
    <row r="13" spans="1:3" ht="25.5" customHeight="1" x14ac:dyDescent="0.2">
      <c r="A13" s="24"/>
      <c r="B13" s="28"/>
      <c r="C13" s="25"/>
    </row>
    <row r="14" spans="1:3" ht="25.5" customHeight="1" x14ac:dyDescent="0.2">
      <c r="A14" s="24"/>
      <c r="B14" s="28"/>
      <c r="C14" s="25"/>
    </row>
    <row r="15" spans="1:3" ht="25.5" customHeight="1" x14ac:dyDescent="0.2">
      <c r="A15" s="24"/>
      <c r="B15" s="28"/>
      <c r="C15" s="25"/>
    </row>
    <row r="16" spans="1:3" ht="25.5" customHeight="1" x14ac:dyDescent="0.2">
      <c r="A16" s="24"/>
      <c r="B16" s="28"/>
      <c r="C16" s="25"/>
    </row>
    <row r="17" spans="1:3" ht="25.5" customHeight="1" x14ac:dyDescent="0.2">
      <c r="A17" s="24"/>
      <c r="B17" s="28"/>
      <c r="C17" s="25"/>
    </row>
    <row r="18" spans="1:3" ht="25.5" customHeight="1" x14ac:dyDescent="0.2">
      <c r="A18" s="24"/>
      <c r="B18" s="28"/>
      <c r="C18" s="25"/>
    </row>
    <row r="19" spans="1:3" ht="25.5" customHeight="1" x14ac:dyDescent="0.2">
      <c r="A19" s="24"/>
      <c r="B19" s="28"/>
      <c r="C19" s="25"/>
    </row>
    <row r="20" spans="1:3" ht="25.5" customHeight="1" x14ac:dyDescent="0.2">
      <c r="A20" s="24"/>
      <c r="B20" s="28"/>
      <c r="C20" s="25"/>
    </row>
    <row r="21" spans="1:3" ht="25.5" customHeight="1" x14ac:dyDescent="0.2">
      <c r="A21" s="24"/>
      <c r="B21" s="28"/>
      <c r="C21" s="25"/>
    </row>
    <row r="22" spans="1:3" ht="25.5" customHeight="1" x14ac:dyDescent="0.2">
      <c r="A22" s="24"/>
      <c r="B22" s="28"/>
      <c r="C22" s="25"/>
    </row>
    <row r="23" spans="1:3" ht="25.5" customHeight="1" x14ac:dyDescent="0.2">
      <c r="A23" s="24"/>
      <c r="B23" s="28"/>
      <c r="C23" s="25"/>
    </row>
    <row r="24" spans="1:3" ht="25.5" customHeight="1" x14ac:dyDescent="0.2">
      <c r="A24" s="24"/>
      <c r="B24" s="28"/>
      <c r="C24" s="25"/>
    </row>
    <row r="25" spans="1:3" ht="25.5" customHeight="1" x14ac:dyDescent="0.2">
      <c r="A25" s="24"/>
      <c r="B25" s="28"/>
      <c r="C25" s="25"/>
    </row>
    <row r="26" spans="1:3" ht="25.5" customHeight="1" x14ac:dyDescent="0.2">
      <c r="A26" s="24"/>
      <c r="B26" s="28"/>
      <c r="C26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zoomScaleNormal="100" workbookViewId="0">
      <selection activeCell="N13" sqref="N13"/>
    </sheetView>
  </sheetViews>
  <sheetFormatPr defaultColWidth="9" defaultRowHeight="15.75" x14ac:dyDescent="0.3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 x14ac:dyDescent="0.3">
      <c r="A1" s="3" t="s">
        <v>57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2"/>
      <c r="K2" s="2"/>
    </row>
    <row r="3" spans="1:12" ht="16.5" x14ac:dyDescent="0.3">
      <c r="A3" s="2"/>
      <c r="D3" s="32" t="s">
        <v>20</v>
      </c>
      <c r="E3" s="33" t="s">
        <v>54</v>
      </c>
      <c r="F3" s="2"/>
      <c r="G3" s="2"/>
      <c r="H3" s="5" t="s">
        <v>0</v>
      </c>
      <c r="K3" s="2"/>
      <c r="L3" s="6"/>
    </row>
    <row r="4" spans="1:12" ht="18" x14ac:dyDescent="0.35">
      <c r="A4" s="11"/>
      <c r="D4" s="34" t="s">
        <v>19</v>
      </c>
      <c r="E4" s="35" t="s">
        <v>58</v>
      </c>
      <c r="G4" s="2"/>
      <c r="H4" s="2"/>
      <c r="K4" s="2"/>
    </row>
    <row r="5" spans="1:12" ht="18" x14ac:dyDescent="0.35">
      <c r="A5" s="11"/>
      <c r="D5" s="34" t="s">
        <v>24</v>
      </c>
      <c r="E5" s="35"/>
      <c r="G5" s="2"/>
      <c r="H5" s="2"/>
      <c r="K5" s="2"/>
    </row>
    <row r="6" spans="1:12" ht="16.5" x14ac:dyDescent="0.3">
      <c r="A6" s="2"/>
      <c r="D6" s="34" t="s">
        <v>23</v>
      </c>
      <c r="E6" s="36"/>
      <c r="F6" s="1"/>
      <c r="G6" s="1"/>
      <c r="H6" s="2"/>
      <c r="I6" s="1"/>
      <c r="J6" s="1"/>
      <c r="K6" s="2"/>
    </row>
    <row r="7" spans="1:12" ht="16.5" x14ac:dyDescent="0.3">
      <c r="A7" s="2"/>
      <c r="D7" s="34" t="s">
        <v>21</v>
      </c>
      <c r="E7" s="37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38" t="s">
        <v>22</v>
      </c>
      <c r="E8" s="39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18" t="s">
        <v>11</v>
      </c>
      <c r="B10" s="16" t="s">
        <v>3</v>
      </c>
      <c r="C10" s="16" t="s">
        <v>47</v>
      </c>
      <c r="D10" s="16" t="s">
        <v>2</v>
      </c>
      <c r="E10" s="16" t="s">
        <v>53</v>
      </c>
      <c r="F10" s="7" t="s">
        <v>12</v>
      </c>
      <c r="G10" s="7" t="s">
        <v>13</v>
      </c>
      <c r="H10" s="7" t="s">
        <v>4</v>
      </c>
      <c r="I10" s="7" t="s">
        <v>1</v>
      </c>
      <c r="J10" s="7" t="s">
        <v>10</v>
      </c>
      <c r="K10" s="2"/>
    </row>
    <row r="11" spans="1:12" ht="50.1" customHeight="1" x14ac:dyDescent="0.3">
      <c r="A11" s="14" t="s">
        <v>45</v>
      </c>
      <c r="B11" s="17">
        <v>50746</v>
      </c>
      <c r="C11" s="17">
        <v>4504369</v>
      </c>
      <c r="D11" s="14" t="s">
        <v>44</v>
      </c>
      <c r="E11" s="14" t="s">
        <v>41</v>
      </c>
      <c r="F11" s="8">
        <v>1</v>
      </c>
      <c r="G11" s="8" t="s">
        <v>15</v>
      </c>
      <c r="H11" s="2"/>
      <c r="I11" s="10">
        <v>0.1</v>
      </c>
      <c r="J11" s="12">
        <f>Table14[[#This Row],[Qty]]*Table14[[#This Row],[Unit Cost]]</f>
        <v>0.1</v>
      </c>
      <c r="K11" s="2"/>
    </row>
    <row r="12" spans="1:12" ht="50.1" customHeight="1" x14ac:dyDescent="0.3">
      <c r="A12" s="14" t="s">
        <v>46</v>
      </c>
      <c r="B12" s="17">
        <v>3024</v>
      </c>
      <c r="C12" s="17">
        <v>302401</v>
      </c>
      <c r="D12" s="14" t="s">
        <v>26</v>
      </c>
      <c r="E12" s="14" t="s">
        <v>41</v>
      </c>
      <c r="F12" s="8">
        <v>1</v>
      </c>
      <c r="G12" s="8" t="s">
        <v>15</v>
      </c>
      <c r="H12" s="2"/>
      <c r="I12" s="10">
        <v>0.1</v>
      </c>
      <c r="J12" s="12">
        <f>Table14[[#This Row],[Qty]]*Table14[[#This Row],[Unit Cost]]</f>
        <v>0.1</v>
      </c>
      <c r="K12" s="2"/>
    </row>
    <row r="13" spans="1:12" ht="50.1" customHeight="1" x14ac:dyDescent="0.3">
      <c r="A13" s="14" t="s">
        <v>46</v>
      </c>
      <c r="B13" s="17">
        <v>3023</v>
      </c>
      <c r="C13" s="17">
        <v>302301</v>
      </c>
      <c r="D13" s="14" t="s">
        <v>27</v>
      </c>
      <c r="E13" s="14" t="s">
        <v>41</v>
      </c>
      <c r="F13" s="8">
        <v>2</v>
      </c>
      <c r="G13" s="8" t="s">
        <v>15</v>
      </c>
      <c r="H13" s="2"/>
      <c r="I13" s="10">
        <v>0.1</v>
      </c>
      <c r="J13" s="12">
        <f>Table14[[#This Row],[Qty]]*Table14[[#This Row],[Unit Cost]]</f>
        <v>0.2</v>
      </c>
      <c r="K13" s="2"/>
    </row>
    <row r="14" spans="1:12" ht="50.1" customHeight="1" x14ac:dyDescent="0.3">
      <c r="A14" s="14" t="s">
        <v>46</v>
      </c>
      <c r="B14" s="17">
        <v>3023</v>
      </c>
      <c r="C14" s="17">
        <v>4211398</v>
      </c>
      <c r="D14" s="14" t="s">
        <v>27</v>
      </c>
      <c r="E14" s="14" t="s">
        <v>8</v>
      </c>
      <c r="F14" s="8">
        <v>1</v>
      </c>
      <c r="G14" s="8" t="s">
        <v>15</v>
      </c>
      <c r="H14" s="2"/>
      <c r="I14" s="10">
        <v>0.1</v>
      </c>
      <c r="J14" s="12">
        <f>Table14[[#This Row],[Qty]]*Table14[[#This Row],[Unit Cost]]</f>
        <v>0.1</v>
      </c>
      <c r="K14" s="2"/>
    </row>
    <row r="15" spans="1:12" ht="50.1" customHeight="1" x14ac:dyDescent="0.3">
      <c r="A15" s="14" t="s">
        <v>46</v>
      </c>
      <c r="B15" s="17">
        <v>3794</v>
      </c>
      <c r="C15" s="17">
        <v>379401</v>
      </c>
      <c r="D15" s="14" t="s">
        <v>5</v>
      </c>
      <c r="E15" s="14" t="s">
        <v>41</v>
      </c>
      <c r="F15" s="8">
        <v>1</v>
      </c>
      <c r="G15" s="8" t="s">
        <v>15</v>
      </c>
      <c r="H15" s="2"/>
      <c r="I15" s="10">
        <v>0.1</v>
      </c>
      <c r="J15" s="12">
        <f>Table14[[#This Row],[Qty]]*Table14[[#This Row],[Unit Cost]]</f>
        <v>0.1</v>
      </c>
      <c r="K15" s="2"/>
    </row>
    <row r="16" spans="1:12" ht="50.1" customHeight="1" x14ac:dyDescent="0.3">
      <c r="A16" s="14" t="s">
        <v>46</v>
      </c>
      <c r="B16" s="17">
        <v>3623</v>
      </c>
      <c r="C16" s="17">
        <v>362301</v>
      </c>
      <c r="D16" s="14" t="s">
        <v>28</v>
      </c>
      <c r="E16" s="14" t="s">
        <v>41</v>
      </c>
      <c r="F16" s="8">
        <v>1</v>
      </c>
      <c r="G16" s="8" t="s">
        <v>15</v>
      </c>
      <c r="H16" s="2"/>
      <c r="I16" s="10">
        <v>0.1</v>
      </c>
      <c r="J16" s="12">
        <f>Table14[[#This Row],[Qty]]*Table14[[#This Row],[Unit Cost]]</f>
        <v>0.1</v>
      </c>
      <c r="K16" s="2"/>
    </row>
    <row r="17" spans="1:11" ht="50.1" customHeight="1" x14ac:dyDescent="0.3">
      <c r="A17" s="14" t="s">
        <v>46</v>
      </c>
      <c r="B17" s="17">
        <v>3623</v>
      </c>
      <c r="C17" s="17">
        <v>362321</v>
      </c>
      <c r="D17" s="14" t="s">
        <v>28</v>
      </c>
      <c r="E17" s="14" t="s">
        <v>42</v>
      </c>
      <c r="F17" s="8">
        <v>1</v>
      </c>
      <c r="G17" s="8" t="s">
        <v>15</v>
      </c>
      <c r="H17" s="2"/>
      <c r="I17" s="10">
        <v>0.1</v>
      </c>
      <c r="J17" s="12">
        <f>Table14[[#This Row],[Qty]]*Table14[[#This Row],[Unit Cost]]</f>
        <v>0.1</v>
      </c>
      <c r="K17" s="2"/>
    </row>
    <row r="18" spans="1:11" ht="50.1" customHeight="1" x14ac:dyDescent="0.3">
      <c r="A18" s="14" t="s">
        <v>46</v>
      </c>
      <c r="B18" s="17">
        <v>94148</v>
      </c>
      <c r="C18" s="17">
        <v>302201</v>
      </c>
      <c r="D18" s="14" t="s">
        <v>29</v>
      </c>
      <c r="E18" s="14" t="s">
        <v>41</v>
      </c>
      <c r="F18" s="8">
        <v>1</v>
      </c>
      <c r="G18" s="8" t="s">
        <v>15</v>
      </c>
      <c r="H18" s="2"/>
      <c r="I18" s="10">
        <v>0.15</v>
      </c>
      <c r="J18" s="12">
        <f>Table14[[#This Row],[Qty]]*Table14[[#This Row],[Unit Cost]]</f>
        <v>0.15</v>
      </c>
      <c r="K18" s="2"/>
    </row>
    <row r="19" spans="1:11" ht="50.1" customHeight="1" x14ac:dyDescent="0.3">
      <c r="A19" s="14" t="s">
        <v>48</v>
      </c>
      <c r="B19" s="17">
        <v>6141</v>
      </c>
      <c r="C19" s="17">
        <v>4210633</v>
      </c>
      <c r="D19" s="14" t="s">
        <v>6</v>
      </c>
      <c r="E19" s="14" t="s">
        <v>43</v>
      </c>
      <c r="F19" s="8">
        <v>1</v>
      </c>
      <c r="G19" s="8" t="s">
        <v>15</v>
      </c>
      <c r="H19" s="2"/>
      <c r="I19" s="10">
        <v>0.1</v>
      </c>
      <c r="J19" s="12">
        <f>Table14[[#This Row],[Qty]]*Table14[[#This Row],[Unit Cost]]</f>
        <v>0.1</v>
      </c>
      <c r="K19" s="2"/>
    </row>
    <row r="20" spans="1:11" ht="50.1" customHeight="1" x14ac:dyDescent="0.3">
      <c r="A20" s="14" t="s">
        <v>48</v>
      </c>
      <c r="B20" s="17">
        <v>3070</v>
      </c>
      <c r="C20" s="17">
        <v>307021</v>
      </c>
      <c r="D20" s="14" t="s">
        <v>30</v>
      </c>
      <c r="E20" s="14" t="s">
        <v>42</v>
      </c>
      <c r="F20" s="8">
        <v>4</v>
      </c>
      <c r="G20" s="8" t="s">
        <v>15</v>
      </c>
      <c r="H20" s="2"/>
      <c r="I20" s="10">
        <v>0.1</v>
      </c>
      <c r="J20" s="12">
        <f>Table14[[#This Row],[Qty]]*Table14[[#This Row],[Unit Cost]]</f>
        <v>0.4</v>
      </c>
      <c r="K20" s="2"/>
    </row>
    <row r="21" spans="1:11" ht="50.1" customHeight="1" x14ac:dyDescent="0.3">
      <c r="A21" s="14" t="s">
        <v>48</v>
      </c>
      <c r="B21" s="17">
        <v>2412</v>
      </c>
      <c r="C21" s="17">
        <v>241201</v>
      </c>
      <c r="D21" s="14" t="s">
        <v>31</v>
      </c>
      <c r="E21" s="14" t="s">
        <v>41</v>
      </c>
      <c r="F21" s="8">
        <v>1</v>
      </c>
      <c r="G21" s="8" t="s">
        <v>15</v>
      </c>
      <c r="H21" s="2"/>
      <c r="I21" s="10">
        <v>0.1</v>
      </c>
      <c r="J21" s="12">
        <f>Table14[[#This Row],[Qty]]*Table14[[#This Row],[Unit Cost]]</f>
        <v>0.1</v>
      </c>
      <c r="K21" s="2"/>
    </row>
    <row r="22" spans="1:11" ht="50.1" customHeight="1" x14ac:dyDescent="0.3">
      <c r="A22" s="14" t="s">
        <v>48</v>
      </c>
      <c r="B22" s="17">
        <v>6019</v>
      </c>
      <c r="C22" s="17">
        <v>4538353</v>
      </c>
      <c r="D22" s="14" t="s">
        <v>32</v>
      </c>
      <c r="E22" s="14" t="s">
        <v>41</v>
      </c>
      <c r="F22" s="8">
        <v>4</v>
      </c>
      <c r="G22" s="8" t="s">
        <v>15</v>
      </c>
      <c r="H22" s="2"/>
      <c r="I22" s="10">
        <v>0.15</v>
      </c>
      <c r="J22" s="12">
        <f>Table14[[#This Row],[Qty]]*Table14[[#This Row],[Unit Cost]]</f>
        <v>0.6</v>
      </c>
      <c r="K22" s="2"/>
    </row>
    <row r="23" spans="1:11" ht="50.1" customHeight="1" x14ac:dyDescent="0.3">
      <c r="A23" s="14" t="s">
        <v>48</v>
      </c>
      <c r="B23" s="17">
        <v>2431</v>
      </c>
      <c r="C23" s="17">
        <v>4558168</v>
      </c>
      <c r="D23" s="14" t="s">
        <v>33</v>
      </c>
      <c r="E23" s="14" t="s">
        <v>41</v>
      </c>
      <c r="F23" s="8">
        <v>1</v>
      </c>
      <c r="G23" s="8" t="s">
        <v>15</v>
      </c>
      <c r="H23" s="2"/>
      <c r="I23" s="10">
        <v>0.2</v>
      </c>
      <c r="J23" s="12">
        <f>Table14[[#This Row],[Qty]]*Table14[[#This Row],[Unit Cost]]</f>
        <v>0.2</v>
      </c>
      <c r="K23" s="2"/>
    </row>
    <row r="24" spans="1:11" ht="50.1" customHeight="1" x14ac:dyDescent="0.3">
      <c r="A24" s="14" t="s">
        <v>48</v>
      </c>
      <c r="B24" s="17">
        <v>63868</v>
      </c>
      <c r="C24" s="17">
        <v>4535737</v>
      </c>
      <c r="D24" s="14" t="s">
        <v>34</v>
      </c>
      <c r="E24" s="14" t="s">
        <v>41</v>
      </c>
      <c r="F24" s="8">
        <v>4</v>
      </c>
      <c r="G24" s="8" t="s">
        <v>15</v>
      </c>
      <c r="H24" s="2"/>
      <c r="I24" s="10">
        <v>0.15</v>
      </c>
      <c r="J24" s="12">
        <f>Table14[[#This Row],[Qty]]*Table14[[#This Row],[Unit Cost]]</f>
        <v>0.6</v>
      </c>
      <c r="K24" s="2"/>
    </row>
    <row r="25" spans="1:11" ht="50.1" customHeight="1" x14ac:dyDescent="0.3">
      <c r="A25" s="14" t="s">
        <v>48</v>
      </c>
      <c r="B25" s="17">
        <v>2540</v>
      </c>
      <c r="C25" s="17">
        <v>4211632</v>
      </c>
      <c r="D25" s="14" t="s">
        <v>35</v>
      </c>
      <c r="E25" s="14" t="s">
        <v>8</v>
      </c>
      <c r="F25" s="8">
        <v>4</v>
      </c>
      <c r="G25" s="8" t="s">
        <v>15</v>
      </c>
      <c r="H25" s="2"/>
      <c r="I25" s="10">
        <v>0.15</v>
      </c>
      <c r="J25" s="12">
        <f>Table14[[#This Row],[Qty]]*Table14[[#This Row],[Unit Cost]]</f>
        <v>0.6</v>
      </c>
      <c r="K25" s="2"/>
    </row>
    <row r="26" spans="1:11" ht="50.1" customHeight="1" x14ac:dyDescent="0.3">
      <c r="A26" s="14" t="s">
        <v>48</v>
      </c>
      <c r="B26" s="17">
        <v>3176</v>
      </c>
      <c r="C26" s="17">
        <v>4225733</v>
      </c>
      <c r="D26" s="14" t="s">
        <v>36</v>
      </c>
      <c r="E26" s="14" t="s">
        <v>43</v>
      </c>
      <c r="F26" s="8">
        <v>1</v>
      </c>
      <c r="G26" s="8" t="s">
        <v>15</v>
      </c>
      <c r="H26" s="2"/>
      <c r="I26" s="10">
        <v>0.2</v>
      </c>
      <c r="J26" s="12">
        <f>Table14[[#This Row],[Qty]]*Table14[[#This Row],[Unit Cost]]</f>
        <v>0.2</v>
      </c>
      <c r="K26" s="2"/>
    </row>
    <row r="27" spans="1:11" ht="50.1" customHeight="1" x14ac:dyDescent="0.3">
      <c r="A27" s="14" t="s">
        <v>49</v>
      </c>
      <c r="B27" s="17">
        <v>49668</v>
      </c>
      <c r="C27" s="17">
        <v>4224793</v>
      </c>
      <c r="D27" s="14" t="s">
        <v>37</v>
      </c>
      <c r="E27" s="14" t="s">
        <v>52</v>
      </c>
      <c r="F27" s="8">
        <v>1</v>
      </c>
      <c r="G27" s="8" t="s">
        <v>15</v>
      </c>
      <c r="H27" s="2"/>
      <c r="I27" s="10">
        <v>0.1</v>
      </c>
      <c r="J27" s="12">
        <f>Table14[[#This Row],[Qty]]*Table14[[#This Row],[Unit Cost]]</f>
        <v>0.1</v>
      </c>
      <c r="K27" s="2"/>
    </row>
    <row r="28" spans="1:11" ht="50.1" customHeight="1" x14ac:dyDescent="0.3">
      <c r="A28" s="14" t="s">
        <v>50</v>
      </c>
      <c r="B28" s="17">
        <v>32123</v>
      </c>
      <c r="C28" s="17">
        <v>4211573</v>
      </c>
      <c r="D28" s="14" t="s">
        <v>38</v>
      </c>
      <c r="E28" s="14" t="s">
        <v>8</v>
      </c>
      <c r="F28" s="8">
        <v>4</v>
      </c>
      <c r="G28" s="8" t="s">
        <v>15</v>
      </c>
      <c r="H28" s="2"/>
      <c r="I28" s="10">
        <v>0.1</v>
      </c>
      <c r="J28" s="12">
        <f>Table14[[#This Row],[Qty]]*Table14[[#This Row],[Unit Cost]]</f>
        <v>0.4</v>
      </c>
      <c r="K28" s="2"/>
    </row>
    <row r="29" spans="1:11" ht="50.1" customHeight="1" x14ac:dyDescent="0.3">
      <c r="A29" s="14" t="s">
        <v>50</v>
      </c>
      <c r="B29" s="17">
        <v>6590</v>
      </c>
      <c r="C29" s="17">
        <v>4211622</v>
      </c>
      <c r="D29" s="14" t="s">
        <v>39</v>
      </c>
      <c r="E29" s="14" t="s">
        <v>8</v>
      </c>
      <c r="F29" s="8">
        <v>8</v>
      </c>
      <c r="G29" s="8" t="s">
        <v>15</v>
      </c>
      <c r="H29" s="2"/>
      <c r="I29" s="10">
        <v>0.15</v>
      </c>
      <c r="J29" s="12">
        <f>Table14[[#This Row],[Qty]]*Table14[[#This Row],[Unit Cost]]</f>
        <v>1.2</v>
      </c>
      <c r="K29" s="2"/>
    </row>
    <row r="30" spans="1:11" ht="50.1" customHeight="1" x14ac:dyDescent="0.3">
      <c r="A30" s="14" t="s">
        <v>51</v>
      </c>
      <c r="B30" s="17">
        <v>3957</v>
      </c>
      <c r="C30" s="17">
        <v>4211473</v>
      </c>
      <c r="D30" s="14" t="s">
        <v>40</v>
      </c>
      <c r="E30" s="14" t="s">
        <v>8</v>
      </c>
      <c r="F30" s="8">
        <v>4</v>
      </c>
      <c r="G30" s="8" t="s">
        <v>15</v>
      </c>
      <c r="H30" s="2"/>
      <c r="I30" s="10">
        <v>0.1</v>
      </c>
      <c r="J30" s="12">
        <f>Table14[[#This Row],[Qty]]*Table14[[#This Row],[Unit Cost]]</f>
        <v>0.4</v>
      </c>
      <c r="K30" s="2"/>
    </row>
    <row r="31" spans="1:11" ht="15" x14ac:dyDescent="0.3">
      <c r="A31" s="2"/>
      <c r="D31" s="2" t="s">
        <v>9</v>
      </c>
      <c r="F31" s="9">
        <f>SUBTOTAL(109,Table14[Qty])</f>
        <v>46</v>
      </c>
      <c r="G31" s="9"/>
      <c r="H31" s="2"/>
      <c r="I31" s="15"/>
      <c r="J31" s="13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D2" r:id="rId1" display="http://www.vertex42.com/ExcelTemplates/free-timesheet-template.html"/>
  </hyperlinks>
  <printOptions horizontalCentered="1"/>
  <pageMargins left="0.25" right="0.25" top="0.25" bottom="0.25" header="0.5" footer="0.5"/>
  <pageSetup scale="94" fitToHeight="0" orientation="portrait" r:id="rId2"/>
  <headerFooter alignWithMargins="0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BillOfMaterials</vt:lpstr>
      <vt:lpstr>Revisions</vt:lpstr>
      <vt:lpstr>Example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Ghasli @ Ghazali, Mohamad Amir</cp:lastModifiedBy>
  <cp:lastPrinted>2019-03-25T22:28:09Z</cp:lastPrinted>
  <dcterms:created xsi:type="dcterms:W3CDTF">2007-12-24T15:22:31Z</dcterms:created>
  <dcterms:modified xsi:type="dcterms:W3CDTF">2022-11-14T17:50:16Z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