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s1-my.sharepoint.com/personal/bill_adler_bucks_com/Documents/Documents/Hackathon/Prompt 1/"/>
    </mc:Choice>
  </mc:AlternateContent>
  <xr:revisionPtr revIDLastSave="6" documentId="8_{9FD4D72B-0356-43B1-844A-61D557C0F43A}" xr6:coauthVersionLast="47" xr6:coauthVersionMax="47" xr10:uidLastSave="{E5168A25-004E-4270-BCA8-D97B03BD1CC5}"/>
  <bookViews>
    <workbookView xWindow="14550" yWindow="-16350" windowWidth="29040" windowHeight="15720" xr2:uid="{03313753-E86E-4480-ACAF-367226B4D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E30" i="1" s="1"/>
  <c r="D29" i="1"/>
  <c r="C29" i="1"/>
  <c r="E29" i="1" s="1"/>
  <c r="D28" i="1"/>
  <c r="C28" i="1"/>
  <c r="E28" i="1" s="1"/>
  <c r="D27" i="1"/>
  <c r="C27" i="1"/>
  <c r="E27" i="1" s="1"/>
  <c r="D26" i="1"/>
  <c r="C26" i="1"/>
  <c r="E26" i="1" s="1"/>
  <c r="D25" i="1"/>
  <c r="C25" i="1"/>
  <c r="E25" i="1" s="1"/>
  <c r="E24" i="1"/>
  <c r="D24" i="1"/>
  <c r="C24" i="1"/>
  <c r="D23" i="1"/>
  <c r="C23" i="1"/>
  <c r="E23" i="1" s="1"/>
  <c r="D22" i="1"/>
  <c r="C22" i="1"/>
  <c r="E22" i="1" s="1"/>
  <c r="D21" i="1"/>
  <c r="C21" i="1"/>
  <c r="E21" i="1" s="1"/>
  <c r="D20" i="1"/>
  <c r="C20" i="1"/>
  <c r="E20" i="1" s="1"/>
  <c r="D19" i="1"/>
  <c r="E19" i="1" s="1"/>
  <c r="C19" i="1"/>
  <c r="D18" i="1"/>
  <c r="C18" i="1"/>
  <c r="E18" i="1" s="1"/>
  <c r="D17" i="1"/>
  <c r="E17" i="1" s="1"/>
  <c r="C17" i="1"/>
  <c r="D16" i="1"/>
  <c r="E16" i="1" s="1"/>
  <c r="C16" i="1"/>
  <c r="E15" i="1"/>
  <c r="D15" i="1"/>
  <c r="C15" i="1"/>
  <c r="D14" i="1"/>
  <c r="C14" i="1"/>
  <c r="E14" i="1" s="1"/>
  <c r="D13" i="1"/>
  <c r="C13" i="1"/>
  <c r="E13" i="1" s="1"/>
  <c r="D12" i="1"/>
  <c r="C12" i="1"/>
  <c r="E12" i="1" s="1"/>
  <c r="D11" i="1"/>
  <c r="C11" i="1"/>
  <c r="E11" i="1" s="1"/>
  <c r="D10" i="1"/>
  <c r="C10" i="1"/>
  <c r="E10" i="1" s="1"/>
  <c r="E9" i="1"/>
  <c r="D9" i="1"/>
  <c r="C9" i="1"/>
  <c r="E8" i="1"/>
  <c r="D8" i="1"/>
  <c r="C8" i="1"/>
  <c r="E7" i="1"/>
  <c r="D7" i="1"/>
  <c r="C7" i="1"/>
  <c r="D6" i="1"/>
  <c r="C6" i="1"/>
  <c r="E6" i="1" s="1"/>
  <c r="D5" i="1"/>
  <c r="C5" i="1"/>
  <c r="E5" i="1" s="1"/>
  <c r="D4" i="1"/>
  <c r="C4" i="1"/>
  <c r="E4" i="1" s="1"/>
  <c r="D3" i="1"/>
  <c r="E3" i="1" s="1"/>
  <c r="C3" i="1"/>
  <c r="D2" i="1"/>
  <c r="C2" i="1"/>
  <c r="E2" i="1" s="1"/>
</calcChain>
</file>

<file path=xl/sharedStrings.xml><?xml version="1.0" encoding="utf-8"?>
<sst xmlns="http://schemas.openxmlformats.org/spreadsheetml/2006/main" count="128" uniqueCount="69">
  <si>
    <t>Team</t>
  </si>
  <si>
    <t>Record</t>
  </si>
  <si>
    <t>Wins</t>
  </si>
  <si>
    <t>Losses</t>
  </si>
  <si>
    <t>Win %</t>
  </si>
  <si>
    <t>Division</t>
  </si>
  <si>
    <t>Conference</t>
  </si>
  <si>
    <t>Conf Semis</t>
  </si>
  <si>
    <t>Conf Finals</t>
  </si>
  <si>
    <t>NBA Finals</t>
  </si>
  <si>
    <t>NBA Champs</t>
  </si>
  <si>
    <t>PrevSeasonAll-Stars</t>
  </si>
  <si>
    <t>Atlanta Hawks</t>
  </si>
  <si>
    <t>41-41</t>
  </si>
  <si>
    <t>Southeast</t>
  </si>
  <si>
    <t>Eastern</t>
  </si>
  <si>
    <t>Boston Celtics</t>
  </si>
  <si>
    <t>57-25</t>
  </si>
  <si>
    <t>Atlantic</t>
  </si>
  <si>
    <t>Brooklyn Nets</t>
  </si>
  <si>
    <t>45-37</t>
  </si>
  <si>
    <t>Charlotte Hornets</t>
  </si>
  <si>
    <t>27-55</t>
  </si>
  <si>
    <t>Chicago Bulls</t>
  </si>
  <si>
    <t>40-42</t>
  </si>
  <si>
    <t>Central</t>
  </si>
  <si>
    <t>Cleveland Cavaliers</t>
  </si>
  <si>
    <t>51-31</t>
  </si>
  <si>
    <t>Dallas Mavericks</t>
  </si>
  <si>
    <t>38-44</t>
  </si>
  <si>
    <t>Southwest</t>
  </si>
  <si>
    <t>Western</t>
  </si>
  <si>
    <t>Denver Nuggets</t>
  </si>
  <si>
    <t>53-29</t>
  </si>
  <si>
    <t>Northwest</t>
  </si>
  <si>
    <t>Detroit Pistons</t>
  </si>
  <si>
    <t>17-65</t>
  </si>
  <si>
    <t>Golden State Warriors</t>
  </si>
  <si>
    <t>44-38</t>
  </si>
  <si>
    <t>Pacific</t>
  </si>
  <si>
    <t>Houston Rockets</t>
  </si>
  <si>
    <t>22-60</t>
  </si>
  <si>
    <t>Indiana Pacers</t>
  </si>
  <si>
    <t>35-47</t>
  </si>
  <si>
    <t>Los Angeles Clippers</t>
  </si>
  <si>
    <t>Los Angeles Lakers</t>
  </si>
  <si>
    <t>43-39</t>
  </si>
  <si>
    <t>Memphis Grizzlies</t>
  </si>
  <si>
    <t>Miami Heat</t>
  </si>
  <si>
    <t>Minnesota Timberwolves</t>
  </si>
  <si>
    <t>42-40</t>
  </si>
  <si>
    <t>New Orleans Pelicans</t>
  </si>
  <si>
    <t>New York Knicks</t>
  </si>
  <si>
    <t>47-35</t>
  </si>
  <si>
    <t>Oklahoma City Thunder</t>
  </si>
  <si>
    <t>Orlando Magic</t>
  </si>
  <si>
    <t>34-48</t>
  </si>
  <si>
    <t>Philadelphia 76ers</t>
  </si>
  <si>
    <t>54-28</t>
  </si>
  <si>
    <t>Phoenix Suns</t>
  </si>
  <si>
    <t>Portland Trail Blazers</t>
  </si>
  <si>
    <t>33-49</t>
  </si>
  <si>
    <t>Sacramento Kings</t>
  </si>
  <si>
    <t>48-34</t>
  </si>
  <si>
    <t>San Antonio Spurs</t>
  </si>
  <si>
    <t>Toronto Raptors</t>
  </si>
  <si>
    <t>Utah Jazz</t>
  </si>
  <si>
    <t>37-45</t>
  </si>
  <si>
    <t>Washington Wizards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</si>
</sst>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IND/2023.html" TargetMode="External"/><Relationship Id="rId13" Type="http://schemas.openxmlformats.org/officeDocument/2006/relationships/hyperlink" Target="https://www.basketball-reference.com/teams/TOR/2023.html" TargetMode="External"/><Relationship Id="rId18" Type="http://schemas.openxmlformats.org/officeDocument/2006/relationships/hyperlink" Target="https://www.basketball-reference.com/teams/MIA/2023.html" TargetMode="External"/><Relationship Id="rId26" Type="http://schemas.openxmlformats.org/officeDocument/2006/relationships/hyperlink" Target="https://www.basketball-reference.com/teams/CLE/2023.html" TargetMode="External"/><Relationship Id="rId3" Type="http://schemas.openxmlformats.org/officeDocument/2006/relationships/hyperlink" Target="https://www.basketball-reference.com/teams/HOU/2023.html" TargetMode="External"/><Relationship Id="rId21" Type="http://schemas.openxmlformats.org/officeDocument/2006/relationships/hyperlink" Target="https://www.basketball-reference.com/teams/PHO/2023.html" TargetMode="External"/><Relationship Id="rId7" Type="http://schemas.openxmlformats.org/officeDocument/2006/relationships/hyperlink" Target="https://www.basketball-reference.com/teams/WAS/2023.html" TargetMode="External"/><Relationship Id="rId12" Type="http://schemas.openxmlformats.org/officeDocument/2006/relationships/hyperlink" Target="https://www.basketball-reference.com/teams/CHI/2023.html" TargetMode="External"/><Relationship Id="rId17" Type="http://schemas.openxmlformats.org/officeDocument/2006/relationships/hyperlink" Target="https://www.basketball-reference.com/teams/LAL/2023.html" TargetMode="External"/><Relationship Id="rId25" Type="http://schemas.openxmlformats.org/officeDocument/2006/relationships/hyperlink" Target="https://www.basketball-reference.com/teams/MEM/2023.html" TargetMode="External"/><Relationship Id="rId2" Type="http://schemas.openxmlformats.org/officeDocument/2006/relationships/hyperlink" Target="https://www.basketball-reference.com/teams/SAS/2023.html" TargetMode="External"/><Relationship Id="rId16" Type="http://schemas.openxmlformats.org/officeDocument/2006/relationships/hyperlink" Target="https://www.basketball-reference.com/teams/MIN/2023.html" TargetMode="External"/><Relationship Id="rId20" Type="http://schemas.openxmlformats.org/officeDocument/2006/relationships/hyperlink" Target="https://www.basketball-reference.com/teams/GSW/2023.html" TargetMode="External"/><Relationship Id="rId29" Type="http://schemas.openxmlformats.org/officeDocument/2006/relationships/hyperlink" Target="https://www.basketball-reference.com/teams/BOS/2023.html" TargetMode="External"/><Relationship Id="rId1" Type="http://schemas.openxmlformats.org/officeDocument/2006/relationships/hyperlink" Target="https://www.basketball-reference.com/teams/DET/2023.html" TargetMode="External"/><Relationship Id="rId6" Type="http://schemas.openxmlformats.org/officeDocument/2006/relationships/hyperlink" Target="https://www.basketball-reference.com/teams/ORL/2023.html" TargetMode="External"/><Relationship Id="rId11" Type="http://schemas.openxmlformats.org/officeDocument/2006/relationships/hyperlink" Target="https://www.basketball-reference.com/teams/OKC/2023.html" TargetMode="External"/><Relationship Id="rId24" Type="http://schemas.openxmlformats.org/officeDocument/2006/relationships/hyperlink" Target="https://www.basketball-reference.com/teams/SAC/2023.html" TargetMode="External"/><Relationship Id="rId5" Type="http://schemas.openxmlformats.org/officeDocument/2006/relationships/hyperlink" Target="https://www.basketball-reference.com/teams/POR/2023.html" TargetMode="External"/><Relationship Id="rId15" Type="http://schemas.openxmlformats.org/officeDocument/2006/relationships/hyperlink" Target="https://www.basketball-reference.com/teams/NOP/2023.html" TargetMode="External"/><Relationship Id="rId23" Type="http://schemas.openxmlformats.org/officeDocument/2006/relationships/hyperlink" Target="https://www.basketball-reference.com/teams/NYK/2023.html" TargetMode="External"/><Relationship Id="rId28" Type="http://schemas.openxmlformats.org/officeDocument/2006/relationships/hyperlink" Target="https://www.basketball-reference.com/teams/PHI/2023.html" TargetMode="External"/><Relationship Id="rId10" Type="http://schemas.openxmlformats.org/officeDocument/2006/relationships/hyperlink" Target="https://www.basketball-reference.com/teams/DAL/2023.html" TargetMode="External"/><Relationship Id="rId19" Type="http://schemas.openxmlformats.org/officeDocument/2006/relationships/hyperlink" Target="https://www.basketball-reference.com/teams/LAC/2023.html" TargetMode="External"/><Relationship Id="rId4" Type="http://schemas.openxmlformats.org/officeDocument/2006/relationships/hyperlink" Target="https://www.basketball-reference.com/teams/CHO/2023.html" TargetMode="External"/><Relationship Id="rId9" Type="http://schemas.openxmlformats.org/officeDocument/2006/relationships/hyperlink" Target="https://www.basketball-reference.com/teams/UTA/2023.html" TargetMode="External"/><Relationship Id="rId14" Type="http://schemas.openxmlformats.org/officeDocument/2006/relationships/hyperlink" Target="https://www.basketball-reference.com/teams/ATL/2023.html" TargetMode="External"/><Relationship Id="rId22" Type="http://schemas.openxmlformats.org/officeDocument/2006/relationships/hyperlink" Target="https://www.basketball-reference.com/teams/BRK/2023.html" TargetMode="External"/><Relationship Id="rId27" Type="http://schemas.openxmlformats.org/officeDocument/2006/relationships/hyperlink" Target="https://www.basketball-reference.com/teams/DEN/2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A49A-5118-4AA8-98F9-6C3DB7242B0A}">
  <dimension ref="A1:L30"/>
  <sheetViews>
    <sheetView tabSelected="1" workbookViewId="0">
      <selection activeCell="N14" sqref="N14"/>
    </sheetView>
  </sheetViews>
  <sheetFormatPr defaultColWidth="9.1796875" defaultRowHeight="14.5" x14ac:dyDescent="0.35"/>
  <cols>
    <col min="1" max="1" width="23.26953125" style="1" bestFit="1" customWidth="1"/>
    <col min="2" max="2" width="7.1796875" style="1" bestFit="1" customWidth="1"/>
    <col min="3" max="3" width="5.453125" style="1" bestFit="1" customWidth="1"/>
    <col min="4" max="4" width="7.1796875" style="1" bestFit="1" customWidth="1"/>
    <col min="5" max="5" width="12" style="1" bestFit="1" customWidth="1"/>
    <col min="6" max="6" width="10.1796875" style="1" bestFit="1" customWidth="1"/>
    <col min="7" max="9" width="11.1796875" style="1" bestFit="1" customWidth="1"/>
    <col min="10" max="10" width="10.54296875" style="1" bestFit="1" customWidth="1"/>
    <col min="11" max="11" width="12.7265625" style="1" bestFit="1" customWidth="1"/>
    <col min="12" max="12" width="19" style="1" bestFit="1" customWidth="1"/>
    <col min="13" max="16384" width="9.1796875" style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1" t="s">
        <v>12</v>
      </c>
      <c r="B2" s="1" t="s">
        <v>13</v>
      </c>
      <c r="C2" s="1" t="str">
        <f t="shared" ref="C2:C30" si="0">LEFT(B2,2)</f>
        <v>41</v>
      </c>
      <c r="D2" s="1" t="str">
        <f t="shared" ref="D2:D30" si="1">RIGHT(B2,2)</f>
        <v>41</v>
      </c>
      <c r="E2" s="2">
        <f t="shared" ref="E2:E30" si="2">C2/(C2+D2)</f>
        <v>0.5</v>
      </c>
      <c r="F2" s="1" t="s">
        <v>14</v>
      </c>
      <c r="G2" s="1" t="s">
        <v>15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5">
      <c r="A3" s="1" t="s">
        <v>16</v>
      </c>
      <c r="B3" s="1" t="s">
        <v>17</v>
      </c>
      <c r="C3" s="1" t="str">
        <f t="shared" si="0"/>
        <v>57</v>
      </c>
      <c r="D3" s="1" t="str">
        <f t="shared" si="1"/>
        <v>25</v>
      </c>
      <c r="E3" s="2">
        <f t="shared" si="2"/>
        <v>0.69512195121951215</v>
      </c>
      <c r="F3" s="1" t="s">
        <v>18</v>
      </c>
      <c r="G3" s="1" t="s">
        <v>15</v>
      </c>
      <c r="H3" s="1">
        <v>1</v>
      </c>
      <c r="I3" s="1">
        <v>1</v>
      </c>
      <c r="J3" s="1">
        <v>0</v>
      </c>
      <c r="K3" s="1">
        <v>0</v>
      </c>
      <c r="L3" s="1">
        <v>2</v>
      </c>
    </row>
    <row r="4" spans="1:12" x14ac:dyDescent="0.35">
      <c r="A4" s="1" t="s">
        <v>19</v>
      </c>
      <c r="B4" s="1" t="s">
        <v>20</v>
      </c>
      <c r="C4" s="1" t="str">
        <f t="shared" si="0"/>
        <v>45</v>
      </c>
      <c r="D4" s="1" t="str">
        <f t="shared" si="1"/>
        <v>37</v>
      </c>
      <c r="E4" s="2">
        <f t="shared" si="2"/>
        <v>0.54878048780487809</v>
      </c>
      <c r="F4" s="1" t="s">
        <v>18</v>
      </c>
      <c r="G4" s="1" t="s">
        <v>15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35">
      <c r="A5" s="1" t="s">
        <v>21</v>
      </c>
      <c r="B5" s="1" t="s">
        <v>22</v>
      </c>
      <c r="C5" s="1" t="str">
        <f t="shared" si="0"/>
        <v>27</v>
      </c>
      <c r="D5" s="1" t="str">
        <f t="shared" si="1"/>
        <v>55</v>
      </c>
      <c r="E5" s="2">
        <f t="shared" si="2"/>
        <v>0.32926829268292684</v>
      </c>
      <c r="F5" s="1" t="s">
        <v>14</v>
      </c>
      <c r="G5" s="1" t="s">
        <v>15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35">
      <c r="A6" s="1" t="s">
        <v>23</v>
      </c>
      <c r="B6" s="1" t="s">
        <v>24</v>
      </c>
      <c r="C6" s="1" t="str">
        <f t="shared" si="0"/>
        <v>40</v>
      </c>
      <c r="D6" s="1" t="str">
        <f t="shared" si="1"/>
        <v>42</v>
      </c>
      <c r="E6" s="2">
        <f t="shared" si="2"/>
        <v>0.48780487804878048</v>
      </c>
      <c r="F6" s="1" t="s">
        <v>25</v>
      </c>
      <c r="G6" s="1" t="s">
        <v>15</v>
      </c>
      <c r="H6" s="1">
        <v>0</v>
      </c>
      <c r="I6" s="1">
        <v>0</v>
      </c>
      <c r="J6" s="1">
        <v>0</v>
      </c>
      <c r="K6" s="1">
        <v>0</v>
      </c>
      <c r="L6" s="1">
        <v>1</v>
      </c>
    </row>
    <row r="7" spans="1:12" x14ac:dyDescent="0.35">
      <c r="A7" s="1" t="s">
        <v>26</v>
      </c>
      <c r="B7" s="1" t="s">
        <v>27</v>
      </c>
      <c r="C7" s="1" t="str">
        <f t="shared" si="0"/>
        <v>51</v>
      </c>
      <c r="D7" s="1" t="str">
        <f t="shared" si="1"/>
        <v>31</v>
      </c>
      <c r="E7" s="2">
        <f t="shared" si="2"/>
        <v>0.62195121951219512</v>
      </c>
      <c r="F7" s="1" t="s">
        <v>25</v>
      </c>
      <c r="G7" s="1" t="s">
        <v>15</v>
      </c>
      <c r="H7" s="1">
        <v>0</v>
      </c>
      <c r="I7" s="1">
        <v>0</v>
      </c>
      <c r="J7" s="1">
        <v>0</v>
      </c>
      <c r="K7" s="1">
        <v>0</v>
      </c>
      <c r="L7" s="1">
        <v>1</v>
      </c>
    </row>
    <row r="8" spans="1:12" x14ac:dyDescent="0.35">
      <c r="A8" s="1" t="s">
        <v>28</v>
      </c>
      <c r="B8" s="1" t="s">
        <v>29</v>
      </c>
      <c r="C8" s="1" t="str">
        <f t="shared" si="0"/>
        <v>38</v>
      </c>
      <c r="D8" s="1" t="str">
        <f t="shared" si="1"/>
        <v>44</v>
      </c>
      <c r="E8" s="2">
        <f t="shared" si="2"/>
        <v>0.46341463414634149</v>
      </c>
      <c r="F8" s="1" t="s">
        <v>30</v>
      </c>
      <c r="G8" s="1" t="s">
        <v>31</v>
      </c>
      <c r="H8" s="1">
        <v>0</v>
      </c>
      <c r="I8" s="1">
        <v>0</v>
      </c>
      <c r="J8" s="1">
        <v>0</v>
      </c>
      <c r="K8" s="1">
        <v>0</v>
      </c>
      <c r="L8" s="1">
        <v>2</v>
      </c>
    </row>
    <row r="9" spans="1:12" x14ac:dyDescent="0.35">
      <c r="A9" s="1" t="s">
        <v>32</v>
      </c>
      <c r="B9" s="1" t="s">
        <v>33</v>
      </c>
      <c r="C9" s="1" t="str">
        <f t="shared" si="0"/>
        <v>53</v>
      </c>
      <c r="D9" s="1" t="str">
        <f t="shared" si="1"/>
        <v>29</v>
      </c>
      <c r="E9" s="2">
        <f t="shared" si="2"/>
        <v>0.64634146341463417</v>
      </c>
      <c r="F9" s="1" t="s">
        <v>34</v>
      </c>
      <c r="G9" s="1" t="s">
        <v>31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 x14ac:dyDescent="0.35">
      <c r="A10" s="1" t="s">
        <v>35</v>
      </c>
      <c r="B10" s="1" t="s">
        <v>36</v>
      </c>
      <c r="C10" s="1" t="str">
        <f t="shared" si="0"/>
        <v>17</v>
      </c>
      <c r="D10" s="1" t="str">
        <f t="shared" si="1"/>
        <v>65</v>
      </c>
      <c r="E10" s="2">
        <f t="shared" si="2"/>
        <v>0.2073170731707317</v>
      </c>
      <c r="F10" s="1" t="s">
        <v>25</v>
      </c>
      <c r="G10" s="1" t="s">
        <v>15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5">
      <c r="A11" s="1" t="s">
        <v>37</v>
      </c>
      <c r="B11" s="1" t="s">
        <v>38</v>
      </c>
      <c r="C11" s="1" t="str">
        <f t="shared" si="0"/>
        <v>44</v>
      </c>
      <c r="D11" s="1" t="str">
        <f t="shared" si="1"/>
        <v>38</v>
      </c>
      <c r="E11" s="2">
        <f t="shared" si="2"/>
        <v>0.53658536585365857</v>
      </c>
      <c r="F11" s="1" t="s">
        <v>39</v>
      </c>
      <c r="G11" s="1" t="s">
        <v>31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</row>
    <row r="12" spans="1:12" x14ac:dyDescent="0.35">
      <c r="A12" s="1" t="s">
        <v>40</v>
      </c>
      <c r="B12" s="1" t="s">
        <v>41</v>
      </c>
      <c r="C12" s="1" t="str">
        <f t="shared" si="0"/>
        <v>22</v>
      </c>
      <c r="D12" s="1" t="str">
        <f t="shared" si="1"/>
        <v>60</v>
      </c>
      <c r="E12" s="2">
        <f t="shared" si="2"/>
        <v>0.26829268292682928</v>
      </c>
      <c r="F12" s="1" t="s">
        <v>30</v>
      </c>
      <c r="G12" s="1" t="s">
        <v>31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35">
      <c r="A13" s="1" t="s">
        <v>42</v>
      </c>
      <c r="B13" s="1" t="s">
        <v>43</v>
      </c>
      <c r="C13" s="1" t="str">
        <f t="shared" si="0"/>
        <v>35</v>
      </c>
      <c r="D13" s="1" t="str">
        <f t="shared" si="1"/>
        <v>47</v>
      </c>
      <c r="E13" s="2">
        <f t="shared" si="2"/>
        <v>0.42682926829268292</v>
      </c>
      <c r="F13" s="1" t="s">
        <v>25</v>
      </c>
      <c r="G13" s="1" t="s">
        <v>15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12" x14ac:dyDescent="0.35">
      <c r="A14" s="1" t="s">
        <v>44</v>
      </c>
      <c r="B14" s="1" t="s">
        <v>38</v>
      </c>
      <c r="C14" s="1" t="str">
        <f t="shared" si="0"/>
        <v>44</v>
      </c>
      <c r="D14" s="1" t="str">
        <f t="shared" si="1"/>
        <v>38</v>
      </c>
      <c r="E14" s="2">
        <f t="shared" si="2"/>
        <v>0.53658536585365857</v>
      </c>
      <c r="F14" s="1" t="s">
        <v>39</v>
      </c>
      <c r="G14" s="1" t="s">
        <v>31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</row>
    <row r="15" spans="1:12" x14ac:dyDescent="0.35">
      <c r="A15" s="1" t="s">
        <v>45</v>
      </c>
      <c r="B15" s="1" t="s">
        <v>46</v>
      </c>
      <c r="C15" s="1" t="str">
        <f t="shared" si="0"/>
        <v>43</v>
      </c>
      <c r="D15" s="1" t="str">
        <f t="shared" si="1"/>
        <v>39</v>
      </c>
      <c r="E15" s="2">
        <f t="shared" si="2"/>
        <v>0.52439024390243905</v>
      </c>
      <c r="F15" s="1" t="s">
        <v>39</v>
      </c>
      <c r="G15" s="1" t="s">
        <v>31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</row>
    <row r="16" spans="1:12" x14ac:dyDescent="0.35">
      <c r="A16" s="1" t="s">
        <v>47</v>
      </c>
      <c r="B16" s="1" t="s">
        <v>27</v>
      </c>
      <c r="C16" s="1" t="str">
        <f t="shared" si="0"/>
        <v>51</v>
      </c>
      <c r="D16" s="1" t="str">
        <f t="shared" si="1"/>
        <v>31</v>
      </c>
      <c r="E16" s="2">
        <f t="shared" si="2"/>
        <v>0.62195121951219512</v>
      </c>
      <c r="F16" s="1" t="s">
        <v>30</v>
      </c>
      <c r="G16" s="1" t="s">
        <v>31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</row>
    <row r="17" spans="1:12" x14ac:dyDescent="0.35">
      <c r="A17" s="1" t="s">
        <v>48</v>
      </c>
      <c r="B17" s="1" t="s">
        <v>38</v>
      </c>
      <c r="C17" s="1" t="str">
        <f t="shared" si="0"/>
        <v>44</v>
      </c>
      <c r="D17" s="1" t="str">
        <f t="shared" si="1"/>
        <v>38</v>
      </c>
      <c r="E17" s="2">
        <f t="shared" si="2"/>
        <v>0.53658536585365857</v>
      </c>
      <c r="F17" s="1" t="s">
        <v>14</v>
      </c>
      <c r="G17" s="1" t="s">
        <v>15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</row>
    <row r="18" spans="1:12" x14ac:dyDescent="0.35">
      <c r="A18" s="1" t="s">
        <v>49</v>
      </c>
      <c r="B18" s="1" t="s">
        <v>50</v>
      </c>
      <c r="C18" s="1" t="str">
        <f t="shared" si="0"/>
        <v>42</v>
      </c>
      <c r="D18" s="1" t="str">
        <f t="shared" si="1"/>
        <v>40</v>
      </c>
      <c r="E18" s="2">
        <f t="shared" si="2"/>
        <v>0.51219512195121952</v>
      </c>
      <c r="F18" s="1" t="s">
        <v>34</v>
      </c>
      <c r="G18" s="1" t="s">
        <v>31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</row>
    <row r="19" spans="1:12" x14ac:dyDescent="0.35">
      <c r="A19" s="1" t="s">
        <v>51</v>
      </c>
      <c r="B19" s="1" t="s">
        <v>50</v>
      </c>
      <c r="C19" s="1" t="str">
        <f t="shared" si="0"/>
        <v>42</v>
      </c>
      <c r="D19" s="1" t="str">
        <f t="shared" si="1"/>
        <v>40</v>
      </c>
      <c r="E19" s="2">
        <f t="shared" si="2"/>
        <v>0.51219512195121952</v>
      </c>
      <c r="F19" s="1" t="s">
        <v>30</v>
      </c>
      <c r="G19" s="1" t="s">
        <v>31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</row>
    <row r="20" spans="1:12" x14ac:dyDescent="0.35">
      <c r="A20" s="1" t="s">
        <v>52</v>
      </c>
      <c r="B20" s="1" t="s">
        <v>53</v>
      </c>
      <c r="C20" s="1" t="str">
        <f t="shared" si="0"/>
        <v>47</v>
      </c>
      <c r="D20" s="1" t="str">
        <f t="shared" si="1"/>
        <v>35</v>
      </c>
      <c r="E20" s="2">
        <f t="shared" si="2"/>
        <v>0.57317073170731703</v>
      </c>
      <c r="F20" s="1" t="s">
        <v>18</v>
      </c>
      <c r="G20" s="1" t="s">
        <v>15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</row>
    <row r="21" spans="1:12" x14ac:dyDescent="0.35">
      <c r="A21" s="1" t="s">
        <v>54</v>
      </c>
      <c r="B21" s="1" t="s">
        <v>24</v>
      </c>
      <c r="C21" s="1" t="str">
        <f t="shared" si="0"/>
        <v>40</v>
      </c>
      <c r="D21" s="1" t="str">
        <f t="shared" si="1"/>
        <v>42</v>
      </c>
      <c r="E21" s="2">
        <f t="shared" si="2"/>
        <v>0.48780487804878048</v>
      </c>
      <c r="F21" s="1" t="s">
        <v>34</v>
      </c>
      <c r="G21" s="1" t="s">
        <v>31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</row>
    <row r="22" spans="1:12" x14ac:dyDescent="0.35">
      <c r="A22" s="1" t="s">
        <v>55</v>
      </c>
      <c r="B22" s="1" t="s">
        <v>56</v>
      </c>
      <c r="C22" s="1" t="str">
        <f t="shared" si="0"/>
        <v>34</v>
      </c>
      <c r="D22" s="1" t="str">
        <f t="shared" si="1"/>
        <v>48</v>
      </c>
      <c r="E22" s="2">
        <f t="shared" si="2"/>
        <v>0.41463414634146339</v>
      </c>
      <c r="F22" s="1" t="s">
        <v>14</v>
      </c>
      <c r="G22" s="1" t="s">
        <v>15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35">
      <c r="A23" s="1" t="s">
        <v>57</v>
      </c>
      <c r="B23" s="1" t="s">
        <v>58</v>
      </c>
      <c r="C23" s="1" t="str">
        <f t="shared" si="0"/>
        <v>54</v>
      </c>
      <c r="D23" s="1" t="str">
        <f t="shared" si="1"/>
        <v>28</v>
      </c>
      <c r="E23" s="2">
        <f t="shared" si="2"/>
        <v>0.65853658536585369</v>
      </c>
      <c r="F23" s="1" t="s">
        <v>18</v>
      </c>
      <c r="G23" s="1" t="s">
        <v>15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</row>
    <row r="24" spans="1:12" x14ac:dyDescent="0.35">
      <c r="A24" s="1" t="s">
        <v>59</v>
      </c>
      <c r="B24" s="1" t="s">
        <v>20</v>
      </c>
      <c r="C24" s="1" t="str">
        <f t="shared" si="0"/>
        <v>45</v>
      </c>
      <c r="D24" s="1" t="str">
        <f t="shared" si="1"/>
        <v>37</v>
      </c>
      <c r="E24" s="2">
        <f t="shared" si="2"/>
        <v>0.54878048780487809</v>
      </c>
      <c r="F24" s="1" t="s">
        <v>39</v>
      </c>
      <c r="G24" s="1" t="s">
        <v>31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</row>
    <row r="25" spans="1:12" x14ac:dyDescent="0.35">
      <c r="A25" s="1" t="s">
        <v>60</v>
      </c>
      <c r="B25" s="1" t="s">
        <v>61</v>
      </c>
      <c r="C25" s="1" t="str">
        <f t="shared" si="0"/>
        <v>33</v>
      </c>
      <c r="D25" s="1" t="str">
        <f t="shared" si="1"/>
        <v>49</v>
      </c>
      <c r="E25" s="2">
        <f t="shared" si="2"/>
        <v>0.40243902439024393</v>
      </c>
      <c r="F25" s="1" t="s">
        <v>34</v>
      </c>
      <c r="G25" s="1" t="s">
        <v>31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</row>
    <row r="26" spans="1:12" x14ac:dyDescent="0.35">
      <c r="A26" s="1" t="s">
        <v>62</v>
      </c>
      <c r="B26" s="1" t="s">
        <v>63</v>
      </c>
      <c r="C26" s="1" t="str">
        <f t="shared" si="0"/>
        <v>48</v>
      </c>
      <c r="D26" s="1" t="str">
        <f t="shared" si="1"/>
        <v>34</v>
      </c>
      <c r="E26" s="2">
        <f t="shared" si="2"/>
        <v>0.58536585365853655</v>
      </c>
      <c r="F26" s="1" t="s">
        <v>39</v>
      </c>
      <c r="G26" s="1" t="s">
        <v>31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</row>
    <row r="27" spans="1:12" x14ac:dyDescent="0.35">
      <c r="A27" s="1" t="s">
        <v>64</v>
      </c>
      <c r="B27" s="1" t="s">
        <v>41</v>
      </c>
      <c r="C27" s="1" t="str">
        <f t="shared" si="0"/>
        <v>22</v>
      </c>
      <c r="D27" s="1" t="str">
        <f t="shared" si="1"/>
        <v>60</v>
      </c>
      <c r="E27" s="2">
        <f t="shared" si="2"/>
        <v>0.26829268292682928</v>
      </c>
      <c r="F27" s="1" t="s">
        <v>30</v>
      </c>
      <c r="G27" s="1" t="s">
        <v>31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35">
      <c r="A28" s="1" t="s">
        <v>65</v>
      </c>
      <c r="B28" s="1" t="s">
        <v>13</v>
      </c>
      <c r="C28" s="1" t="str">
        <f t="shared" si="0"/>
        <v>41</v>
      </c>
      <c r="D28" s="1" t="str">
        <f t="shared" si="1"/>
        <v>41</v>
      </c>
      <c r="E28" s="2">
        <f t="shared" si="2"/>
        <v>0.5</v>
      </c>
      <c r="F28" s="1" t="s">
        <v>18</v>
      </c>
      <c r="G28" s="1" t="s">
        <v>15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</row>
    <row r="29" spans="1:12" x14ac:dyDescent="0.35">
      <c r="A29" s="1" t="s">
        <v>66</v>
      </c>
      <c r="B29" s="1" t="s">
        <v>67</v>
      </c>
      <c r="C29" s="1" t="str">
        <f t="shared" si="0"/>
        <v>37</v>
      </c>
      <c r="D29" s="1" t="str">
        <f t="shared" si="1"/>
        <v>45</v>
      </c>
      <c r="E29" s="2">
        <f t="shared" si="2"/>
        <v>0.45121951219512196</v>
      </c>
      <c r="F29" s="1" t="s">
        <v>34</v>
      </c>
      <c r="G29" s="1" t="s">
        <v>31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</row>
    <row r="30" spans="1:12" x14ac:dyDescent="0.35">
      <c r="A30" s="1" t="s">
        <v>68</v>
      </c>
      <c r="B30" s="1" t="s">
        <v>43</v>
      </c>
      <c r="C30" s="1" t="str">
        <f t="shared" si="0"/>
        <v>35</v>
      </c>
      <c r="D30" s="1" t="str">
        <f t="shared" si="1"/>
        <v>47</v>
      </c>
      <c r="E30" s="2">
        <f t="shared" si="2"/>
        <v>0.42682926829268292</v>
      </c>
      <c r="F30" s="1" t="s">
        <v>14</v>
      </c>
      <c r="G30" s="1" t="s">
        <v>15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</sheetData>
  <hyperlinks>
    <hyperlink ref="A10" r:id="rId1" display="https://www.basketball-reference.com/teams/DET/2023.html" xr:uid="{B8819419-8F06-4274-98F1-A38C6996B1DE}"/>
    <hyperlink ref="A27" r:id="rId2" display="https://www.basketball-reference.com/teams/SAS/2023.html" xr:uid="{C37CC8E9-CF09-469C-8CDB-AF0440EBE66D}"/>
    <hyperlink ref="A12" r:id="rId3" display="https://www.basketball-reference.com/teams/HOU/2023.html" xr:uid="{00A8C0D9-CAEF-4E56-8ADA-07E6927EA5EF}"/>
    <hyperlink ref="A5" r:id="rId4" display="https://www.basketball-reference.com/teams/CHO/2023.html" xr:uid="{E164290C-1AC3-4B44-865E-6EC6E44C77DF}"/>
    <hyperlink ref="A25" r:id="rId5" display="https://www.basketball-reference.com/teams/POR/2023.html" xr:uid="{1F04257F-4035-4614-9ADA-C072C68C18C0}"/>
    <hyperlink ref="A22" r:id="rId6" display="https://www.basketball-reference.com/teams/ORL/2023.html" xr:uid="{D779B871-2B7D-4683-9BDD-7179EF728998}"/>
    <hyperlink ref="A30" r:id="rId7" display="https://www.basketball-reference.com/teams/WAS/2023.html" xr:uid="{476B909D-958F-4ED0-903A-6DD7B7856EEA}"/>
    <hyperlink ref="A13" r:id="rId8" display="https://www.basketball-reference.com/teams/IND/2023.html" xr:uid="{205E5CD6-FB94-4A09-B2D3-1E4BA0A4CE9E}"/>
    <hyperlink ref="A29" r:id="rId9" display="https://www.basketball-reference.com/teams/UTA/2023.html" xr:uid="{E808E935-1561-465D-8E74-E6FAD13B06B5}"/>
    <hyperlink ref="A8" r:id="rId10" display="https://www.basketball-reference.com/teams/DAL/2023.html" xr:uid="{429EDD4B-FACD-4C82-9830-052E9A658BBA}"/>
    <hyperlink ref="A21" r:id="rId11" display="https://www.basketball-reference.com/teams/OKC/2023.html" xr:uid="{EEF36F80-9186-4BB2-A398-F9D662F6C6A0}"/>
    <hyperlink ref="A6" r:id="rId12" display="https://www.basketball-reference.com/teams/CHI/2023.html" xr:uid="{CA01B901-2C79-4C75-B6FE-A68D53CB78E3}"/>
    <hyperlink ref="A28" r:id="rId13" display="https://www.basketball-reference.com/teams/TOR/2023.html" xr:uid="{7EDF4426-FE60-45E7-A20B-035B1CA674A6}"/>
    <hyperlink ref="A2" r:id="rId14" display="https://www.basketball-reference.com/teams/ATL/2023.html" xr:uid="{68966930-11FC-4C15-A61D-2034C04AA9A3}"/>
    <hyperlink ref="A19" r:id="rId15" display="https://www.basketball-reference.com/teams/NOP/2023.html" xr:uid="{651A1365-AF3A-4E19-ACDC-FB5CD6B037FB}"/>
    <hyperlink ref="A18" r:id="rId16" display="https://www.basketball-reference.com/teams/MIN/2023.html" xr:uid="{0775CAE7-886F-4731-BCC5-DFFE2C605897}"/>
    <hyperlink ref="A15" r:id="rId17" display="https://www.basketball-reference.com/teams/LAL/2023.html" xr:uid="{067C7BBD-CF4E-491A-B0C7-95E365EF0C95}"/>
    <hyperlink ref="A17" r:id="rId18" display="https://www.basketball-reference.com/teams/MIA/2023.html" xr:uid="{D9649DF1-3065-4E85-AADC-FA34832DBB14}"/>
    <hyperlink ref="A14" r:id="rId19" display="https://www.basketball-reference.com/teams/LAC/2023.html" xr:uid="{03938BDD-C987-4F96-B3D7-BA6D1B76149B}"/>
    <hyperlink ref="A11" r:id="rId20" display="https://www.basketball-reference.com/teams/GSW/2023.html" xr:uid="{A23B1497-7053-42B8-8EFC-70A4A1B94CC9}"/>
    <hyperlink ref="A24" r:id="rId21" display="https://www.basketball-reference.com/teams/PHO/2023.html" xr:uid="{39BE70C3-0F10-4E04-957E-8DD4F8DB5CCA}"/>
    <hyperlink ref="A4" r:id="rId22" display="https://www.basketball-reference.com/teams/BRK/2023.html" xr:uid="{3325D76D-C3D1-46F3-AB35-F6A6EC029700}"/>
    <hyperlink ref="A20" r:id="rId23" display="https://www.basketball-reference.com/teams/NYK/2023.html" xr:uid="{1C37DFAE-2CB6-45A4-BD0B-7698552B7E7B}"/>
    <hyperlink ref="A26" r:id="rId24" display="https://www.basketball-reference.com/teams/SAC/2023.html" xr:uid="{2A00F8B8-0FC6-4032-9E24-56FD3E35FF8C}"/>
    <hyperlink ref="A16" r:id="rId25" display="https://www.basketball-reference.com/teams/MEM/2023.html" xr:uid="{BA76EA8B-6CCC-4C4B-A96A-4C7699FBE8B7}"/>
    <hyperlink ref="A7" r:id="rId26" display="https://www.basketball-reference.com/teams/CLE/2023.html" xr:uid="{797C7247-356B-4C43-8774-DD0B94A69D02}"/>
    <hyperlink ref="A9" r:id="rId27" display="https://www.basketball-reference.com/teams/DEN/2023.html" xr:uid="{BFF28080-8A6B-49C7-9B0D-4541F4415B99}"/>
    <hyperlink ref="A23" r:id="rId28" display="https://www.basketball-reference.com/teams/PHI/2023.html" xr:uid="{0011F722-D55C-4493-9731-42C9551E46A1}"/>
    <hyperlink ref="A3" r:id="rId29" display="https://www.basketball-reference.com/teams/BOS/2023.html" xr:uid="{FDEC4B83-1009-4777-9FDA-B8E8255E1E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Adler</dc:creator>
  <cp:lastModifiedBy>Bill Adler</cp:lastModifiedBy>
  <dcterms:created xsi:type="dcterms:W3CDTF">2024-02-08T20:47:45Z</dcterms:created>
  <dcterms:modified xsi:type="dcterms:W3CDTF">2024-02-09T19:24:23Z</dcterms:modified>
</cp:coreProperties>
</file>