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ahgomez/Documents/Finances/templates/"/>
    </mc:Choice>
  </mc:AlternateContent>
  <xr:revisionPtr revIDLastSave="0" documentId="13_ncr:1_{2FBEE9E7-CBE4-E64D-88D3-06FBDF28C2DC}" xr6:coauthVersionLast="47" xr6:coauthVersionMax="47" xr10:uidLastSave="{00000000-0000-0000-0000-000000000000}"/>
  <bookViews>
    <workbookView xWindow="0" yWindow="500" windowWidth="28800" windowHeight="16080" xr2:uid="{7428DAA1-E99C-1345-B69A-950889DF83CC}"/>
  </bookViews>
  <sheets>
    <sheet name="Example" sheetId="17" r:id="rId1"/>
    <sheet name="January" sheetId="11" r:id="rId2"/>
    <sheet name="February" sheetId="12" r:id="rId3"/>
    <sheet name="March" sheetId="13" r:id="rId4"/>
    <sheet name="April" sheetId="14" r:id="rId5"/>
    <sheet name="May" sheetId="15" r:id="rId6"/>
    <sheet name="June" sheetId="16" r:id="rId7"/>
    <sheet name="July" sheetId="1" r:id="rId8"/>
    <sheet name="August" sheetId="6" r:id="rId9"/>
    <sheet name="September" sheetId="7" r:id="rId10"/>
    <sheet name="October" sheetId="8" r:id="rId11"/>
    <sheet name="November" sheetId="9" r:id="rId12"/>
    <sheet name="December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" i="17" l="1"/>
  <c r="H25" i="17"/>
  <c r="F25" i="17"/>
  <c r="C25" i="17"/>
  <c r="L24" i="17"/>
  <c r="L23" i="17"/>
  <c r="L22" i="17"/>
  <c r="L21" i="17"/>
  <c r="K21" i="17"/>
  <c r="L20" i="17"/>
  <c r="K20" i="17"/>
  <c r="L19" i="17"/>
  <c r="K19" i="17"/>
  <c r="L18" i="17"/>
  <c r="K18" i="17"/>
  <c r="L17" i="17"/>
  <c r="K17" i="17"/>
  <c r="L16" i="17"/>
  <c r="K16" i="17"/>
  <c r="L15" i="17"/>
  <c r="K15" i="17"/>
  <c r="L14" i="17"/>
  <c r="K14" i="17"/>
  <c r="L13" i="17"/>
  <c r="K13" i="17"/>
  <c r="L12" i="17"/>
  <c r="K12" i="17"/>
  <c r="L11" i="17"/>
  <c r="L10" i="17"/>
  <c r="L9" i="17"/>
  <c r="K8" i="17"/>
  <c r="I9" i="17"/>
  <c r="B23" i="17"/>
  <c r="E10" i="17"/>
  <c r="I2" i="16"/>
  <c r="G2" i="16"/>
  <c r="E2" i="16"/>
  <c r="I2" i="15"/>
  <c r="G2" i="15"/>
  <c r="E2" i="15"/>
  <c r="I2" i="14"/>
  <c r="G2" i="14"/>
  <c r="E2" i="14"/>
  <c r="I2" i="13"/>
  <c r="G2" i="13"/>
  <c r="E2" i="13"/>
  <c r="G7" i="13" s="1"/>
  <c r="I2" i="12"/>
  <c r="G2" i="12"/>
  <c r="E2" i="12"/>
  <c r="I2" i="11"/>
  <c r="B20" i="11" s="1"/>
  <c r="G2" i="11"/>
  <c r="E2" i="11"/>
  <c r="I2" i="10"/>
  <c r="G2" i="10"/>
  <c r="E2" i="10"/>
  <c r="I7" i="10" s="1"/>
  <c r="I2" i="9"/>
  <c r="G2" i="9"/>
  <c r="E2" i="9"/>
  <c r="I7" i="9" s="1"/>
  <c r="I2" i="8"/>
  <c r="G2" i="8"/>
  <c r="B19" i="8" s="1"/>
  <c r="E2" i="8"/>
  <c r="I2" i="7"/>
  <c r="G2" i="7"/>
  <c r="B19" i="7" s="1"/>
  <c r="E2" i="7"/>
  <c r="I2" i="6"/>
  <c r="B20" i="6" s="1"/>
  <c r="E2" i="6"/>
  <c r="G2" i="6"/>
  <c r="B19" i="6" s="1"/>
  <c r="J21" i="13"/>
  <c r="H21" i="13"/>
  <c r="F21" i="13"/>
  <c r="C21" i="13"/>
  <c r="L20" i="13"/>
  <c r="B20" i="13"/>
  <c r="L19" i="13"/>
  <c r="B19" i="13"/>
  <c r="L18" i="13"/>
  <c r="L17" i="13"/>
  <c r="K17" i="13"/>
  <c r="L16" i="13"/>
  <c r="K16" i="13"/>
  <c r="L15" i="13"/>
  <c r="K15" i="13"/>
  <c r="L14" i="13"/>
  <c r="K14" i="13"/>
  <c r="L13" i="13"/>
  <c r="K13" i="13"/>
  <c r="L12" i="13"/>
  <c r="K12" i="13"/>
  <c r="L11" i="13"/>
  <c r="K11" i="13"/>
  <c r="L10" i="13"/>
  <c r="K10" i="13"/>
  <c r="L9" i="13"/>
  <c r="K9" i="13"/>
  <c r="L8" i="13"/>
  <c r="K8" i="13"/>
  <c r="L7" i="13"/>
  <c r="I7" i="13"/>
  <c r="L6" i="13"/>
  <c r="E6" i="13"/>
  <c r="L5" i="13"/>
  <c r="L21" i="13" s="1"/>
  <c r="I5" i="13"/>
  <c r="G5" i="13"/>
  <c r="E5" i="13"/>
  <c r="K4" i="13"/>
  <c r="J21" i="12"/>
  <c r="H21" i="12"/>
  <c r="F21" i="12"/>
  <c r="C21" i="12"/>
  <c r="L20" i="12"/>
  <c r="B20" i="12"/>
  <c r="L19" i="12"/>
  <c r="B19" i="12"/>
  <c r="L18" i="12"/>
  <c r="B18" i="12"/>
  <c r="L17" i="12"/>
  <c r="K17" i="12"/>
  <c r="L16" i="12"/>
  <c r="K16" i="12"/>
  <c r="L15" i="12"/>
  <c r="K15" i="12"/>
  <c r="L14" i="12"/>
  <c r="K14" i="12"/>
  <c r="L13" i="12"/>
  <c r="K13" i="12"/>
  <c r="L12" i="12"/>
  <c r="K12" i="12"/>
  <c r="L11" i="12"/>
  <c r="K11" i="12"/>
  <c r="L10" i="12"/>
  <c r="K10" i="12"/>
  <c r="L9" i="12"/>
  <c r="K9" i="12"/>
  <c r="L8" i="12"/>
  <c r="K8" i="12"/>
  <c r="L7" i="12"/>
  <c r="I7" i="12"/>
  <c r="G7" i="12"/>
  <c r="E7" i="12"/>
  <c r="L6" i="12"/>
  <c r="I6" i="12"/>
  <c r="G6" i="12"/>
  <c r="E6" i="12"/>
  <c r="L5" i="12"/>
  <c r="I5" i="12"/>
  <c r="G5" i="12"/>
  <c r="G21" i="12" s="1"/>
  <c r="G22" i="12" s="1"/>
  <c r="E5" i="12"/>
  <c r="K4" i="12"/>
  <c r="J21" i="11"/>
  <c r="H21" i="11"/>
  <c r="F21" i="11"/>
  <c r="C21" i="11"/>
  <c r="L20" i="11"/>
  <c r="L19" i="11"/>
  <c r="B19" i="11"/>
  <c r="L18" i="11"/>
  <c r="B18" i="11"/>
  <c r="L17" i="11"/>
  <c r="K17" i="11"/>
  <c r="L16" i="11"/>
  <c r="K16" i="11"/>
  <c r="L15" i="11"/>
  <c r="K15" i="11"/>
  <c r="L14" i="11"/>
  <c r="K14" i="11"/>
  <c r="L13" i="11"/>
  <c r="K13" i="11"/>
  <c r="L12" i="11"/>
  <c r="K12" i="11"/>
  <c r="L11" i="11"/>
  <c r="K11" i="11"/>
  <c r="L10" i="11"/>
  <c r="K10" i="11"/>
  <c r="L9" i="11"/>
  <c r="K9" i="11"/>
  <c r="L8" i="11"/>
  <c r="K8" i="11"/>
  <c r="L7" i="11"/>
  <c r="I7" i="11"/>
  <c r="G7" i="11"/>
  <c r="E7" i="11"/>
  <c r="L6" i="11"/>
  <c r="I6" i="11"/>
  <c r="G6" i="11"/>
  <c r="E6" i="11"/>
  <c r="L5" i="11"/>
  <c r="I5" i="11"/>
  <c r="G5" i="11"/>
  <c r="G21" i="11" s="1"/>
  <c r="E5" i="11"/>
  <c r="E21" i="11" s="1"/>
  <c r="K4" i="11"/>
  <c r="J21" i="10"/>
  <c r="H21" i="10"/>
  <c r="F21" i="10"/>
  <c r="C21" i="10"/>
  <c r="L20" i="10"/>
  <c r="B20" i="10"/>
  <c r="L19" i="10"/>
  <c r="B19" i="10"/>
  <c r="L18" i="10"/>
  <c r="B18" i="10"/>
  <c r="L17" i="10"/>
  <c r="K17" i="10"/>
  <c r="L16" i="10"/>
  <c r="K16" i="10"/>
  <c r="L15" i="10"/>
  <c r="K15" i="10"/>
  <c r="L14" i="10"/>
  <c r="K14" i="10"/>
  <c r="L13" i="10"/>
  <c r="K13" i="10"/>
  <c r="L12" i="10"/>
  <c r="K12" i="10"/>
  <c r="L11" i="10"/>
  <c r="K11" i="10"/>
  <c r="L10" i="10"/>
  <c r="K10" i="10"/>
  <c r="L9" i="10"/>
  <c r="K9" i="10"/>
  <c r="L8" i="10"/>
  <c r="K8" i="10"/>
  <c r="L7" i="10"/>
  <c r="E7" i="10"/>
  <c r="L6" i="10"/>
  <c r="I6" i="10"/>
  <c r="E6" i="10"/>
  <c r="L5" i="10"/>
  <c r="I5" i="10"/>
  <c r="G5" i="10"/>
  <c r="E5" i="10"/>
  <c r="E21" i="10" s="1"/>
  <c r="K4" i="10"/>
  <c r="J21" i="9"/>
  <c r="H21" i="9"/>
  <c r="F21" i="9"/>
  <c r="C21" i="9"/>
  <c r="L20" i="9"/>
  <c r="B20" i="9"/>
  <c r="L19" i="9"/>
  <c r="B19" i="9"/>
  <c r="L18" i="9"/>
  <c r="B18" i="9"/>
  <c r="L17" i="9"/>
  <c r="K17" i="9"/>
  <c r="L16" i="9"/>
  <c r="K16" i="9"/>
  <c r="L15" i="9"/>
  <c r="K15" i="9"/>
  <c r="L14" i="9"/>
  <c r="K14" i="9"/>
  <c r="L13" i="9"/>
  <c r="K13" i="9"/>
  <c r="L12" i="9"/>
  <c r="K12" i="9"/>
  <c r="L11" i="9"/>
  <c r="K11" i="9"/>
  <c r="L10" i="9"/>
  <c r="K10" i="9"/>
  <c r="L9" i="9"/>
  <c r="K9" i="9"/>
  <c r="L8" i="9"/>
  <c r="K8" i="9"/>
  <c r="L7" i="9"/>
  <c r="E7" i="9"/>
  <c r="L6" i="9"/>
  <c r="E6" i="9"/>
  <c r="L5" i="9"/>
  <c r="I5" i="9"/>
  <c r="G5" i="9"/>
  <c r="E5" i="9"/>
  <c r="K4" i="9"/>
  <c r="J21" i="8"/>
  <c r="H21" i="8"/>
  <c r="F21" i="8"/>
  <c r="C21" i="8"/>
  <c r="L20" i="8"/>
  <c r="B20" i="8"/>
  <c r="L19" i="8"/>
  <c r="L18" i="8"/>
  <c r="B18" i="8"/>
  <c r="L17" i="8"/>
  <c r="K17" i="8"/>
  <c r="L16" i="8"/>
  <c r="K16" i="8"/>
  <c r="L15" i="8"/>
  <c r="K15" i="8"/>
  <c r="L14" i="8"/>
  <c r="K14" i="8"/>
  <c r="L13" i="8"/>
  <c r="K13" i="8"/>
  <c r="L12" i="8"/>
  <c r="K12" i="8"/>
  <c r="L11" i="8"/>
  <c r="K11" i="8"/>
  <c r="L10" i="8"/>
  <c r="K10" i="8"/>
  <c r="L9" i="8"/>
  <c r="K9" i="8"/>
  <c r="L8" i="8"/>
  <c r="K8" i="8"/>
  <c r="L7" i="8"/>
  <c r="G7" i="8"/>
  <c r="L6" i="8"/>
  <c r="G6" i="8"/>
  <c r="L5" i="8"/>
  <c r="I5" i="8"/>
  <c r="G5" i="8"/>
  <c r="E5" i="8"/>
  <c r="K4" i="8"/>
  <c r="J21" i="7"/>
  <c r="H21" i="7"/>
  <c r="F21" i="7"/>
  <c r="C21" i="7"/>
  <c r="L20" i="7"/>
  <c r="B20" i="7"/>
  <c r="L19" i="7"/>
  <c r="L18" i="7"/>
  <c r="B18" i="7"/>
  <c r="L17" i="7"/>
  <c r="K17" i="7"/>
  <c r="L16" i="7"/>
  <c r="K16" i="7"/>
  <c r="L15" i="7"/>
  <c r="K15" i="7"/>
  <c r="L14" i="7"/>
  <c r="K14" i="7"/>
  <c r="L13" i="7"/>
  <c r="K13" i="7"/>
  <c r="L12" i="7"/>
  <c r="K12" i="7"/>
  <c r="L11" i="7"/>
  <c r="K11" i="7"/>
  <c r="L10" i="7"/>
  <c r="K10" i="7"/>
  <c r="L9" i="7"/>
  <c r="K9" i="7"/>
  <c r="L8" i="7"/>
  <c r="K8" i="7"/>
  <c r="L7" i="7"/>
  <c r="G7" i="7"/>
  <c r="L6" i="7"/>
  <c r="G6" i="7"/>
  <c r="L5" i="7"/>
  <c r="I5" i="7"/>
  <c r="G5" i="7"/>
  <c r="E5" i="7"/>
  <c r="K4" i="7"/>
  <c r="J21" i="6"/>
  <c r="H21" i="6"/>
  <c r="F21" i="6"/>
  <c r="C21" i="6"/>
  <c r="L20" i="6"/>
  <c r="L19" i="6"/>
  <c r="L18" i="6"/>
  <c r="B18" i="6"/>
  <c r="L17" i="6"/>
  <c r="K17" i="6"/>
  <c r="L16" i="6"/>
  <c r="K16" i="6"/>
  <c r="L15" i="6"/>
  <c r="K15" i="6"/>
  <c r="L14" i="6"/>
  <c r="K14" i="6"/>
  <c r="L13" i="6"/>
  <c r="K13" i="6"/>
  <c r="L12" i="6"/>
  <c r="K12" i="6"/>
  <c r="L11" i="6"/>
  <c r="K11" i="6"/>
  <c r="L10" i="6"/>
  <c r="K10" i="6"/>
  <c r="L9" i="6"/>
  <c r="K9" i="6"/>
  <c r="L8" i="6"/>
  <c r="K8" i="6"/>
  <c r="L7" i="6"/>
  <c r="L6" i="6"/>
  <c r="L5" i="6"/>
  <c r="I5" i="6"/>
  <c r="G5" i="6"/>
  <c r="E5" i="6"/>
  <c r="K4" i="6"/>
  <c r="K8" i="1"/>
  <c r="K9" i="1"/>
  <c r="K10" i="1"/>
  <c r="K11" i="1"/>
  <c r="K12" i="1"/>
  <c r="K13" i="1"/>
  <c r="K14" i="1"/>
  <c r="K15" i="1"/>
  <c r="K16" i="1"/>
  <c r="K1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5" i="1"/>
  <c r="K4" i="1"/>
  <c r="B20" i="1"/>
  <c r="B19" i="1"/>
  <c r="J21" i="1"/>
  <c r="B18" i="1"/>
  <c r="F21" i="1"/>
  <c r="H21" i="1"/>
  <c r="I6" i="1"/>
  <c r="I7" i="1"/>
  <c r="G6" i="1"/>
  <c r="G7" i="1"/>
  <c r="E6" i="1"/>
  <c r="E7" i="1"/>
  <c r="I5" i="1"/>
  <c r="G5" i="1"/>
  <c r="E5" i="1"/>
  <c r="C21" i="1"/>
  <c r="L25" i="17" l="1"/>
  <c r="G10" i="17"/>
  <c r="E11" i="17"/>
  <c r="I10" i="17"/>
  <c r="G11" i="17"/>
  <c r="B22" i="17"/>
  <c r="B24" i="17"/>
  <c r="E9" i="17"/>
  <c r="I11" i="17"/>
  <c r="G9" i="17"/>
  <c r="K5" i="13"/>
  <c r="K5" i="10"/>
  <c r="E21" i="9"/>
  <c r="K5" i="11"/>
  <c r="K6" i="11"/>
  <c r="G6" i="13"/>
  <c r="G21" i="13" s="1"/>
  <c r="G22" i="13" s="1"/>
  <c r="E7" i="13"/>
  <c r="K7" i="13" s="1"/>
  <c r="B18" i="13"/>
  <c r="I6" i="13"/>
  <c r="G6" i="10"/>
  <c r="G21" i="10" s="1"/>
  <c r="G22" i="10" s="1"/>
  <c r="G7" i="10"/>
  <c r="G6" i="9"/>
  <c r="G7" i="9"/>
  <c r="G21" i="9" s="1"/>
  <c r="G22" i="9" s="1"/>
  <c r="I6" i="9"/>
  <c r="K6" i="9" s="1"/>
  <c r="I7" i="8"/>
  <c r="G21" i="8"/>
  <c r="G22" i="8" s="1"/>
  <c r="E6" i="8"/>
  <c r="E7" i="8"/>
  <c r="I6" i="8"/>
  <c r="I21" i="8" s="1"/>
  <c r="I22" i="8" s="1"/>
  <c r="I7" i="7"/>
  <c r="E6" i="7"/>
  <c r="E7" i="7"/>
  <c r="G21" i="7"/>
  <c r="G22" i="7" s="1"/>
  <c r="I6" i="7"/>
  <c r="I21" i="7" s="1"/>
  <c r="I22" i="7" s="1"/>
  <c r="E6" i="6"/>
  <c r="G6" i="6"/>
  <c r="G7" i="6"/>
  <c r="E7" i="6"/>
  <c r="I6" i="6"/>
  <c r="I7" i="6"/>
  <c r="I21" i="6" s="1"/>
  <c r="I22" i="6" s="1"/>
  <c r="K7" i="1"/>
  <c r="L21" i="12"/>
  <c r="K5" i="1"/>
  <c r="K6" i="1"/>
  <c r="E21" i="12"/>
  <c r="E22" i="12" s="1"/>
  <c r="K5" i="6"/>
  <c r="K6" i="7"/>
  <c r="K5" i="8"/>
  <c r="G22" i="11"/>
  <c r="L21" i="6"/>
  <c r="L21" i="7"/>
  <c r="L21" i="8"/>
  <c r="L21" i="9"/>
  <c r="K7" i="9"/>
  <c r="L21" i="10"/>
  <c r="K7" i="10"/>
  <c r="L21" i="11"/>
  <c r="K7" i="11"/>
  <c r="K21" i="11" s="1"/>
  <c r="K5" i="12"/>
  <c r="K6" i="12"/>
  <c r="K7" i="12"/>
  <c r="I21" i="12"/>
  <c r="I22" i="12" s="1"/>
  <c r="E22" i="11"/>
  <c r="I21" i="11"/>
  <c r="I22" i="11" s="1"/>
  <c r="E22" i="10"/>
  <c r="I21" i="10"/>
  <c r="I22" i="10" s="1"/>
  <c r="E22" i="9"/>
  <c r="K5" i="9"/>
  <c r="K21" i="9" s="1"/>
  <c r="K22" i="9" s="1"/>
  <c r="K5" i="7"/>
  <c r="L21" i="1"/>
  <c r="I21" i="1"/>
  <c r="I22" i="1" s="1"/>
  <c r="G21" i="1"/>
  <c r="G22" i="1" s="1"/>
  <c r="K10" i="17" l="1"/>
  <c r="E25" i="17"/>
  <c r="E26" i="17" s="1"/>
  <c r="K11" i="17"/>
  <c r="K9" i="17"/>
  <c r="G25" i="17"/>
  <c r="G26" i="17" s="1"/>
  <c r="I25" i="17"/>
  <c r="I26" i="17" s="1"/>
  <c r="E21" i="7"/>
  <c r="E22" i="7" s="1"/>
  <c r="K21" i="12"/>
  <c r="K22" i="12" s="1"/>
  <c r="E21" i="13"/>
  <c r="E22" i="13" s="1"/>
  <c r="K6" i="13"/>
  <c r="K21" i="13" s="1"/>
  <c r="K22" i="13" s="1"/>
  <c r="I21" i="13"/>
  <c r="I22" i="13" s="1"/>
  <c r="K6" i="10"/>
  <c r="K21" i="10" s="1"/>
  <c r="K22" i="10" s="1"/>
  <c r="I21" i="9"/>
  <c r="I22" i="9" s="1"/>
  <c r="K6" i="8"/>
  <c r="E21" i="8"/>
  <c r="E22" i="8" s="1"/>
  <c r="K7" i="8"/>
  <c r="K7" i="7"/>
  <c r="K21" i="7" s="1"/>
  <c r="K22" i="7" s="1"/>
  <c r="G21" i="6"/>
  <c r="G22" i="6" s="1"/>
  <c r="K7" i="6"/>
  <c r="E21" i="6"/>
  <c r="E22" i="6" s="1"/>
  <c r="K6" i="6"/>
  <c r="K21" i="1"/>
  <c r="K22" i="1" s="1"/>
  <c r="K22" i="11"/>
  <c r="E21" i="1"/>
  <c r="E22" i="1" s="1"/>
  <c r="K25" i="17" l="1"/>
  <c r="K26" i="17" s="1"/>
  <c r="K21" i="8"/>
  <c r="K22" i="8" s="1"/>
  <c r="K21" i="6"/>
  <c r="K2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6" authorId="0" shapeId="0" xr:uid="{0E8170A3-92AE-A84E-AEAE-5CE2ADD2AEA7}">
      <text>
        <r>
          <rPr>
            <b/>
            <sz val="10"/>
            <color rgb="FF000000"/>
            <rFont val="Tahoma"/>
            <family val="2"/>
          </rPr>
          <t>Enter the expense amounts in this column</t>
        </r>
      </text>
    </comment>
    <comment ref="E6" authorId="0" shapeId="0" xr:uid="{A17C810B-D7EB-FB40-8C05-1818B3C80626}">
      <text>
        <r>
          <rPr>
            <b/>
            <sz val="10"/>
            <color rgb="FF000000"/>
            <rFont val="Tahoma"/>
            <family val="2"/>
          </rPr>
          <t>Enter resident names here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E7" authorId="0" shapeId="0" xr:uid="{3C03DED7-EC21-5743-891C-147BBD6478D4}">
      <text>
        <r>
          <rPr>
            <b/>
            <sz val="10"/>
            <color rgb="FF000000"/>
            <rFont val="Calibri"/>
            <family val="2"/>
            <scheme val="minor"/>
          </rPr>
          <t>The amount for the respective row's expense that the resident is respondible for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7" authorId="0" shapeId="0" xr:uid="{D68EDE22-B23A-4B4A-A06F-3393D9AE7967}">
      <text>
        <r>
          <rPr>
            <b/>
            <sz val="10"/>
            <color rgb="FF000000"/>
            <rFont val="Tahoma"/>
            <family val="2"/>
          </rPr>
          <t>The amount for the respective column that this resident has paid for</t>
        </r>
      </text>
    </comment>
    <comment ref="D8" authorId="0" shapeId="0" xr:uid="{775A8D1A-794B-BB40-B030-41173E291D4D}">
      <text>
        <r>
          <rPr>
            <b/>
            <sz val="10"/>
            <color rgb="FF000000"/>
            <rFont val="Tahoma"/>
            <family val="2"/>
          </rPr>
          <t xml:space="preserve">proportion column
</t>
        </r>
        <r>
          <rPr>
            <sz val="10"/>
            <color rgb="FF000000"/>
            <rFont val="Tahoma"/>
            <family val="2"/>
          </rPr>
          <t>This column determines if the expense on the left will be split evenly between all residents, or if it will be proportioned based on each resident</t>
        </r>
      </text>
    </comment>
    <comment ref="E8" authorId="0" shapeId="0" xr:uid="{DB6BDDB9-79D5-324B-9D92-1BCCF3D15A1E}">
      <text>
        <r>
          <rPr>
            <b/>
            <sz val="10"/>
            <color rgb="FF000000"/>
            <rFont val="Tahoma"/>
            <family val="2"/>
          </rPr>
          <t>Enter the proportion of applicable expenses this resident is responsible for</t>
        </r>
      </text>
    </comment>
    <comment ref="K8" authorId="0" shapeId="0" xr:uid="{3EEEC068-ECFB-F849-B6FC-903169662E41}">
      <text>
        <r>
          <rPr>
            <b/>
            <sz val="10"/>
            <color rgb="FF000000"/>
            <rFont val="Tahoma"/>
            <family val="2"/>
          </rPr>
          <t>The sum of the proportions that residents are responsible for</t>
        </r>
      </text>
    </comment>
    <comment ref="B9" authorId="0" shapeId="0" xr:uid="{B7136EC4-069B-E94D-A614-427304CAD18D}">
      <text>
        <r>
          <rPr>
            <b/>
            <sz val="10"/>
            <color rgb="FF000000"/>
            <rFont val="Tahoma"/>
            <family val="2"/>
          </rPr>
          <t>Enter expense names here</t>
        </r>
      </text>
    </comment>
    <comment ref="D9" authorId="0" shapeId="0" xr:uid="{7489EC47-A668-994A-B4F0-5EC35199D551}">
      <text>
        <r>
          <rPr>
            <b/>
            <sz val="10"/>
            <color rgb="FF000000"/>
            <rFont val="Tahoma"/>
            <family val="2"/>
          </rPr>
          <t xml:space="preserve">Y
</t>
        </r>
        <r>
          <rPr>
            <sz val="10"/>
            <color rgb="FF000000"/>
            <rFont val="Tahoma"/>
            <family val="2"/>
          </rPr>
          <t xml:space="preserve">denotes an uneven split
</t>
        </r>
      </text>
    </comment>
    <comment ref="D10" authorId="0" shapeId="0" xr:uid="{F309B406-7A54-BD41-96A5-1E61D4E9DF16}">
      <text>
        <r>
          <rPr>
            <b/>
            <sz val="10"/>
            <color rgb="FF000000"/>
            <rFont val="Tahoma"/>
            <family val="2"/>
          </rPr>
          <t xml:space="preserve">N
</t>
        </r>
        <r>
          <rPr>
            <sz val="10"/>
            <color rgb="FF000000"/>
            <rFont val="Tahoma"/>
            <family val="2"/>
          </rPr>
          <t>denotes an even split</t>
        </r>
      </text>
    </comment>
    <comment ref="F23" authorId="0" shapeId="0" xr:uid="{A59F6BE7-A0D0-994F-905E-D6BC0590B418}">
      <text>
        <r>
          <rPr>
            <b/>
            <sz val="10"/>
            <color rgb="FF000000"/>
            <rFont val="Tahoma"/>
            <family val="2"/>
          </rPr>
          <t xml:space="preserve">Amount this resident will pay to the resident to the left
</t>
        </r>
        <r>
          <rPr>
            <sz val="10"/>
            <color rgb="FF000000"/>
            <rFont val="Tahoma"/>
            <family val="2"/>
          </rPr>
          <t>(applies to all cells in the bottom 3 columns that are not marked in red lines)</t>
        </r>
      </text>
    </comment>
    <comment ref="E25" authorId="0" shapeId="0" xr:uid="{A55E1C49-E60F-7B4A-9BC3-666F8FA8011F}">
      <text>
        <r>
          <rPr>
            <b/>
            <sz val="10"/>
            <color rgb="FF000000"/>
            <rFont val="Tahoma"/>
            <family val="2"/>
          </rPr>
          <t>total that this resident owes</t>
        </r>
      </text>
    </comment>
    <comment ref="F25" authorId="0" shapeId="0" xr:uid="{8D45E51A-D1D9-0948-B1BF-7D49EA44CF6E}">
      <text>
        <r>
          <rPr>
            <b/>
            <sz val="10"/>
            <color rgb="FF000000"/>
            <rFont val="Tahoma"/>
            <family val="2"/>
          </rPr>
          <t>total that this resident has paid</t>
        </r>
      </text>
    </comment>
    <comment ref="E26" authorId="0" shapeId="0" xr:uid="{EED4546C-C25F-5043-A030-9AF7925ED93C}">
      <text>
        <r>
          <rPr>
            <b/>
            <sz val="10"/>
            <color rgb="FF000000"/>
            <rFont val="Tahoma"/>
            <family val="2"/>
          </rPr>
          <t xml:space="preserve">difference between this resident's  amount paid and amount owed
</t>
        </r>
        <r>
          <rPr>
            <sz val="10"/>
            <color rgb="FF000000"/>
            <rFont val="Tahoma"/>
            <family val="2"/>
          </rPr>
          <t>this will show if this resident still owes anything or has overpaid and is due money from other residents</t>
        </r>
      </text>
    </comment>
  </commentList>
</comments>
</file>

<file path=xl/sharedStrings.xml><?xml version="1.0" encoding="utf-8"?>
<sst xmlns="http://schemas.openxmlformats.org/spreadsheetml/2006/main" count="227" uniqueCount="20">
  <si>
    <t>Total</t>
  </si>
  <si>
    <t>Micah</t>
  </si>
  <si>
    <t>Sariah</t>
  </si>
  <si>
    <t>Kels</t>
  </si>
  <si>
    <t>Rent</t>
  </si>
  <si>
    <t>Internet</t>
  </si>
  <si>
    <t>Electricity</t>
  </si>
  <si>
    <t>%</t>
  </si>
  <si>
    <t>y</t>
  </si>
  <si>
    <t>n</t>
  </si>
  <si>
    <t>Paid</t>
  </si>
  <si>
    <t>Due</t>
  </si>
  <si>
    <t>Difference:</t>
  </si>
  <si>
    <t>Name1</t>
  </si>
  <si>
    <t>Name2</t>
  </si>
  <si>
    <t>Name3</t>
  </si>
  <si>
    <t>Pete</t>
  </si>
  <si>
    <t>Harold</t>
  </si>
  <si>
    <t>Mary</t>
  </si>
  <si>
    <t>Hover over cells with the red corners to view popups with information on how to use this spreadsheet!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</si>
</sst>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8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B3594"/>
        <bgColor indexed="64"/>
      </patternFill>
    </fill>
    <fill>
      <patternFill patternType="solid">
        <fgColor rgb="FFD9362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7A3E1"/>
        <bgColor indexed="64"/>
      </patternFill>
    </fill>
    <fill>
      <patternFill patternType="solid">
        <fgColor rgb="FFE68982"/>
        <bgColor indexed="64"/>
      </patternFill>
    </fill>
    <fill>
      <patternFill patternType="darkDown">
        <fgColor rgb="FFFF0000"/>
        <bgColor theme="7" tint="0.79998168889431442"/>
      </patternFill>
    </fill>
    <fill>
      <patternFill patternType="darkDown">
        <fgColor rgb="FFFF0000"/>
        <bgColor rgb="FFF7A3E1"/>
      </patternFill>
    </fill>
    <fill>
      <patternFill patternType="darkDown">
        <fgColor rgb="FFFF0000"/>
        <bgColor rgb="FFE68982"/>
      </patternFill>
    </fill>
    <fill>
      <patternFill patternType="darkDown">
        <fgColor rgb="FFFF0000"/>
        <bgColor theme="9" tint="0.79998168889431442"/>
      </patternFill>
    </fill>
    <fill>
      <patternFill patternType="solid">
        <fgColor rgb="FF5B9BD5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B3594"/>
        <bgColor rgb="FF000000"/>
      </patternFill>
    </fill>
    <fill>
      <patternFill patternType="solid">
        <fgColor rgb="FFD93625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7A3E1"/>
        <bgColor rgb="FF000000"/>
      </patternFill>
    </fill>
    <fill>
      <patternFill patternType="solid">
        <fgColor rgb="FFE68982"/>
        <bgColor rgb="FF000000"/>
      </patternFill>
    </fill>
    <fill>
      <patternFill patternType="darkDown">
        <fgColor rgb="FFFF0000"/>
        <bgColor rgb="FFFFF2CC"/>
      </patternFill>
    </fill>
    <fill>
      <patternFill patternType="darkDown">
        <fgColor rgb="FFFF0000"/>
        <bgColor rgb="FFE2EFDA"/>
      </patternFill>
    </fill>
    <fill>
      <patternFill patternType="solid">
        <fgColor rgb="FFC6EFCE"/>
        <bgColor rgb="FF000000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0" fillId="8" borderId="1" xfId="0" applyFill="1" applyBorder="1"/>
    <xf numFmtId="164" fontId="0" fillId="8" borderId="2" xfId="1" applyNumberFormat="1" applyFont="1" applyFill="1" applyBorder="1"/>
    <xf numFmtId="0" fontId="0" fillId="10" borderId="1" xfId="0" applyFill="1" applyBorder="1"/>
    <xf numFmtId="164" fontId="0" fillId="10" borderId="0" xfId="1" applyNumberFormat="1" applyFont="1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0" borderId="1" xfId="0" applyBorder="1"/>
    <xf numFmtId="0" fontId="0" fillId="3" borderId="0" xfId="0" applyFill="1" applyBorder="1"/>
    <xf numFmtId="0" fontId="0" fillId="7" borderId="2" xfId="0" applyFill="1" applyBorder="1"/>
    <xf numFmtId="0" fontId="0" fillId="6" borderId="2" xfId="0" applyFill="1" applyBorder="1"/>
    <xf numFmtId="164" fontId="0" fillId="13" borderId="2" xfId="1" applyNumberFormat="1" applyFont="1" applyFill="1" applyBorder="1"/>
    <xf numFmtId="0" fontId="0" fillId="6" borderId="7" xfId="0" applyFill="1" applyBorder="1"/>
    <xf numFmtId="164" fontId="0" fillId="13" borderId="7" xfId="1" applyNumberFormat="1" applyFont="1" applyFill="1" applyBorder="1"/>
    <xf numFmtId="0" fontId="0" fillId="5" borderId="7" xfId="0" applyFill="1" applyBorder="1"/>
    <xf numFmtId="0" fontId="0" fillId="5" borderId="2" xfId="0" applyFill="1" applyBorder="1"/>
    <xf numFmtId="164" fontId="0" fillId="12" borderId="7" xfId="1" applyNumberFormat="1" applyFont="1" applyFill="1" applyBorder="1"/>
    <xf numFmtId="164" fontId="0" fillId="12" borderId="2" xfId="1" applyNumberFormat="1" applyFont="1" applyFill="1" applyBorder="1"/>
    <xf numFmtId="0" fontId="0" fillId="4" borderId="7" xfId="0" applyFill="1" applyBorder="1"/>
    <xf numFmtId="0" fontId="0" fillId="4" borderId="2" xfId="0" applyFill="1" applyBorder="1"/>
    <xf numFmtId="164" fontId="0" fillId="11" borderId="7" xfId="1" applyNumberFormat="1" applyFont="1" applyFill="1" applyBorder="1"/>
    <xf numFmtId="164" fontId="0" fillId="11" borderId="2" xfId="1" applyNumberFormat="1" applyFont="1" applyFill="1" applyBorder="1"/>
    <xf numFmtId="0" fontId="0" fillId="0" borderId="6" xfId="0" applyBorder="1"/>
    <xf numFmtId="0" fontId="0" fillId="3" borderId="8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164" fontId="0" fillId="9" borderId="13" xfId="1" applyNumberFormat="1" applyFont="1" applyFill="1" applyBorder="1"/>
    <xf numFmtId="164" fontId="0" fillId="9" borderId="14" xfId="1" applyNumberFormat="1" applyFont="1" applyFill="1" applyBorder="1"/>
    <xf numFmtId="164" fontId="0" fillId="14" borderId="7" xfId="1" applyNumberFormat="1" applyFont="1" applyFill="1" applyBorder="1"/>
    <xf numFmtId="164" fontId="0" fillId="14" borderId="2" xfId="1" applyNumberFormat="1" applyFont="1" applyFill="1" applyBorder="1"/>
    <xf numFmtId="164" fontId="0" fillId="15" borderId="7" xfId="1" applyNumberFormat="1" applyFont="1" applyFill="1" applyBorder="1"/>
    <xf numFmtId="164" fontId="0" fillId="15" borderId="2" xfId="1" applyNumberFormat="1" applyFont="1" applyFill="1" applyBorder="1"/>
    <xf numFmtId="164" fontId="0" fillId="16" borderId="7" xfId="1" applyNumberFormat="1" applyFont="1" applyFill="1" applyBorder="1"/>
    <xf numFmtId="164" fontId="0" fillId="16" borderId="2" xfId="1" applyNumberFormat="1" applyFont="1" applyFill="1" applyBorder="1"/>
    <xf numFmtId="0" fontId="0" fillId="7" borderId="7" xfId="0" applyFill="1" applyBorder="1"/>
    <xf numFmtId="164" fontId="0" fillId="8" borderId="7" xfId="1" applyNumberFormat="1" applyFont="1" applyFill="1" applyBorder="1"/>
    <xf numFmtId="164" fontId="0" fillId="17" borderId="7" xfId="1" applyNumberFormat="1" applyFont="1" applyFill="1" applyBorder="1"/>
    <xf numFmtId="0" fontId="3" fillId="0" borderId="0" xfId="0" applyFont="1"/>
    <xf numFmtId="0" fontId="3" fillId="0" borderId="6" xfId="0" applyFont="1" applyBorder="1"/>
    <xf numFmtId="0" fontId="3" fillId="18" borderId="11" xfId="0" applyFont="1" applyFill="1" applyBorder="1"/>
    <xf numFmtId="0" fontId="3" fillId="19" borderId="8" xfId="0" applyFont="1" applyFill="1" applyBorder="1"/>
    <xf numFmtId="0" fontId="3" fillId="0" borderId="1" xfId="0" applyFont="1" applyBorder="1"/>
    <xf numFmtId="0" fontId="3" fillId="18" borderId="15" xfId="0" applyFont="1" applyFill="1" applyBorder="1"/>
    <xf numFmtId="0" fontId="3" fillId="20" borderId="7" xfId="0" applyFont="1" applyFill="1" applyBorder="1"/>
    <xf numFmtId="0" fontId="3" fillId="20" borderId="2" xfId="0" applyFont="1" applyFill="1" applyBorder="1"/>
    <xf numFmtId="0" fontId="3" fillId="21" borderId="2" xfId="0" applyFont="1" applyFill="1" applyBorder="1"/>
    <xf numFmtId="0" fontId="3" fillId="22" borderId="2" xfId="0" applyFont="1" applyFill="1" applyBorder="1"/>
    <xf numFmtId="0" fontId="3" fillId="23" borderId="2" xfId="0" applyFont="1" applyFill="1" applyBorder="1"/>
    <xf numFmtId="0" fontId="3" fillId="24" borderId="1" xfId="0" applyFont="1" applyFill="1" applyBorder="1"/>
    <xf numFmtId="164" fontId="3" fillId="25" borderId="15" xfId="0" applyNumberFormat="1" applyFont="1" applyFill="1" applyBorder="1"/>
    <xf numFmtId="164" fontId="3" fillId="27" borderId="7" xfId="0" applyNumberFormat="1" applyFont="1" applyFill="1" applyBorder="1"/>
    <xf numFmtId="164" fontId="3" fillId="27" borderId="2" xfId="0" applyNumberFormat="1" applyFont="1" applyFill="1" applyBorder="1"/>
    <xf numFmtId="164" fontId="3" fillId="28" borderId="2" xfId="0" applyNumberFormat="1" applyFont="1" applyFill="1" applyBorder="1"/>
    <xf numFmtId="164" fontId="3" fillId="29" borderId="2" xfId="0" applyNumberFormat="1" applyFont="1" applyFill="1" applyBorder="1"/>
    <xf numFmtId="164" fontId="3" fillId="24" borderId="2" xfId="0" applyNumberFormat="1" applyFont="1" applyFill="1" applyBorder="1"/>
    <xf numFmtId="0" fontId="3" fillId="26" borderId="1" xfId="0" applyFont="1" applyFill="1" applyBorder="1"/>
    <xf numFmtId="0" fontId="3" fillId="27" borderId="1" xfId="0" applyFont="1" applyFill="1" applyBorder="1"/>
    <xf numFmtId="164" fontId="3" fillId="30" borderId="7" xfId="0" applyNumberFormat="1" applyFont="1" applyFill="1" applyBorder="1"/>
    <xf numFmtId="164" fontId="3" fillId="30" borderId="2" xfId="0" applyNumberFormat="1" applyFont="1" applyFill="1" applyBorder="1"/>
    <xf numFmtId="0" fontId="3" fillId="28" borderId="1" xfId="0" applyFont="1" applyFill="1" applyBorder="1"/>
    <xf numFmtId="164" fontId="3" fillId="15" borderId="2" xfId="0" applyNumberFormat="1" applyFont="1" applyFill="1" applyBorder="1"/>
    <xf numFmtId="0" fontId="3" fillId="29" borderId="1" xfId="0" applyFont="1" applyFill="1" applyBorder="1"/>
    <xf numFmtId="164" fontId="3" fillId="16" borderId="2" xfId="0" applyNumberFormat="1" applyFont="1" applyFill="1" applyBorder="1"/>
    <xf numFmtId="164" fontId="3" fillId="25" borderId="16" xfId="0" applyNumberFormat="1" applyFon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3" fillId="23" borderId="17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2" fillId="32" borderId="3" xfId="0" applyNumberFormat="1" applyFont="1" applyFill="1" applyBorder="1" applyAlignment="1">
      <alignment horizontal="center"/>
    </xf>
    <xf numFmtId="164" fontId="2" fillId="32" borderId="5" xfId="0" applyNumberFormat="1" applyFont="1" applyFill="1" applyBorder="1" applyAlignment="1">
      <alignment horizontal="center"/>
    </xf>
    <xf numFmtId="0" fontId="3" fillId="23" borderId="10" xfId="0" applyFont="1" applyFill="1" applyBorder="1" applyAlignment="1">
      <alignment horizontal="center"/>
    </xf>
    <xf numFmtId="0" fontId="3" fillId="19" borderId="0" xfId="0" applyFont="1" applyFill="1" applyBorder="1"/>
    <xf numFmtId="0" fontId="3" fillId="21" borderId="0" xfId="0" applyFont="1" applyFill="1" applyBorder="1"/>
    <xf numFmtId="0" fontId="3" fillId="22" borderId="0" xfId="0" applyFont="1" applyFill="1" applyBorder="1"/>
    <xf numFmtId="0" fontId="3" fillId="23" borderId="0" xfId="0" applyFont="1" applyFill="1" applyBorder="1"/>
    <xf numFmtId="164" fontId="3" fillId="26" borderId="0" xfId="0" applyNumberFormat="1" applyFont="1" applyFill="1" applyBorder="1"/>
    <xf numFmtId="164" fontId="3" fillId="28" borderId="0" xfId="0" applyNumberFormat="1" applyFont="1" applyFill="1" applyBorder="1"/>
    <xf numFmtId="164" fontId="3" fillId="29" borderId="0" xfId="0" applyNumberFormat="1" applyFont="1" applyFill="1" applyBorder="1"/>
    <xf numFmtId="164" fontId="3" fillId="24" borderId="0" xfId="0" applyNumberFormat="1" applyFont="1" applyFill="1" applyBorder="1"/>
    <xf numFmtId="164" fontId="3" fillId="15" borderId="0" xfId="0" applyNumberFormat="1" applyFont="1" applyFill="1" applyBorder="1"/>
    <xf numFmtId="164" fontId="3" fillId="16" borderId="0" xfId="0" applyNumberFormat="1" applyFont="1" applyFill="1" applyBorder="1"/>
    <xf numFmtId="164" fontId="3" fillId="31" borderId="0" xfId="0" applyNumberFormat="1" applyFont="1" applyFill="1" applyBorder="1"/>
    <xf numFmtId="9" fontId="0" fillId="7" borderId="7" xfId="2" applyFont="1" applyFill="1" applyBorder="1"/>
    <xf numFmtId="9" fontId="3" fillId="23" borderId="0" xfId="2" applyFont="1" applyFill="1" applyBorder="1"/>
    <xf numFmtId="9" fontId="3" fillId="20" borderId="7" xfId="2" applyFont="1" applyFill="1" applyBorder="1"/>
    <xf numFmtId="9" fontId="3" fillId="20" borderId="2" xfId="2" applyFont="1" applyFill="1" applyBorder="1"/>
    <xf numFmtId="9" fontId="3" fillId="21" borderId="0" xfId="2" applyFont="1" applyFill="1" applyBorder="1"/>
    <xf numFmtId="9" fontId="3" fillId="21" borderId="2" xfId="2" applyFont="1" applyFill="1" applyBorder="1"/>
    <xf numFmtId="9" fontId="3" fillId="22" borderId="0" xfId="2" applyFont="1" applyFill="1" applyBorder="1"/>
    <xf numFmtId="9" fontId="3" fillId="22" borderId="2" xfId="2" applyFont="1" applyFill="1" applyBorder="1"/>
    <xf numFmtId="0" fontId="0" fillId="33" borderId="18" xfId="0" applyFill="1" applyBorder="1"/>
    <xf numFmtId="0" fontId="6" fillId="33" borderId="19" xfId="0" applyFont="1" applyFill="1" applyBorder="1" applyAlignment="1">
      <alignment wrapText="1"/>
    </xf>
    <xf numFmtId="0" fontId="6" fillId="33" borderId="19" xfId="0" applyFont="1" applyFill="1" applyBorder="1" applyAlignment="1">
      <alignment horizontal="center" wrapText="1"/>
    </xf>
    <xf numFmtId="0" fontId="6" fillId="33" borderId="20" xfId="0" applyFont="1" applyFill="1" applyBorder="1" applyAlignment="1">
      <alignment wrapText="1"/>
    </xf>
    <xf numFmtId="0" fontId="6" fillId="33" borderId="7" xfId="0" applyFont="1" applyFill="1" applyBorder="1" applyAlignment="1">
      <alignment wrapText="1"/>
    </xf>
    <xf numFmtId="0" fontId="6" fillId="33" borderId="0" xfId="0" applyFont="1" applyFill="1" applyBorder="1" applyAlignment="1">
      <alignment wrapText="1"/>
    </xf>
    <xf numFmtId="0" fontId="6" fillId="33" borderId="0" xfId="0" applyFont="1" applyFill="1" applyBorder="1" applyAlignment="1">
      <alignment horizontal="center" wrapText="1"/>
    </xf>
    <xf numFmtId="0" fontId="6" fillId="33" borderId="2" xfId="0" applyFont="1" applyFill="1" applyBorder="1" applyAlignment="1">
      <alignment wrapText="1"/>
    </xf>
    <xf numFmtId="0" fontId="6" fillId="33" borderId="21" xfId="0" applyFont="1" applyFill="1" applyBorder="1" applyAlignment="1">
      <alignment wrapText="1"/>
    </xf>
    <xf numFmtId="0" fontId="6" fillId="33" borderId="22" xfId="0" applyFont="1" applyFill="1" applyBorder="1" applyAlignment="1">
      <alignment wrapText="1"/>
    </xf>
    <xf numFmtId="0" fontId="6" fillId="33" borderId="22" xfId="0" applyFont="1" applyFill="1" applyBorder="1" applyAlignment="1">
      <alignment horizontal="center" wrapText="1"/>
    </xf>
    <xf numFmtId="0" fontId="6" fillId="33" borderId="23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20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6F01-41E3-4C4E-B0FF-A5499EC58625}">
  <dimension ref="A1:L26"/>
  <sheetViews>
    <sheetView tabSelected="1" workbookViewId="0"/>
  </sheetViews>
  <sheetFormatPr baseColWidth="10" defaultRowHeight="16" x14ac:dyDescent="0.2"/>
  <cols>
    <col min="2" max="2" width="11.83203125" bestFit="1" customWidth="1"/>
    <col min="4" max="4" width="2.6640625" bestFit="1" customWidth="1"/>
  </cols>
  <sheetData>
    <row r="1" spans="1:12" ht="17" thickBot="1" x14ac:dyDescent="0.25"/>
    <row r="2" spans="1:12" ht="16" customHeight="1" x14ac:dyDescent="0.3">
      <c r="B2" s="105"/>
      <c r="C2" s="106"/>
      <c r="D2" s="107" t="s">
        <v>19</v>
      </c>
      <c r="E2" s="107"/>
      <c r="F2" s="107"/>
      <c r="G2" s="107"/>
      <c r="H2" s="107"/>
      <c r="I2" s="107"/>
      <c r="J2" s="107"/>
      <c r="K2" s="106"/>
      <c r="L2" s="108"/>
    </row>
    <row r="3" spans="1:12" ht="16" customHeight="1" x14ac:dyDescent="0.3">
      <c r="B3" s="109"/>
      <c r="C3" s="110"/>
      <c r="D3" s="111"/>
      <c r="E3" s="111"/>
      <c r="F3" s="111"/>
      <c r="G3" s="111"/>
      <c r="H3" s="111"/>
      <c r="I3" s="111"/>
      <c r="J3" s="111"/>
      <c r="K3" s="110"/>
      <c r="L3" s="112"/>
    </row>
    <row r="4" spans="1:12" ht="16" customHeight="1" thickBot="1" x14ac:dyDescent="0.35">
      <c r="B4" s="113"/>
      <c r="C4" s="114"/>
      <c r="D4" s="115"/>
      <c r="E4" s="115"/>
      <c r="F4" s="115"/>
      <c r="G4" s="115"/>
      <c r="H4" s="115"/>
      <c r="I4" s="115"/>
      <c r="J4" s="115"/>
      <c r="K4" s="114"/>
      <c r="L4" s="116"/>
    </row>
    <row r="5" spans="1:12" ht="17" thickBot="1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</row>
    <row r="6" spans="1:12" ht="16" customHeight="1" thickBot="1" x14ac:dyDescent="0.25">
      <c r="A6" s="39"/>
      <c r="B6" s="40"/>
      <c r="C6" s="41" t="s">
        <v>0</v>
      </c>
      <c r="D6" s="42"/>
      <c r="E6" s="73" t="s">
        <v>16</v>
      </c>
      <c r="F6" s="74"/>
      <c r="G6" s="75" t="s">
        <v>17</v>
      </c>
      <c r="H6" s="76"/>
      <c r="I6" s="77" t="s">
        <v>18</v>
      </c>
      <c r="J6" s="78"/>
      <c r="K6" s="79" t="s">
        <v>0</v>
      </c>
      <c r="L6" s="85"/>
    </row>
    <row r="7" spans="1:12" ht="16" customHeight="1" x14ac:dyDescent="0.2">
      <c r="A7" s="39"/>
      <c r="B7" s="43"/>
      <c r="C7" s="44"/>
      <c r="D7" s="86"/>
      <c r="E7" s="45" t="s">
        <v>11</v>
      </c>
      <c r="F7" s="46" t="s">
        <v>10</v>
      </c>
      <c r="G7" s="87" t="s">
        <v>11</v>
      </c>
      <c r="H7" s="47" t="s">
        <v>10</v>
      </c>
      <c r="I7" s="88" t="s">
        <v>11</v>
      </c>
      <c r="J7" s="48" t="s">
        <v>10</v>
      </c>
      <c r="K7" s="89" t="s">
        <v>11</v>
      </c>
      <c r="L7" s="49" t="s">
        <v>10</v>
      </c>
    </row>
    <row r="8" spans="1:12" ht="16" customHeight="1" x14ac:dyDescent="0.2">
      <c r="A8" s="39"/>
      <c r="B8" s="43"/>
      <c r="C8" s="44"/>
      <c r="D8" s="86" t="s">
        <v>7</v>
      </c>
      <c r="E8" s="99">
        <v>0.3</v>
      </c>
      <c r="F8" s="100"/>
      <c r="G8" s="101">
        <v>0.3</v>
      </c>
      <c r="H8" s="102"/>
      <c r="I8" s="103">
        <v>0.4</v>
      </c>
      <c r="J8" s="104"/>
      <c r="K8" s="98">
        <f>SUM(I8,G8,E8)</f>
        <v>1</v>
      </c>
      <c r="L8" s="49"/>
    </row>
    <row r="9" spans="1:12" x14ac:dyDescent="0.2">
      <c r="A9" s="39"/>
      <c r="B9" s="50" t="s">
        <v>4</v>
      </c>
      <c r="C9" s="51"/>
      <c r="D9" s="90" t="s">
        <v>8</v>
      </c>
      <c r="E9" s="52">
        <f>IF($D9="y",$C9*E$8,$C9/(COUNTA($E$6:$J$6)))</f>
        <v>0</v>
      </c>
      <c r="F9" s="53"/>
      <c r="G9" s="91">
        <f>IF($D9="y",$C9*G$8,$C9/(COUNTA($E$6:$J$6)))</f>
        <v>0</v>
      </c>
      <c r="H9" s="54"/>
      <c r="I9" s="92">
        <f>IF($D9="y",$C9*I$8,$C9/(COUNTA($E$6:$J$6)))</f>
        <v>0</v>
      </c>
      <c r="J9" s="55"/>
      <c r="K9" s="93">
        <f>SUM(I9,G9,E9)</f>
        <v>0</v>
      </c>
      <c r="L9" s="56">
        <f>SUM(J9,H9,F9)</f>
        <v>0</v>
      </c>
    </row>
    <row r="10" spans="1:12" x14ac:dyDescent="0.2">
      <c r="A10" s="39"/>
      <c r="B10" s="57" t="s">
        <v>5</v>
      </c>
      <c r="C10" s="51"/>
      <c r="D10" s="90" t="s">
        <v>9</v>
      </c>
      <c r="E10" s="52">
        <f>IF($D10="y",$C10*E$8,$C10/(COUNTA($E$6:$J$6)))</f>
        <v>0</v>
      </c>
      <c r="F10" s="53"/>
      <c r="G10" s="91">
        <f>IF($D10="y",$C10*G$8,$C10/(COUNTA($E$6:$J$6)))</f>
        <v>0</v>
      </c>
      <c r="H10" s="54"/>
      <c r="I10" s="92">
        <f>IF($D10="y",$C10*I$8,$C10/(COUNTA($E$6:$J$6)))</f>
        <v>0</v>
      </c>
      <c r="J10" s="55"/>
      <c r="K10" s="93">
        <f t="shared" ref="K10:L24" si="0">SUM(I10,G10,E10)</f>
        <v>0</v>
      </c>
      <c r="L10" s="56">
        <f t="shared" si="0"/>
        <v>0</v>
      </c>
    </row>
    <row r="11" spans="1:12" x14ac:dyDescent="0.2">
      <c r="A11" s="39"/>
      <c r="B11" s="50" t="s">
        <v>6</v>
      </c>
      <c r="C11" s="51"/>
      <c r="D11" s="90" t="s">
        <v>9</v>
      </c>
      <c r="E11" s="52">
        <f>IF($D11="y",$C11*E$8,$C11/(COUNTA($E$6:$J$6)))</f>
        <v>0</v>
      </c>
      <c r="F11" s="53"/>
      <c r="G11" s="91">
        <f>IF($D11="y",$C11*G$8,$C11/(COUNTA($E$6:$J$6)))</f>
        <v>0</v>
      </c>
      <c r="H11" s="54"/>
      <c r="I11" s="92">
        <f>IF($D11="y",$C11*I$8,$C11/(COUNTA($E$6:$J$6)))</f>
        <v>0</v>
      </c>
      <c r="J11" s="55"/>
      <c r="K11" s="93">
        <f t="shared" si="0"/>
        <v>0</v>
      </c>
      <c r="L11" s="56">
        <f t="shared" si="0"/>
        <v>0</v>
      </c>
    </row>
    <row r="12" spans="1:12" x14ac:dyDescent="0.2">
      <c r="A12" s="39"/>
      <c r="B12" s="57"/>
      <c r="C12" s="51"/>
      <c r="D12" s="90"/>
      <c r="E12" s="52"/>
      <c r="F12" s="53"/>
      <c r="G12" s="91"/>
      <c r="H12" s="54"/>
      <c r="I12" s="92"/>
      <c r="J12" s="55"/>
      <c r="K12" s="93">
        <f t="shared" si="0"/>
        <v>0</v>
      </c>
      <c r="L12" s="56">
        <f t="shared" si="0"/>
        <v>0</v>
      </c>
    </row>
    <row r="13" spans="1:12" x14ac:dyDescent="0.2">
      <c r="A13" s="39"/>
      <c r="B13" s="50"/>
      <c r="C13" s="51"/>
      <c r="D13" s="90"/>
      <c r="E13" s="52"/>
      <c r="F13" s="53"/>
      <c r="G13" s="91"/>
      <c r="H13" s="54"/>
      <c r="I13" s="92"/>
      <c r="J13" s="55"/>
      <c r="K13" s="93">
        <f t="shared" si="0"/>
        <v>0</v>
      </c>
      <c r="L13" s="56">
        <f t="shared" si="0"/>
        <v>0</v>
      </c>
    </row>
    <row r="14" spans="1:12" x14ac:dyDescent="0.2">
      <c r="A14" s="39"/>
      <c r="B14" s="57"/>
      <c r="C14" s="51"/>
      <c r="D14" s="90"/>
      <c r="E14" s="52"/>
      <c r="F14" s="53"/>
      <c r="G14" s="91"/>
      <c r="H14" s="54"/>
      <c r="I14" s="92"/>
      <c r="J14" s="55"/>
      <c r="K14" s="93">
        <f t="shared" si="0"/>
        <v>0</v>
      </c>
      <c r="L14" s="56">
        <f t="shared" si="0"/>
        <v>0</v>
      </c>
    </row>
    <row r="15" spans="1:12" x14ac:dyDescent="0.2">
      <c r="A15" s="39"/>
      <c r="B15" s="50"/>
      <c r="C15" s="51"/>
      <c r="D15" s="90"/>
      <c r="E15" s="52"/>
      <c r="F15" s="53"/>
      <c r="G15" s="91"/>
      <c r="H15" s="54"/>
      <c r="I15" s="92"/>
      <c r="J15" s="55"/>
      <c r="K15" s="93">
        <f t="shared" si="0"/>
        <v>0</v>
      </c>
      <c r="L15" s="56">
        <f t="shared" si="0"/>
        <v>0</v>
      </c>
    </row>
    <row r="16" spans="1:12" x14ac:dyDescent="0.2">
      <c r="A16" s="39"/>
      <c r="B16" s="57"/>
      <c r="C16" s="51"/>
      <c r="D16" s="90"/>
      <c r="E16" s="52"/>
      <c r="F16" s="53"/>
      <c r="G16" s="91"/>
      <c r="H16" s="54"/>
      <c r="I16" s="92"/>
      <c r="J16" s="55"/>
      <c r="K16" s="93">
        <f t="shared" si="0"/>
        <v>0</v>
      </c>
      <c r="L16" s="56">
        <f t="shared" si="0"/>
        <v>0</v>
      </c>
    </row>
    <row r="17" spans="1:12" x14ac:dyDescent="0.2">
      <c r="A17" s="39"/>
      <c r="B17" s="50"/>
      <c r="C17" s="51"/>
      <c r="D17" s="90"/>
      <c r="E17" s="52"/>
      <c r="F17" s="53"/>
      <c r="G17" s="91"/>
      <c r="H17" s="54"/>
      <c r="I17" s="92"/>
      <c r="J17" s="55"/>
      <c r="K17" s="93">
        <f t="shared" si="0"/>
        <v>0</v>
      </c>
      <c r="L17" s="56">
        <f t="shared" si="0"/>
        <v>0</v>
      </c>
    </row>
    <row r="18" spans="1:12" x14ac:dyDescent="0.2">
      <c r="A18" s="39"/>
      <c r="B18" s="57"/>
      <c r="C18" s="51"/>
      <c r="D18" s="90"/>
      <c r="E18" s="52"/>
      <c r="F18" s="53"/>
      <c r="G18" s="91"/>
      <c r="H18" s="54"/>
      <c r="I18" s="92"/>
      <c r="J18" s="55"/>
      <c r="K18" s="93">
        <f t="shared" si="0"/>
        <v>0</v>
      </c>
      <c r="L18" s="56">
        <f t="shared" si="0"/>
        <v>0</v>
      </c>
    </row>
    <row r="19" spans="1:12" x14ac:dyDescent="0.2">
      <c r="A19" s="39"/>
      <c r="B19" s="50"/>
      <c r="C19" s="51"/>
      <c r="D19" s="90"/>
      <c r="E19" s="52"/>
      <c r="F19" s="53"/>
      <c r="G19" s="91"/>
      <c r="H19" s="54"/>
      <c r="I19" s="92"/>
      <c r="J19" s="55"/>
      <c r="K19" s="93">
        <f t="shared" si="0"/>
        <v>0</v>
      </c>
      <c r="L19" s="56">
        <f t="shared" si="0"/>
        <v>0</v>
      </c>
    </row>
    <row r="20" spans="1:12" x14ac:dyDescent="0.2">
      <c r="A20" s="39"/>
      <c r="B20" s="57"/>
      <c r="C20" s="51"/>
      <c r="D20" s="90"/>
      <c r="E20" s="52"/>
      <c r="F20" s="53"/>
      <c r="G20" s="91"/>
      <c r="H20" s="54"/>
      <c r="I20" s="92"/>
      <c r="J20" s="55"/>
      <c r="K20" s="93">
        <f t="shared" si="0"/>
        <v>0</v>
      </c>
      <c r="L20" s="56">
        <f t="shared" si="0"/>
        <v>0</v>
      </c>
    </row>
    <row r="21" spans="1:12" x14ac:dyDescent="0.2">
      <c r="A21" s="39"/>
      <c r="B21" s="50"/>
      <c r="C21" s="51"/>
      <c r="D21" s="90"/>
      <c r="E21" s="52"/>
      <c r="F21" s="53"/>
      <c r="G21" s="91"/>
      <c r="H21" s="54"/>
      <c r="I21" s="92"/>
      <c r="J21" s="55"/>
      <c r="K21" s="93">
        <f t="shared" si="0"/>
        <v>0</v>
      </c>
      <c r="L21" s="56">
        <f t="shared" si="0"/>
        <v>0</v>
      </c>
    </row>
    <row r="22" spans="1:12" x14ac:dyDescent="0.2">
      <c r="A22" s="39"/>
      <c r="B22" s="58" t="str">
        <f>E6</f>
        <v>Pete</v>
      </c>
      <c r="C22" s="51"/>
      <c r="D22" s="90"/>
      <c r="E22" s="59"/>
      <c r="F22" s="60"/>
      <c r="G22" s="94"/>
      <c r="H22" s="54"/>
      <c r="I22" s="95"/>
      <c r="J22" s="55"/>
      <c r="K22" s="96"/>
      <c r="L22" s="56">
        <f t="shared" si="0"/>
        <v>0</v>
      </c>
    </row>
    <row r="23" spans="1:12" x14ac:dyDescent="0.2">
      <c r="A23" s="39"/>
      <c r="B23" s="61" t="str">
        <f>G6</f>
        <v>Harold</v>
      </c>
      <c r="C23" s="51"/>
      <c r="D23" s="90"/>
      <c r="E23" s="59"/>
      <c r="F23" s="53"/>
      <c r="G23" s="94"/>
      <c r="H23" s="62"/>
      <c r="I23" s="95"/>
      <c r="J23" s="55"/>
      <c r="K23" s="96"/>
      <c r="L23" s="56">
        <f t="shared" si="0"/>
        <v>0</v>
      </c>
    </row>
    <row r="24" spans="1:12" x14ac:dyDescent="0.2">
      <c r="A24" s="39"/>
      <c r="B24" s="63" t="str">
        <f>I6</f>
        <v>Mary</v>
      </c>
      <c r="C24" s="51"/>
      <c r="D24" s="90"/>
      <c r="E24" s="59"/>
      <c r="F24" s="53"/>
      <c r="G24" s="94"/>
      <c r="H24" s="54"/>
      <c r="I24" s="95"/>
      <c r="J24" s="64"/>
      <c r="K24" s="96"/>
      <c r="L24" s="56">
        <f t="shared" si="0"/>
        <v>0</v>
      </c>
    </row>
    <row r="25" spans="1:12" x14ac:dyDescent="0.2">
      <c r="A25" s="39"/>
      <c r="B25" s="57" t="s">
        <v>0</v>
      </c>
      <c r="C25" s="65">
        <f>SUM(C9:C24)</f>
        <v>0</v>
      </c>
      <c r="D25" s="90"/>
      <c r="E25" s="52">
        <f t="shared" ref="E25:L25" si="1">SUM(E9:E24)</f>
        <v>0</v>
      </c>
      <c r="F25" s="53">
        <f t="shared" si="1"/>
        <v>0</v>
      </c>
      <c r="G25" s="91">
        <f t="shared" si="1"/>
        <v>0</v>
      </c>
      <c r="H25" s="54">
        <f t="shared" si="1"/>
        <v>0</v>
      </c>
      <c r="I25" s="92">
        <f t="shared" si="1"/>
        <v>0</v>
      </c>
      <c r="J25" s="55">
        <f t="shared" si="1"/>
        <v>0</v>
      </c>
      <c r="K25" s="93">
        <f t="shared" si="1"/>
        <v>0</v>
      </c>
      <c r="L25" s="56">
        <f t="shared" si="1"/>
        <v>0</v>
      </c>
    </row>
    <row r="26" spans="1:12" ht="17" thickBot="1" x14ac:dyDescent="0.25">
      <c r="A26" s="39"/>
      <c r="B26" s="80" t="s">
        <v>12</v>
      </c>
      <c r="C26" s="81"/>
      <c r="D26" s="82"/>
      <c r="E26" s="83">
        <f>F25-E25</f>
        <v>0</v>
      </c>
      <c r="F26" s="84"/>
      <c r="G26" s="83">
        <f>H25-G25</f>
        <v>0</v>
      </c>
      <c r="H26" s="84"/>
      <c r="I26" s="83">
        <f>J25-I25</f>
        <v>0</v>
      </c>
      <c r="J26" s="84"/>
      <c r="K26" s="83">
        <f>L25-K25</f>
        <v>0</v>
      </c>
      <c r="L26" s="84"/>
    </row>
  </sheetData>
  <sheetProtection sheet="1" objects="1" scenarios="1"/>
  <mergeCells count="10">
    <mergeCell ref="D2:J4"/>
    <mergeCell ref="E6:F6"/>
    <mergeCell ref="G6:H6"/>
    <mergeCell ref="I6:J6"/>
    <mergeCell ref="K6:L6"/>
    <mergeCell ref="B26:D26"/>
    <mergeCell ref="E26:F26"/>
    <mergeCell ref="G26:H26"/>
    <mergeCell ref="I26:J26"/>
    <mergeCell ref="K26:L26"/>
  </mergeCells>
  <conditionalFormatting sqref="E26">
    <cfRule type="cellIs" dxfId="199" priority="18" operator="equal">
      <formula>0</formula>
    </cfRule>
    <cfRule type="cellIs" dxfId="198" priority="19" operator="lessThan">
      <formula>0</formula>
    </cfRule>
    <cfRule type="cellIs" dxfId="197" priority="20" operator="greaterThan">
      <formula>0</formula>
    </cfRule>
  </conditionalFormatting>
  <conditionalFormatting sqref="G26">
    <cfRule type="cellIs" dxfId="196" priority="15" operator="equal">
      <formula>0</formula>
    </cfRule>
    <cfRule type="cellIs" dxfId="195" priority="16" operator="lessThan">
      <formula>0</formula>
    </cfRule>
    <cfRule type="cellIs" dxfId="194" priority="17" operator="greaterThan">
      <formula>0</formula>
    </cfRule>
  </conditionalFormatting>
  <conditionalFormatting sqref="G26">
    <cfRule type="cellIs" dxfId="193" priority="13" operator="lessThan">
      <formula>-0.01</formula>
    </cfRule>
    <cfRule type="cellIs" dxfId="192" priority="14" operator="lessThan">
      <formula>0.01</formula>
    </cfRule>
  </conditionalFormatting>
  <conditionalFormatting sqref="I26">
    <cfRule type="cellIs" dxfId="191" priority="10" operator="equal">
      <formula>0</formula>
    </cfRule>
    <cfRule type="cellIs" dxfId="190" priority="11" operator="lessThan">
      <formula>0</formula>
    </cfRule>
    <cfRule type="cellIs" dxfId="189" priority="12" operator="greaterThan">
      <formula>0</formula>
    </cfRule>
  </conditionalFormatting>
  <conditionalFormatting sqref="I26">
    <cfRule type="cellIs" dxfId="188" priority="8" operator="lessThan">
      <formula>-0.01</formula>
    </cfRule>
    <cfRule type="cellIs" dxfId="187" priority="9" operator="lessThan">
      <formula>0.01</formula>
    </cfRule>
  </conditionalFormatting>
  <conditionalFormatting sqref="E26 G26 I26">
    <cfRule type="cellIs" dxfId="186" priority="7" operator="between">
      <formula>-0.01</formula>
      <formula>0.01</formula>
    </cfRule>
  </conditionalFormatting>
  <conditionalFormatting sqref="K26">
    <cfRule type="cellIs" dxfId="185" priority="4" operator="equal">
      <formula>0</formula>
    </cfRule>
    <cfRule type="cellIs" dxfId="184" priority="5" operator="lessThan">
      <formula>0</formula>
    </cfRule>
    <cfRule type="cellIs" dxfId="183" priority="6" operator="greaterThan">
      <formula>0</formula>
    </cfRule>
  </conditionalFormatting>
  <conditionalFormatting sqref="K26">
    <cfRule type="cellIs" dxfId="182" priority="2" operator="lessThan">
      <formula>-0.01</formula>
    </cfRule>
    <cfRule type="cellIs" dxfId="181" priority="3" operator="lessThan">
      <formula>0.01</formula>
    </cfRule>
  </conditionalFormatting>
  <conditionalFormatting sqref="K26">
    <cfRule type="cellIs" dxfId="180" priority="1" operator="between">
      <formula>-0.01</formula>
      <formula>0.01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1AC8-1298-3A4B-92B9-FB17CBDEFEAD}">
  <dimension ref="B1:L22"/>
  <sheetViews>
    <sheetView workbookViewId="0"/>
  </sheetViews>
  <sheetFormatPr baseColWidth="10" defaultRowHeight="16" x14ac:dyDescent="0.2"/>
  <cols>
    <col min="2" max="2" width="11.83203125" bestFit="1" customWidth="1"/>
    <col min="4" max="4" width="2.6640625" bestFit="1" customWidth="1"/>
  </cols>
  <sheetData>
    <row r="1" spans="2:12" ht="17" thickBot="1" x14ac:dyDescent="0.25"/>
    <row r="2" spans="2:12" ht="16" customHeight="1" thickBot="1" x14ac:dyDescent="0.25">
      <c r="B2" s="23"/>
      <c r="C2" s="25" t="s">
        <v>0</v>
      </c>
      <c r="D2" s="24"/>
      <c r="E2" s="73" t="str">
        <f>July!E2</f>
        <v>Name1</v>
      </c>
      <c r="F2" s="74"/>
      <c r="G2" s="75" t="str">
        <f>July!G2</f>
        <v>Name2</v>
      </c>
      <c r="H2" s="76"/>
      <c r="I2" s="77" t="str">
        <f>July!I2</f>
        <v>Name3</v>
      </c>
      <c r="J2" s="78"/>
      <c r="K2" s="69" t="s">
        <v>0</v>
      </c>
      <c r="L2" s="70"/>
    </row>
    <row r="3" spans="2:12" ht="16" customHeight="1" x14ac:dyDescent="0.2">
      <c r="B3" s="8"/>
      <c r="C3" s="26"/>
      <c r="D3" s="9"/>
      <c r="E3" s="19" t="s">
        <v>11</v>
      </c>
      <c r="F3" s="20" t="s">
        <v>10</v>
      </c>
      <c r="G3" s="15" t="s">
        <v>11</v>
      </c>
      <c r="H3" s="16" t="s">
        <v>10</v>
      </c>
      <c r="I3" s="13" t="s">
        <v>11</v>
      </c>
      <c r="J3" s="11" t="s">
        <v>10</v>
      </c>
      <c r="K3" s="36" t="s">
        <v>11</v>
      </c>
      <c r="L3" s="10" t="s">
        <v>10</v>
      </c>
    </row>
    <row r="4" spans="2:12" ht="16" customHeight="1" x14ac:dyDescent="0.2">
      <c r="B4" s="8"/>
      <c r="C4" s="27"/>
      <c r="D4" s="9" t="s">
        <v>7</v>
      </c>
      <c r="E4" s="99">
        <v>0.33300000000000002</v>
      </c>
      <c r="F4" s="100"/>
      <c r="G4" s="101">
        <v>0.33300000000000002</v>
      </c>
      <c r="H4" s="102"/>
      <c r="I4" s="103">
        <v>0.33300000000000002</v>
      </c>
      <c r="J4" s="104"/>
      <c r="K4" s="97">
        <f>SUM(I4,G4,E4)</f>
        <v>0.99900000000000011</v>
      </c>
      <c r="L4" s="10"/>
    </row>
    <row r="5" spans="2:12" x14ac:dyDescent="0.2">
      <c r="B5" s="1" t="s">
        <v>4</v>
      </c>
      <c r="C5" s="28"/>
      <c r="D5" s="4"/>
      <c r="E5" s="21">
        <f>IF($D5="y",$C5*E$4,$C5/(COUNTA($E$2:$J$2)))</f>
        <v>0</v>
      </c>
      <c r="F5" s="22"/>
      <c r="G5" s="17">
        <f>IF($D5="y",$C5*G$4,$C5/(COUNTA($E$2:$J$2)))</f>
        <v>0</v>
      </c>
      <c r="H5" s="18"/>
      <c r="I5" s="14">
        <f>IF($D5="y",$C5*I$4,$C5/(COUNTA($E$2:$J$2)))</f>
        <v>0</v>
      </c>
      <c r="J5" s="12"/>
      <c r="K5" s="37">
        <f>SUM(I5,G5,E5)</f>
        <v>0</v>
      </c>
      <c r="L5" s="2">
        <f>SUM(J5,H5,F5)</f>
        <v>0</v>
      </c>
    </row>
    <row r="6" spans="2:12" x14ac:dyDescent="0.2">
      <c r="B6" s="3" t="s">
        <v>5</v>
      </c>
      <c r="C6" s="28"/>
      <c r="D6" s="4"/>
      <c r="E6" s="21">
        <f>IF($D6="y",$C6*E$4,$C6/(COUNTA($E$2:$J$2)))</f>
        <v>0</v>
      </c>
      <c r="F6" s="22"/>
      <c r="G6" s="17">
        <f>IF($D6="y",$C6*G$4,$C6/(COUNTA($E$2:$J$2)))</f>
        <v>0</v>
      </c>
      <c r="H6" s="18"/>
      <c r="I6" s="14">
        <f>IF($D6="y",$C6*I$4,$C6/(COUNTA($E$2:$J$2)))</f>
        <v>0</v>
      </c>
      <c r="J6" s="12"/>
      <c r="K6" s="37">
        <f t="shared" ref="K6:L20" si="0">SUM(I6,G6,E6)</f>
        <v>0</v>
      </c>
      <c r="L6" s="2">
        <f t="shared" si="0"/>
        <v>0</v>
      </c>
    </row>
    <row r="7" spans="2:12" x14ac:dyDescent="0.2">
      <c r="B7" s="1" t="s">
        <v>6</v>
      </c>
      <c r="C7" s="28"/>
      <c r="D7" s="4"/>
      <c r="E7" s="21">
        <f>IF($D7="y",$C7*E$4,$C7/(COUNTA($E$2:$J$2)))</f>
        <v>0</v>
      </c>
      <c r="F7" s="22"/>
      <c r="G7" s="17">
        <f>IF($D7="y",$C7*G$4,$C7/(COUNTA($E$2:$J$2)))</f>
        <v>0</v>
      </c>
      <c r="H7" s="18"/>
      <c r="I7" s="14">
        <f>IF($D7="y",$C7*I$4,$C7/(COUNTA($E$2:$J$2)))</f>
        <v>0</v>
      </c>
      <c r="J7" s="12"/>
      <c r="K7" s="37">
        <f t="shared" si="0"/>
        <v>0</v>
      </c>
      <c r="L7" s="2">
        <f t="shared" si="0"/>
        <v>0</v>
      </c>
    </row>
    <row r="8" spans="2:12" x14ac:dyDescent="0.2">
      <c r="B8" s="3"/>
      <c r="C8" s="28"/>
      <c r="D8" s="4"/>
      <c r="E8" s="21"/>
      <c r="F8" s="22"/>
      <c r="G8" s="17"/>
      <c r="H8" s="18"/>
      <c r="I8" s="14"/>
      <c r="J8" s="12"/>
      <c r="K8" s="37">
        <f t="shared" si="0"/>
        <v>0</v>
      </c>
      <c r="L8" s="2">
        <f t="shared" si="0"/>
        <v>0</v>
      </c>
    </row>
    <row r="9" spans="2:12" x14ac:dyDescent="0.2">
      <c r="B9" s="1"/>
      <c r="C9" s="28"/>
      <c r="D9" s="4"/>
      <c r="E9" s="21"/>
      <c r="F9" s="22"/>
      <c r="G9" s="17"/>
      <c r="H9" s="18"/>
      <c r="I9" s="14"/>
      <c r="J9" s="12"/>
      <c r="K9" s="37">
        <f t="shared" si="0"/>
        <v>0</v>
      </c>
      <c r="L9" s="2">
        <f t="shared" si="0"/>
        <v>0</v>
      </c>
    </row>
    <row r="10" spans="2:12" x14ac:dyDescent="0.2">
      <c r="B10" s="3"/>
      <c r="C10" s="28"/>
      <c r="D10" s="4"/>
      <c r="E10" s="21"/>
      <c r="F10" s="22"/>
      <c r="G10" s="17"/>
      <c r="H10" s="18"/>
      <c r="I10" s="14"/>
      <c r="J10" s="12"/>
      <c r="K10" s="37">
        <f t="shared" si="0"/>
        <v>0</v>
      </c>
      <c r="L10" s="2">
        <f t="shared" si="0"/>
        <v>0</v>
      </c>
    </row>
    <row r="11" spans="2:12" x14ac:dyDescent="0.2">
      <c r="B11" s="1"/>
      <c r="C11" s="28"/>
      <c r="D11" s="4"/>
      <c r="E11" s="21"/>
      <c r="F11" s="22"/>
      <c r="G11" s="17"/>
      <c r="H11" s="18"/>
      <c r="I11" s="14"/>
      <c r="J11" s="12"/>
      <c r="K11" s="37">
        <f t="shared" si="0"/>
        <v>0</v>
      </c>
      <c r="L11" s="2">
        <f t="shared" si="0"/>
        <v>0</v>
      </c>
    </row>
    <row r="12" spans="2:12" x14ac:dyDescent="0.2">
      <c r="B12" s="3"/>
      <c r="C12" s="28"/>
      <c r="D12" s="4"/>
      <c r="E12" s="21"/>
      <c r="F12" s="22"/>
      <c r="G12" s="17"/>
      <c r="H12" s="18"/>
      <c r="I12" s="14"/>
      <c r="J12" s="12"/>
      <c r="K12" s="37">
        <f t="shared" si="0"/>
        <v>0</v>
      </c>
      <c r="L12" s="2">
        <f t="shared" si="0"/>
        <v>0</v>
      </c>
    </row>
    <row r="13" spans="2:12" x14ac:dyDescent="0.2">
      <c r="B13" s="1"/>
      <c r="C13" s="28"/>
      <c r="D13" s="4"/>
      <c r="E13" s="21"/>
      <c r="F13" s="22"/>
      <c r="G13" s="17"/>
      <c r="H13" s="18"/>
      <c r="I13" s="14"/>
      <c r="J13" s="12"/>
      <c r="K13" s="37">
        <f t="shared" si="0"/>
        <v>0</v>
      </c>
      <c r="L13" s="2">
        <f t="shared" si="0"/>
        <v>0</v>
      </c>
    </row>
    <row r="14" spans="2:12" x14ac:dyDescent="0.2">
      <c r="B14" s="3"/>
      <c r="C14" s="28"/>
      <c r="D14" s="4"/>
      <c r="E14" s="21"/>
      <c r="F14" s="22"/>
      <c r="G14" s="17"/>
      <c r="H14" s="18"/>
      <c r="I14" s="14"/>
      <c r="J14" s="12"/>
      <c r="K14" s="37">
        <f t="shared" si="0"/>
        <v>0</v>
      </c>
      <c r="L14" s="2">
        <f t="shared" si="0"/>
        <v>0</v>
      </c>
    </row>
    <row r="15" spans="2:12" x14ac:dyDescent="0.2">
      <c r="B15" s="1"/>
      <c r="C15" s="28"/>
      <c r="D15" s="4"/>
      <c r="E15" s="21"/>
      <c r="F15" s="22"/>
      <c r="G15" s="17"/>
      <c r="H15" s="18"/>
      <c r="I15" s="14"/>
      <c r="J15" s="12"/>
      <c r="K15" s="37">
        <f t="shared" si="0"/>
        <v>0</v>
      </c>
      <c r="L15" s="2">
        <f t="shared" si="0"/>
        <v>0</v>
      </c>
    </row>
    <row r="16" spans="2:12" x14ac:dyDescent="0.2">
      <c r="B16" s="3"/>
      <c r="C16" s="28"/>
      <c r="D16" s="4"/>
      <c r="E16" s="21"/>
      <c r="F16" s="22"/>
      <c r="G16" s="17"/>
      <c r="H16" s="18"/>
      <c r="I16" s="14"/>
      <c r="J16" s="12"/>
      <c r="K16" s="37">
        <f t="shared" si="0"/>
        <v>0</v>
      </c>
      <c r="L16" s="2">
        <f t="shared" si="0"/>
        <v>0</v>
      </c>
    </row>
    <row r="17" spans="2:12" x14ac:dyDescent="0.2">
      <c r="B17" s="1"/>
      <c r="C17" s="28"/>
      <c r="D17" s="4"/>
      <c r="E17" s="21"/>
      <c r="F17" s="22"/>
      <c r="G17" s="17"/>
      <c r="H17" s="18"/>
      <c r="I17" s="14"/>
      <c r="J17" s="12"/>
      <c r="K17" s="37">
        <f t="shared" si="0"/>
        <v>0</v>
      </c>
      <c r="L17" s="2">
        <f t="shared" si="0"/>
        <v>0</v>
      </c>
    </row>
    <row r="18" spans="2:12" x14ac:dyDescent="0.2">
      <c r="B18" s="5" t="str">
        <f>E2</f>
        <v>Name1</v>
      </c>
      <c r="C18" s="28"/>
      <c r="D18" s="4"/>
      <c r="E18" s="30"/>
      <c r="F18" s="31"/>
      <c r="G18" s="32"/>
      <c r="H18" s="18"/>
      <c r="I18" s="34"/>
      <c r="J18" s="12"/>
      <c r="K18" s="38"/>
      <c r="L18" s="2">
        <f t="shared" si="0"/>
        <v>0</v>
      </c>
    </row>
    <row r="19" spans="2:12" x14ac:dyDescent="0.2">
      <c r="B19" s="6" t="str">
        <f>G2</f>
        <v>Name2</v>
      </c>
      <c r="C19" s="28"/>
      <c r="D19" s="4"/>
      <c r="E19" s="30"/>
      <c r="F19" s="22"/>
      <c r="G19" s="32"/>
      <c r="H19" s="33"/>
      <c r="I19" s="34"/>
      <c r="J19" s="12"/>
      <c r="K19" s="38"/>
      <c r="L19" s="2">
        <f t="shared" si="0"/>
        <v>0</v>
      </c>
    </row>
    <row r="20" spans="2:12" x14ac:dyDescent="0.2">
      <c r="B20" s="7" t="str">
        <f>I2</f>
        <v>Name3</v>
      </c>
      <c r="C20" s="28"/>
      <c r="D20" s="4"/>
      <c r="E20" s="30"/>
      <c r="F20" s="22"/>
      <c r="G20" s="32"/>
      <c r="H20" s="18"/>
      <c r="I20" s="34"/>
      <c r="J20" s="35"/>
      <c r="K20" s="38"/>
      <c r="L20" s="2">
        <f t="shared" si="0"/>
        <v>0</v>
      </c>
    </row>
    <row r="21" spans="2:12" x14ac:dyDescent="0.2">
      <c r="B21" s="3" t="s">
        <v>0</v>
      </c>
      <c r="C21" s="29">
        <f>SUM(C5:C20)</f>
        <v>0</v>
      </c>
      <c r="D21" s="4"/>
      <c r="E21" s="21">
        <f t="shared" ref="E21:L21" si="1">SUM(E5:E20)</f>
        <v>0</v>
      </c>
      <c r="F21" s="22">
        <f t="shared" si="1"/>
        <v>0</v>
      </c>
      <c r="G21" s="17">
        <f t="shared" si="1"/>
        <v>0</v>
      </c>
      <c r="H21" s="18">
        <f t="shared" si="1"/>
        <v>0</v>
      </c>
      <c r="I21" s="14">
        <f t="shared" si="1"/>
        <v>0</v>
      </c>
      <c r="J21" s="12">
        <f t="shared" si="1"/>
        <v>0</v>
      </c>
      <c r="K21" s="37">
        <f t="shared" si="1"/>
        <v>0</v>
      </c>
      <c r="L21" s="2">
        <f t="shared" si="1"/>
        <v>0</v>
      </c>
    </row>
    <row r="22" spans="2:12" ht="17" thickBot="1" x14ac:dyDescent="0.25">
      <c r="B22" s="66" t="s">
        <v>12</v>
      </c>
      <c r="C22" s="67"/>
      <c r="D22" s="68"/>
      <c r="E22" s="71">
        <f>F21-E21</f>
        <v>0</v>
      </c>
      <c r="F22" s="72"/>
      <c r="G22" s="71">
        <f>H21-G21</f>
        <v>0</v>
      </c>
      <c r="H22" s="72"/>
      <c r="I22" s="71">
        <f>J21-I21</f>
        <v>0</v>
      </c>
      <c r="J22" s="72"/>
      <c r="K22" s="71">
        <f>L21-K21</f>
        <v>0</v>
      </c>
      <c r="L22" s="72"/>
    </row>
  </sheetData>
  <mergeCells count="9">
    <mergeCell ref="E2:F2"/>
    <mergeCell ref="G2:H2"/>
    <mergeCell ref="I2:J2"/>
    <mergeCell ref="K2:L2"/>
    <mergeCell ref="B22:D22"/>
    <mergeCell ref="E22:F22"/>
    <mergeCell ref="G22:H22"/>
    <mergeCell ref="I22:J22"/>
    <mergeCell ref="K22:L22"/>
  </mergeCells>
  <conditionalFormatting sqref="E22">
    <cfRule type="cellIs" dxfId="79" priority="18" operator="equal">
      <formula>0</formula>
    </cfRule>
    <cfRule type="cellIs" dxfId="78" priority="19" operator="lessThan">
      <formula>0</formula>
    </cfRule>
    <cfRule type="cellIs" dxfId="77" priority="20" operator="greaterThan">
      <formula>0</formula>
    </cfRule>
  </conditionalFormatting>
  <conditionalFormatting sqref="G22">
    <cfRule type="cellIs" dxfId="76" priority="15" operator="equal">
      <formula>0</formula>
    </cfRule>
    <cfRule type="cellIs" dxfId="75" priority="16" operator="lessThan">
      <formula>0</formula>
    </cfRule>
    <cfRule type="cellIs" dxfId="74" priority="17" operator="greaterThan">
      <formula>0</formula>
    </cfRule>
  </conditionalFormatting>
  <conditionalFormatting sqref="G22">
    <cfRule type="cellIs" dxfId="73" priority="13" operator="lessThan">
      <formula>-0.01</formula>
    </cfRule>
    <cfRule type="cellIs" dxfId="72" priority="14" operator="lessThan">
      <formula>0.01</formula>
    </cfRule>
  </conditionalFormatting>
  <conditionalFormatting sqref="I22">
    <cfRule type="cellIs" dxfId="71" priority="10" operator="equal">
      <formula>0</formula>
    </cfRule>
    <cfRule type="cellIs" dxfId="70" priority="11" operator="lessThan">
      <formula>0</formula>
    </cfRule>
    <cfRule type="cellIs" dxfId="69" priority="12" operator="greaterThan">
      <formula>0</formula>
    </cfRule>
  </conditionalFormatting>
  <conditionalFormatting sqref="I22">
    <cfRule type="cellIs" dxfId="68" priority="8" operator="lessThan">
      <formula>-0.01</formula>
    </cfRule>
    <cfRule type="cellIs" dxfId="67" priority="9" operator="lessThan">
      <formula>0.01</formula>
    </cfRule>
  </conditionalFormatting>
  <conditionalFormatting sqref="E22 G22 I22">
    <cfRule type="cellIs" dxfId="66" priority="7" operator="between">
      <formula>-0.01</formula>
      <formula>0.01</formula>
    </cfRule>
  </conditionalFormatting>
  <conditionalFormatting sqref="K22">
    <cfRule type="cellIs" dxfId="65" priority="4" operator="equal">
      <formula>0</formula>
    </cfRule>
    <cfRule type="cellIs" dxfId="64" priority="5" operator="lessThan">
      <formula>0</formula>
    </cfRule>
    <cfRule type="cellIs" dxfId="63" priority="6" operator="greaterThan">
      <formula>0</formula>
    </cfRule>
  </conditionalFormatting>
  <conditionalFormatting sqref="K22">
    <cfRule type="cellIs" dxfId="62" priority="2" operator="lessThan">
      <formula>-0.01</formula>
    </cfRule>
    <cfRule type="cellIs" dxfId="61" priority="3" operator="lessThan">
      <formula>0.01</formula>
    </cfRule>
  </conditionalFormatting>
  <conditionalFormatting sqref="K22">
    <cfRule type="cellIs" dxfId="60" priority="1" operator="between">
      <formula>-0.01</formula>
      <formula>0.01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4A0F-9C52-3046-B1AB-B1F7F2530F23}">
  <dimension ref="B1:L22"/>
  <sheetViews>
    <sheetView workbookViewId="0"/>
  </sheetViews>
  <sheetFormatPr baseColWidth="10" defaultRowHeight="16" x14ac:dyDescent="0.2"/>
  <cols>
    <col min="2" max="2" width="11.83203125" bestFit="1" customWidth="1"/>
    <col min="4" max="4" width="2.6640625" bestFit="1" customWidth="1"/>
  </cols>
  <sheetData>
    <row r="1" spans="2:12" ht="17" thickBot="1" x14ac:dyDescent="0.25"/>
    <row r="2" spans="2:12" ht="16" customHeight="1" thickBot="1" x14ac:dyDescent="0.25">
      <c r="B2" s="23"/>
      <c r="C2" s="25" t="s">
        <v>0</v>
      </c>
      <c r="D2" s="24"/>
      <c r="E2" s="73" t="str">
        <f>July!E2</f>
        <v>Name1</v>
      </c>
      <c r="F2" s="74"/>
      <c r="G2" s="75" t="str">
        <f>July!G2</f>
        <v>Name2</v>
      </c>
      <c r="H2" s="76"/>
      <c r="I2" s="77" t="str">
        <f>July!I2</f>
        <v>Name3</v>
      </c>
      <c r="J2" s="78"/>
      <c r="K2" s="69" t="s">
        <v>0</v>
      </c>
      <c r="L2" s="70"/>
    </row>
    <row r="3" spans="2:12" ht="16" customHeight="1" x14ac:dyDescent="0.2">
      <c r="B3" s="8"/>
      <c r="C3" s="26"/>
      <c r="D3" s="9"/>
      <c r="E3" s="19" t="s">
        <v>11</v>
      </c>
      <c r="F3" s="20" t="s">
        <v>10</v>
      </c>
      <c r="G3" s="15" t="s">
        <v>11</v>
      </c>
      <c r="H3" s="16" t="s">
        <v>10</v>
      </c>
      <c r="I3" s="13" t="s">
        <v>11</v>
      </c>
      <c r="J3" s="11" t="s">
        <v>10</v>
      </c>
      <c r="K3" s="36" t="s">
        <v>11</v>
      </c>
      <c r="L3" s="10" t="s">
        <v>10</v>
      </c>
    </row>
    <row r="4" spans="2:12" ht="16" customHeight="1" x14ac:dyDescent="0.2">
      <c r="B4" s="8"/>
      <c r="C4" s="27"/>
      <c r="D4" s="9" t="s">
        <v>7</v>
      </c>
      <c r="E4" s="99">
        <v>0.33300000000000002</v>
      </c>
      <c r="F4" s="100"/>
      <c r="G4" s="101">
        <v>0.33300000000000002</v>
      </c>
      <c r="H4" s="102"/>
      <c r="I4" s="103">
        <v>0.33300000000000002</v>
      </c>
      <c r="J4" s="104"/>
      <c r="K4" s="97">
        <f>SUM(I4,G4,E4)</f>
        <v>0.99900000000000011</v>
      </c>
      <c r="L4" s="10"/>
    </row>
    <row r="5" spans="2:12" x14ac:dyDescent="0.2">
      <c r="B5" s="1" t="s">
        <v>4</v>
      </c>
      <c r="C5" s="28"/>
      <c r="D5" s="4"/>
      <c r="E5" s="21">
        <f>IF($D5="y",$C5*E$4,$C5/(COUNTA($E$2:$J$2)))</f>
        <v>0</v>
      </c>
      <c r="F5" s="22"/>
      <c r="G5" s="17">
        <f>IF($D5="y",$C5*G$4,$C5/(COUNTA($E$2:$J$2)))</f>
        <v>0</v>
      </c>
      <c r="H5" s="18"/>
      <c r="I5" s="14">
        <f>IF($D5="y",$C5*I$4,$C5/(COUNTA($E$2:$J$2)))</f>
        <v>0</v>
      </c>
      <c r="J5" s="12"/>
      <c r="K5" s="37">
        <f>SUM(I5,G5,E5)</f>
        <v>0</v>
      </c>
      <c r="L5" s="2">
        <f>SUM(J5,H5,F5)</f>
        <v>0</v>
      </c>
    </row>
    <row r="6" spans="2:12" x14ac:dyDescent="0.2">
      <c r="B6" s="3" t="s">
        <v>5</v>
      </c>
      <c r="C6" s="28"/>
      <c r="D6" s="4"/>
      <c r="E6" s="21">
        <f>IF($D6="y",$C6*E$4,$C6/(COUNTA($E$2:$J$2)))</f>
        <v>0</v>
      </c>
      <c r="F6" s="22"/>
      <c r="G6" s="17">
        <f>IF($D6="y",$C6*G$4,$C6/(COUNTA($E$2:$J$2)))</f>
        <v>0</v>
      </c>
      <c r="H6" s="18"/>
      <c r="I6" s="14">
        <f>IF($D6="y",$C6*I$4,$C6/(COUNTA($E$2:$J$2)))</f>
        <v>0</v>
      </c>
      <c r="J6" s="12"/>
      <c r="K6" s="37">
        <f t="shared" ref="K6:L20" si="0">SUM(I6,G6,E6)</f>
        <v>0</v>
      </c>
      <c r="L6" s="2">
        <f t="shared" si="0"/>
        <v>0</v>
      </c>
    </row>
    <row r="7" spans="2:12" x14ac:dyDescent="0.2">
      <c r="B7" s="1" t="s">
        <v>6</v>
      </c>
      <c r="C7" s="28"/>
      <c r="D7" s="4"/>
      <c r="E7" s="21">
        <f>IF($D7="y",$C7*E$4,$C7/(COUNTA($E$2:$J$2)))</f>
        <v>0</v>
      </c>
      <c r="F7" s="22"/>
      <c r="G7" s="17">
        <f>IF($D7="y",$C7*G$4,$C7/(COUNTA($E$2:$J$2)))</f>
        <v>0</v>
      </c>
      <c r="H7" s="18"/>
      <c r="I7" s="14">
        <f>IF($D7="y",$C7*I$4,$C7/(COUNTA($E$2:$J$2)))</f>
        <v>0</v>
      </c>
      <c r="J7" s="12"/>
      <c r="K7" s="37">
        <f t="shared" si="0"/>
        <v>0</v>
      </c>
      <c r="L7" s="2">
        <f t="shared" si="0"/>
        <v>0</v>
      </c>
    </row>
    <row r="8" spans="2:12" x14ac:dyDescent="0.2">
      <c r="B8" s="3"/>
      <c r="C8" s="28"/>
      <c r="D8" s="4"/>
      <c r="E8" s="21"/>
      <c r="F8" s="22"/>
      <c r="G8" s="17"/>
      <c r="H8" s="18"/>
      <c r="I8" s="14"/>
      <c r="J8" s="12"/>
      <c r="K8" s="37">
        <f t="shared" si="0"/>
        <v>0</v>
      </c>
      <c r="L8" s="2">
        <f t="shared" si="0"/>
        <v>0</v>
      </c>
    </row>
    <row r="9" spans="2:12" x14ac:dyDescent="0.2">
      <c r="B9" s="1"/>
      <c r="C9" s="28"/>
      <c r="D9" s="4"/>
      <c r="E9" s="21"/>
      <c r="F9" s="22"/>
      <c r="G9" s="17"/>
      <c r="H9" s="18"/>
      <c r="I9" s="14"/>
      <c r="J9" s="12"/>
      <c r="K9" s="37">
        <f t="shared" si="0"/>
        <v>0</v>
      </c>
      <c r="L9" s="2">
        <f t="shared" si="0"/>
        <v>0</v>
      </c>
    </row>
    <row r="10" spans="2:12" x14ac:dyDescent="0.2">
      <c r="B10" s="3"/>
      <c r="C10" s="28"/>
      <c r="D10" s="4"/>
      <c r="E10" s="21"/>
      <c r="F10" s="22"/>
      <c r="G10" s="17"/>
      <c r="H10" s="18"/>
      <c r="I10" s="14"/>
      <c r="J10" s="12"/>
      <c r="K10" s="37">
        <f t="shared" si="0"/>
        <v>0</v>
      </c>
      <c r="L10" s="2">
        <f t="shared" si="0"/>
        <v>0</v>
      </c>
    </row>
    <row r="11" spans="2:12" x14ac:dyDescent="0.2">
      <c r="B11" s="1"/>
      <c r="C11" s="28"/>
      <c r="D11" s="4"/>
      <c r="E11" s="21"/>
      <c r="F11" s="22"/>
      <c r="G11" s="17"/>
      <c r="H11" s="18"/>
      <c r="I11" s="14"/>
      <c r="J11" s="12"/>
      <c r="K11" s="37">
        <f t="shared" si="0"/>
        <v>0</v>
      </c>
      <c r="L11" s="2">
        <f t="shared" si="0"/>
        <v>0</v>
      </c>
    </row>
    <row r="12" spans="2:12" x14ac:dyDescent="0.2">
      <c r="B12" s="3"/>
      <c r="C12" s="28"/>
      <c r="D12" s="4"/>
      <c r="E12" s="21"/>
      <c r="F12" s="22"/>
      <c r="G12" s="17"/>
      <c r="H12" s="18"/>
      <c r="I12" s="14"/>
      <c r="J12" s="12"/>
      <c r="K12" s="37">
        <f t="shared" si="0"/>
        <v>0</v>
      </c>
      <c r="L12" s="2">
        <f t="shared" si="0"/>
        <v>0</v>
      </c>
    </row>
    <row r="13" spans="2:12" x14ac:dyDescent="0.2">
      <c r="B13" s="1"/>
      <c r="C13" s="28"/>
      <c r="D13" s="4"/>
      <c r="E13" s="21"/>
      <c r="F13" s="22"/>
      <c r="G13" s="17"/>
      <c r="H13" s="18"/>
      <c r="I13" s="14"/>
      <c r="J13" s="12"/>
      <c r="K13" s="37">
        <f t="shared" si="0"/>
        <v>0</v>
      </c>
      <c r="L13" s="2">
        <f t="shared" si="0"/>
        <v>0</v>
      </c>
    </row>
    <row r="14" spans="2:12" x14ac:dyDescent="0.2">
      <c r="B14" s="3"/>
      <c r="C14" s="28"/>
      <c r="D14" s="4"/>
      <c r="E14" s="21"/>
      <c r="F14" s="22"/>
      <c r="G14" s="17"/>
      <c r="H14" s="18"/>
      <c r="I14" s="14"/>
      <c r="J14" s="12"/>
      <c r="K14" s="37">
        <f t="shared" si="0"/>
        <v>0</v>
      </c>
      <c r="L14" s="2">
        <f t="shared" si="0"/>
        <v>0</v>
      </c>
    </row>
    <row r="15" spans="2:12" x14ac:dyDescent="0.2">
      <c r="B15" s="1"/>
      <c r="C15" s="28"/>
      <c r="D15" s="4"/>
      <c r="E15" s="21"/>
      <c r="F15" s="22"/>
      <c r="G15" s="17"/>
      <c r="H15" s="18"/>
      <c r="I15" s="14"/>
      <c r="J15" s="12"/>
      <c r="K15" s="37">
        <f t="shared" si="0"/>
        <v>0</v>
      </c>
      <c r="L15" s="2">
        <f t="shared" si="0"/>
        <v>0</v>
      </c>
    </row>
    <row r="16" spans="2:12" x14ac:dyDescent="0.2">
      <c r="B16" s="3"/>
      <c r="C16" s="28"/>
      <c r="D16" s="4"/>
      <c r="E16" s="21"/>
      <c r="F16" s="22"/>
      <c r="G16" s="17"/>
      <c r="H16" s="18"/>
      <c r="I16" s="14"/>
      <c r="J16" s="12"/>
      <c r="K16" s="37">
        <f t="shared" si="0"/>
        <v>0</v>
      </c>
      <c r="L16" s="2">
        <f t="shared" si="0"/>
        <v>0</v>
      </c>
    </row>
    <row r="17" spans="2:12" x14ac:dyDescent="0.2">
      <c r="B17" s="1"/>
      <c r="C17" s="28"/>
      <c r="D17" s="4"/>
      <c r="E17" s="21"/>
      <c r="F17" s="22"/>
      <c r="G17" s="17"/>
      <c r="H17" s="18"/>
      <c r="I17" s="14"/>
      <c r="J17" s="12"/>
      <c r="K17" s="37">
        <f t="shared" si="0"/>
        <v>0</v>
      </c>
      <c r="L17" s="2">
        <f t="shared" si="0"/>
        <v>0</v>
      </c>
    </row>
    <row r="18" spans="2:12" x14ac:dyDescent="0.2">
      <c r="B18" s="5" t="str">
        <f>E2</f>
        <v>Name1</v>
      </c>
      <c r="C18" s="28"/>
      <c r="D18" s="4"/>
      <c r="E18" s="30"/>
      <c r="F18" s="31"/>
      <c r="G18" s="32"/>
      <c r="H18" s="18"/>
      <c r="I18" s="34"/>
      <c r="J18" s="12"/>
      <c r="K18" s="38"/>
      <c r="L18" s="2">
        <f t="shared" si="0"/>
        <v>0</v>
      </c>
    </row>
    <row r="19" spans="2:12" x14ac:dyDescent="0.2">
      <c r="B19" s="6" t="str">
        <f>G2</f>
        <v>Name2</v>
      </c>
      <c r="C19" s="28"/>
      <c r="D19" s="4"/>
      <c r="E19" s="30"/>
      <c r="F19" s="22"/>
      <c r="G19" s="32"/>
      <c r="H19" s="33"/>
      <c r="I19" s="34"/>
      <c r="J19" s="12"/>
      <c r="K19" s="38"/>
      <c r="L19" s="2">
        <f t="shared" si="0"/>
        <v>0</v>
      </c>
    </row>
    <row r="20" spans="2:12" x14ac:dyDescent="0.2">
      <c r="B20" s="7" t="str">
        <f>I2</f>
        <v>Name3</v>
      </c>
      <c r="C20" s="28"/>
      <c r="D20" s="4"/>
      <c r="E20" s="30"/>
      <c r="F20" s="22"/>
      <c r="G20" s="32"/>
      <c r="H20" s="18"/>
      <c r="I20" s="34"/>
      <c r="J20" s="35"/>
      <c r="K20" s="38"/>
      <c r="L20" s="2">
        <f t="shared" si="0"/>
        <v>0</v>
      </c>
    </row>
    <row r="21" spans="2:12" x14ac:dyDescent="0.2">
      <c r="B21" s="3" t="s">
        <v>0</v>
      </c>
      <c r="C21" s="29">
        <f>SUM(C5:C20)</f>
        <v>0</v>
      </c>
      <c r="D21" s="4"/>
      <c r="E21" s="21">
        <f t="shared" ref="E21:L21" si="1">SUM(E5:E20)</f>
        <v>0</v>
      </c>
      <c r="F21" s="22">
        <f t="shared" si="1"/>
        <v>0</v>
      </c>
      <c r="G21" s="17">
        <f t="shared" si="1"/>
        <v>0</v>
      </c>
      <c r="H21" s="18">
        <f t="shared" si="1"/>
        <v>0</v>
      </c>
      <c r="I21" s="14">
        <f t="shared" si="1"/>
        <v>0</v>
      </c>
      <c r="J21" s="12">
        <f t="shared" si="1"/>
        <v>0</v>
      </c>
      <c r="K21" s="37">
        <f t="shared" si="1"/>
        <v>0</v>
      </c>
      <c r="L21" s="2">
        <f t="shared" si="1"/>
        <v>0</v>
      </c>
    </row>
    <row r="22" spans="2:12" ht="17" thickBot="1" x14ac:dyDescent="0.25">
      <c r="B22" s="66" t="s">
        <v>12</v>
      </c>
      <c r="C22" s="67"/>
      <c r="D22" s="68"/>
      <c r="E22" s="71">
        <f>F21-E21</f>
        <v>0</v>
      </c>
      <c r="F22" s="72"/>
      <c r="G22" s="71">
        <f>H21-G21</f>
        <v>0</v>
      </c>
      <c r="H22" s="72"/>
      <c r="I22" s="71">
        <f>J21-I21</f>
        <v>0</v>
      </c>
      <c r="J22" s="72"/>
      <c r="K22" s="71">
        <f>L21-K21</f>
        <v>0</v>
      </c>
      <c r="L22" s="72"/>
    </row>
  </sheetData>
  <mergeCells count="9">
    <mergeCell ref="E2:F2"/>
    <mergeCell ref="G2:H2"/>
    <mergeCell ref="I2:J2"/>
    <mergeCell ref="K2:L2"/>
    <mergeCell ref="B22:D22"/>
    <mergeCell ref="E22:F22"/>
    <mergeCell ref="G22:H22"/>
    <mergeCell ref="I22:J22"/>
    <mergeCell ref="K22:L22"/>
  </mergeCells>
  <conditionalFormatting sqref="E22">
    <cfRule type="cellIs" dxfId="59" priority="18" operator="equal">
      <formula>0</formula>
    </cfRule>
    <cfRule type="cellIs" dxfId="58" priority="19" operator="lessThan">
      <formula>0</formula>
    </cfRule>
    <cfRule type="cellIs" dxfId="57" priority="20" operator="greaterThan">
      <formula>0</formula>
    </cfRule>
  </conditionalFormatting>
  <conditionalFormatting sqref="G22">
    <cfRule type="cellIs" dxfId="56" priority="15" operator="equal">
      <formula>0</formula>
    </cfRule>
    <cfRule type="cellIs" dxfId="55" priority="16" operator="lessThan">
      <formula>0</formula>
    </cfRule>
    <cfRule type="cellIs" dxfId="54" priority="17" operator="greaterThan">
      <formula>0</formula>
    </cfRule>
  </conditionalFormatting>
  <conditionalFormatting sqref="G22">
    <cfRule type="cellIs" dxfId="53" priority="13" operator="lessThan">
      <formula>-0.01</formula>
    </cfRule>
    <cfRule type="cellIs" dxfId="52" priority="14" operator="lessThan">
      <formula>0.01</formula>
    </cfRule>
  </conditionalFormatting>
  <conditionalFormatting sqref="I22">
    <cfRule type="cellIs" dxfId="51" priority="10" operator="equal">
      <formula>0</formula>
    </cfRule>
    <cfRule type="cellIs" dxfId="50" priority="11" operator="lessThan">
      <formula>0</formula>
    </cfRule>
    <cfRule type="cellIs" dxfId="49" priority="12" operator="greaterThan">
      <formula>0</formula>
    </cfRule>
  </conditionalFormatting>
  <conditionalFormatting sqref="I22">
    <cfRule type="cellIs" dxfId="48" priority="8" operator="lessThan">
      <formula>-0.01</formula>
    </cfRule>
    <cfRule type="cellIs" dxfId="47" priority="9" operator="lessThan">
      <formula>0.01</formula>
    </cfRule>
  </conditionalFormatting>
  <conditionalFormatting sqref="E22 G22 I22">
    <cfRule type="cellIs" dxfId="46" priority="7" operator="between">
      <formula>-0.01</formula>
      <formula>0.01</formula>
    </cfRule>
  </conditionalFormatting>
  <conditionalFormatting sqref="K22">
    <cfRule type="cellIs" dxfId="45" priority="4" operator="equal">
      <formula>0</formula>
    </cfRule>
    <cfRule type="cellIs" dxfId="44" priority="5" operator="lessThan">
      <formula>0</formula>
    </cfRule>
    <cfRule type="cellIs" dxfId="43" priority="6" operator="greaterThan">
      <formula>0</formula>
    </cfRule>
  </conditionalFormatting>
  <conditionalFormatting sqref="K22">
    <cfRule type="cellIs" dxfId="42" priority="2" operator="lessThan">
      <formula>-0.01</formula>
    </cfRule>
    <cfRule type="cellIs" dxfId="41" priority="3" operator="lessThan">
      <formula>0.01</formula>
    </cfRule>
  </conditionalFormatting>
  <conditionalFormatting sqref="K22">
    <cfRule type="cellIs" dxfId="40" priority="1" operator="between">
      <formula>-0.01</formula>
      <formula>0.01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78932-1480-4244-AD18-156536252AE8}">
  <dimension ref="B1:L22"/>
  <sheetViews>
    <sheetView workbookViewId="0"/>
  </sheetViews>
  <sheetFormatPr baseColWidth="10" defaultRowHeight="16" x14ac:dyDescent="0.2"/>
  <cols>
    <col min="2" max="2" width="11.83203125" bestFit="1" customWidth="1"/>
    <col min="4" max="4" width="2.6640625" bestFit="1" customWidth="1"/>
  </cols>
  <sheetData>
    <row r="1" spans="2:12" ht="17" thickBot="1" x14ac:dyDescent="0.25"/>
    <row r="2" spans="2:12" ht="16" customHeight="1" thickBot="1" x14ac:dyDescent="0.25">
      <c r="B2" s="23"/>
      <c r="C2" s="25" t="s">
        <v>0</v>
      </c>
      <c r="D2" s="24"/>
      <c r="E2" s="73" t="str">
        <f>July!E2</f>
        <v>Name1</v>
      </c>
      <c r="F2" s="74"/>
      <c r="G2" s="75" t="str">
        <f>July!G2</f>
        <v>Name2</v>
      </c>
      <c r="H2" s="76"/>
      <c r="I2" s="77" t="str">
        <f>July!I2</f>
        <v>Name3</v>
      </c>
      <c r="J2" s="78"/>
      <c r="K2" s="69" t="s">
        <v>0</v>
      </c>
      <c r="L2" s="70"/>
    </row>
    <row r="3" spans="2:12" ht="16" customHeight="1" x14ac:dyDescent="0.2">
      <c r="B3" s="8"/>
      <c r="C3" s="26"/>
      <c r="D3" s="9"/>
      <c r="E3" s="19" t="s">
        <v>11</v>
      </c>
      <c r="F3" s="20" t="s">
        <v>10</v>
      </c>
      <c r="G3" s="15" t="s">
        <v>11</v>
      </c>
      <c r="H3" s="16" t="s">
        <v>10</v>
      </c>
      <c r="I3" s="13" t="s">
        <v>11</v>
      </c>
      <c r="J3" s="11" t="s">
        <v>10</v>
      </c>
      <c r="K3" s="36" t="s">
        <v>11</v>
      </c>
      <c r="L3" s="10" t="s">
        <v>10</v>
      </c>
    </row>
    <row r="4" spans="2:12" ht="16" customHeight="1" x14ac:dyDescent="0.2">
      <c r="B4" s="8"/>
      <c r="C4" s="27"/>
      <c r="D4" s="9" t="s">
        <v>7</v>
      </c>
      <c r="E4" s="99">
        <v>0.33300000000000002</v>
      </c>
      <c r="F4" s="100"/>
      <c r="G4" s="101">
        <v>0.33300000000000002</v>
      </c>
      <c r="H4" s="102"/>
      <c r="I4" s="103">
        <v>0.33300000000000002</v>
      </c>
      <c r="J4" s="104"/>
      <c r="K4" s="97">
        <f>SUM(I4,G4,E4)</f>
        <v>0.99900000000000011</v>
      </c>
      <c r="L4" s="10"/>
    </row>
    <row r="5" spans="2:12" x14ac:dyDescent="0.2">
      <c r="B5" s="1" t="s">
        <v>4</v>
      </c>
      <c r="C5" s="28"/>
      <c r="D5" s="4"/>
      <c r="E5" s="21">
        <f>IF($D5="y",$C5*E$4,$C5/(COUNTA($E$2:$J$2)))</f>
        <v>0</v>
      </c>
      <c r="F5" s="22"/>
      <c r="G5" s="17">
        <f>IF($D5="y",$C5*G$4,$C5/(COUNTA($E$2:$J$2)))</f>
        <v>0</v>
      </c>
      <c r="H5" s="18"/>
      <c r="I5" s="14">
        <f>IF($D5="y",$C5*I$4,$C5/(COUNTA($E$2:$J$2)))</f>
        <v>0</v>
      </c>
      <c r="J5" s="12"/>
      <c r="K5" s="37">
        <f>SUM(I5,G5,E5)</f>
        <v>0</v>
      </c>
      <c r="L5" s="2">
        <f>SUM(J5,H5,F5)</f>
        <v>0</v>
      </c>
    </row>
    <row r="6" spans="2:12" x14ac:dyDescent="0.2">
      <c r="B6" s="3" t="s">
        <v>5</v>
      </c>
      <c r="C6" s="28"/>
      <c r="D6" s="4"/>
      <c r="E6" s="21">
        <f>IF($D6="y",$C6*E$4,$C6/(COUNTA($E$2:$J$2)))</f>
        <v>0</v>
      </c>
      <c r="F6" s="22"/>
      <c r="G6" s="17">
        <f>IF($D6="y",$C6*G$4,$C6/(COUNTA($E$2:$J$2)))</f>
        <v>0</v>
      </c>
      <c r="H6" s="18"/>
      <c r="I6" s="14">
        <f>IF($D6="y",$C6*I$4,$C6/(COUNTA($E$2:$J$2)))</f>
        <v>0</v>
      </c>
      <c r="J6" s="12"/>
      <c r="K6" s="37">
        <f t="shared" ref="K6:L20" si="0">SUM(I6,G6,E6)</f>
        <v>0</v>
      </c>
      <c r="L6" s="2">
        <f t="shared" si="0"/>
        <v>0</v>
      </c>
    </row>
    <row r="7" spans="2:12" x14ac:dyDescent="0.2">
      <c r="B7" s="1" t="s">
        <v>6</v>
      </c>
      <c r="C7" s="28"/>
      <c r="D7" s="4"/>
      <c r="E7" s="21">
        <f>IF($D7="y",$C7*E$4,$C7/(COUNTA($E$2:$J$2)))</f>
        <v>0</v>
      </c>
      <c r="F7" s="22"/>
      <c r="G7" s="17">
        <f>IF($D7="y",$C7*G$4,$C7/(COUNTA($E$2:$J$2)))</f>
        <v>0</v>
      </c>
      <c r="H7" s="18"/>
      <c r="I7" s="14">
        <f>IF($D7="y",$C7*I$4,$C7/(COUNTA($E$2:$J$2)))</f>
        <v>0</v>
      </c>
      <c r="J7" s="12"/>
      <c r="K7" s="37">
        <f t="shared" si="0"/>
        <v>0</v>
      </c>
      <c r="L7" s="2">
        <f t="shared" si="0"/>
        <v>0</v>
      </c>
    </row>
    <row r="8" spans="2:12" x14ac:dyDescent="0.2">
      <c r="B8" s="3"/>
      <c r="C8" s="28"/>
      <c r="D8" s="4"/>
      <c r="E8" s="21"/>
      <c r="F8" s="22"/>
      <c r="G8" s="17"/>
      <c r="H8" s="18"/>
      <c r="I8" s="14"/>
      <c r="J8" s="12"/>
      <c r="K8" s="37">
        <f t="shared" si="0"/>
        <v>0</v>
      </c>
      <c r="L8" s="2">
        <f t="shared" si="0"/>
        <v>0</v>
      </c>
    </row>
    <row r="9" spans="2:12" x14ac:dyDescent="0.2">
      <c r="B9" s="1"/>
      <c r="C9" s="28"/>
      <c r="D9" s="4"/>
      <c r="E9" s="21"/>
      <c r="F9" s="22"/>
      <c r="G9" s="17"/>
      <c r="H9" s="18"/>
      <c r="I9" s="14"/>
      <c r="J9" s="12"/>
      <c r="K9" s="37">
        <f t="shared" si="0"/>
        <v>0</v>
      </c>
      <c r="L9" s="2">
        <f t="shared" si="0"/>
        <v>0</v>
      </c>
    </row>
    <row r="10" spans="2:12" x14ac:dyDescent="0.2">
      <c r="B10" s="3"/>
      <c r="C10" s="28"/>
      <c r="D10" s="4"/>
      <c r="E10" s="21"/>
      <c r="F10" s="22"/>
      <c r="G10" s="17"/>
      <c r="H10" s="18"/>
      <c r="I10" s="14"/>
      <c r="J10" s="12"/>
      <c r="K10" s="37">
        <f t="shared" si="0"/>
        <v>0</v>
      </c>
      <c r="L10" s="2">
        <f t="shared" si="0"/>
        <v>0</v>
      </c>
    </row>
    <row r="11" spans="2:12" x14ac:dyDescent="0.2">
      <c r="B11" s="1"/>
      <c r="C11" s="28"/>
      <c r="D11" s="4"/>
      <c r="E11" s="21"/>
      <c r="F11" s="22"/>
      <c r="G11" s="17"/>
      <c r="H11" s="18"/>
      <c r="I11" s="14"/>
      <c r="J11" s="12"/>
      <c r="K11" s="37">
        <f t="shared" si="0"/>
        <v>0</v>
      </c>
      <c r="L11" s="2">
        <f t="shared" si="0"/>
        <v>0</v>
      </c>
    </row>
    <row r="12" spans="2:12" x14ac:dyDescent="0.2">
      <c r="B12" s="3"/>
      <c r="C12" s="28"/>
      <c r="D12" s="4"/>
      <c r="E12" s="21"/>
      <c r="F12" s="22"/>
      <c r="G12" s="17"/>
      <c r="H12" s="18"/>
      <c r="I12" s="14"/>
      <c r="J12" s="12"/>
      <c r="K12" s="37">
        <f t="shared" si="0"/>
        <v>0</v>
      </c>
      <c r="L12" s="2">
        <f t="shared" si="0"/>
        <v>0</v>
      </c>
    </row>
    <row r="13" spans="2:12" x14ac:dyDescent="0.2">
      <c r="B13" s="1"/>
      <c r="C13" s="28"/>
      <c r="D13" s="4"/>
      <c r="E13" s="21"/>
      <c r="F13" s="22"/>
      <c r="G13" s="17"/>
      <c r="H13" s="18"/>
      <c r="I13" s="14"/>
      <c r="J13" s="12"/>
      <c r="K13" s="37">
        <f t="shared" si="0"/>
        <v>0</v>
      </c>
      <c r="L13" s="2">
        <f t="shared" si="0"/>
        <v>0</v>
      </c>
    </row>
    <row r="14" spans="2:12" x14ac:dyDescent="0.2">
      <c r="B14" s="3"/>
      <c r="C14" s="28"/>
      <c r="D14" s="4"/>
      <c r="E14" s="21"/>
      <c r="F14" s="22"/>
      <c r="G14" s="17"/>
      <c r="H14" s="18"/>
      <c r="I14" s="14"/>
      <c r="J14" s="12"/>
      <c r="K14" s="37">
        <f t="shared" si="0"/>
        <v>0</v>
      </c>
      <c r="L14" s="2">
        <f t="shared" si="0"/>
        <v>0</v>
      </c>
    </row>
    <row r="15" spans="2:12" x14ac:dyDescent="0.2">
      <c r="B15" s="1"/>
      <c r="C15" s="28"/>
      <c r="D15" s="4"/>
      <c r="E15" s="21"/>
      <c r="F15" s="22"/>
      <c r="G15" s="17"/>
      <c r="H15" s="18"/>
      <c r="I15" s="14"/>
      <c r="J15" s="12"/>
      <c r="K15" s="37">
        <f t="shared" si="0"/>
        <v>0</v>
      </c>
      <c r="L15" s="2">
        <f t="shared" si="0"/>
        <v>0</v>
      </c>
    </row>
    <row r="16" spans="2:12" x14ac:dyDescent="0.2">
      <c r="B16" s="3"/>
      <c r="C16" s="28"/>
      <c r="D16" s="4"/>
      <c r="E16" s="21"/>
      <c r="F16" s="22"/>
      <c r="G16" s="17"/>
      <c r="H16" s="18"/>
      <c r="I16" s="14"/>
      <c r="J16" s="12"/>
      <c r="K16" s="37">
        <f t="shared" si="0"/>
        <v>0</v>
      </c>
      <c r="L16" s="2">
        <f t="shared" si="0"/>
        <v>0</v>
      </c>
    </row>
    <row r="17" spans="2:12" x14ac:dyDescent="0.2">
      <c r="B17" s="1"/>
      <c r="C17" s="28"/>
      <c r="D17" s="4"/>
      <c r="E17" s="21"/>
      <c r="F17" s="22"/>
      <c r="G17" s="17"/>
      <c r="H17" s="18"/>
      <c r="I17" s="14"/>
      <c r="J17" s="12"/>
      <c r="K17" s="37">
        <f t="shared" si="0"/>
        <v>0</v>
      </c>
      <c r="L17" s="2">
        <f t="shared" si="0"/>
        <v>0</v>
      </c>
    </row>
    <row r="18" spans="2:12" x14ac:dyDescent="0.2">
      <c r="B18" s="5" t="str">
        <f>E2</f>
        <v>Name1</v>
      </c>
      <c r="C18" s="28"/>
      <c r="D18" s="4"/>
      <c r="E18" s="30"/>
      <c r="F18" s="31"/>
      <c r="G18" s="32"/>
      <c r="H18" s="18"/>
      <c r="I18" s="34"/>
      <c r="J18" s="12"/>
      <c r="K18" s="38"/>
      <c r="L18" s="2">
        <f t="shared" si="0"/>
        <v>0</v>
      </c>
    </row>
    <row r="19" spans="2:12" x14ac:dyDescent="0.2">
      <c r="B19" s="6" t="str">
        <f>G2</f>
        <v>Name2</v>
      </c>
      <c r="C19" s="28"/>
      <c r="D19" s="4"/>
      <c r="E19" s="30"/>
      <c r="F19" s="22"/>
      <c r="G19" s="32"/>
      <c r="H19" s="33"/>
      <c r="I19" s="34"/>
      <c r="J19" s="12"/>
      <c r="K19" s="38"/>
      <c r="L19" s="2">
        <f t="shared" si="0"/>
        <v>0</v>
      </c>
    </row>
    <row r="20" spans="2:12" x14ac:dyDescent="0.2">
      <c r="B20" s="7" t="str">
        <f>I2</f>
        <v>Name3</v>
      </c>
      <c r="C20" s="28"/>
      <c r="D20" s="4"/>
      <c r="E20" s="30"/>
      <c r="F20" s="22"/>
      <c r="G20" s="32"/>
      <c r="H20" s="18"/>
      <c r="I20" s="34"/>
      <c r="J20" s="35"/>
      <c r="K20" s="38"/>
      <c r="L20" s="2">
        <f t="shared" si="0"/>
        <v>0</v>
      </c>
    </row>
    <row r="21" spans="2:12" x14ac:dyDescent="0.2">
      <c r="B21" s="3" t="s">
        <v>0</v>
      </c>
      <c r="C21" s="29">
        <f>SUM(C5:C20)</f>
        <v>0</v>
      </c>
      <c r="D21" s="4"/>
      <c r="E21" s="21">
        <f t="shared" ref="E21:L21" si="1">SUM(E5:E20)</f>
        <v>0</v>
      </c>
      <c r="F21" s="22">
        <f t="shared" si="1"/>
        <v>0</v>
      </c>
      <c r="G21" s="17">
        <f t="shared" si="1"/>
        <v>0</v>
      </c>
      <c r="H21" s="18">
        <f t="shared" si="1"/>
        <v>0</v>
      </c>
      <c r="I21" s="14">
        <f t="shared" si="1"/>
        <v>0</v>
      </c>
      <c r="J21" s="12">
        <f t="shared" si="1"/>
        <v>0</v>
      </c>
      <c r="K21" s="37">
        <f t="shared" si="1"/>
        <v>0</v>
      </c>
      <c r="L21" s="2">
        <f t="shared" si="1"/>
        <v>0</v>
      </c>
    </row>
    <row r="22" spans="2:12" ht="17" thickBot="1" x14ac:dyDescent="0.25">
      <c r="B22" s="66" t="s">
        <v>12</v>
      </c>
      <c r="C22" s="67"/>
      <c r="D22" s="68"/>
      <c r="E22" s="71">
        <f>F21-E21</f>
        <v>0</v>
      </c>
      <c r="F22" s="72"/>
      <c r="G22" s="71">
        <f>H21-G21</f>
        <v>0</v>
      </c>
      <c r="H22" s="72"/>
      <c r="I22" s="71">
        <f>J21-I21</f>
        <v>0</v>
      </c>
      <c r="J22" s="72"/>
      <c r="K22" s="71">
        <f>L21-K21</f>
        <v>0</v>
      </c>
      <c r="L22" s="72"/>
    </row>
  </sheetData>
  <mergeCells count="9">
    <mergeCell ref="E2:F2"/>
    <mergeCell ref="G2:H2"/>
    <mergeCell ref="I2:J2"/>
    <mergeCell ref="K2:L2"/>
    <mergeCell ref="B22:D22"/>
    <mergeCell ref="E22:F22"/>
    <mergeCell ref="G22:H22"/>
    <mergeCell ref="I22:J22"/>
    <mergeCell ref="K22:L22"/>
  </mergeCells>
  <conditionalFormatting sqref="E22">
    <cfRule type="cellIs" dxfId="39" priority="18" operator="equal">
      <formula>0</formula>
    </cfRule>
    <cfRule type="cellIs" dxfId="38" priority="19" operator="lessThan">
      <formula>0</formula>
    </cfRule>
    <cfRule type="cellIs" dxfId="37" priority="20" operator="greaterThan">
      <formula>0</formula>
    </cfRule>
  </conditionalFormatting>
  <conditionalFormatting sqref="G22">
    <cfRule type="cellIs" dxfId="36" priority="15" operator="equal">
      <formula>0</formula>
    </cfRule>
    <cfRule type="cellIs" dxfId="35" priority="16" operator="lessThan">
      <formula>0</formula>
    </cfRule>
    <cfRule type="cellIs" dxfId="34" priority="17" operator="greaterThan">
      <formula>0</formula>
    </cfRule>
  </conditionalFormatting>
  <conditionalFormatting sqref="G22">
    <cfRule type="cellIs" dxfId="33" priority="13" operator="lessThan">
      <formula>-0.01</formula>
    </cfRule>
    <cfRule type="cellIs" dxfId="32" priority="14" operator="lessThan">
      <formula>0.01</formula>
    </cfRule>
  </conditionalFormatting>
  <conditionalFormatting sqref="I22">
    <cfRule type="cellIs" dxfId="31" priority="10" operator="equal">
      <formula>0</formula>
    </cfRule>
    <cfRule type="cellIs" dxfId="30" priority="11" operator="lessThan">
      <formula>0</formula>
    </cfRule>
    <cfRule type="cellIs" dxfId="29" priority="12" operator="greaterThan">
      <formula>0</formula>
    </cfRule>
  </conditionalFormatting>
  <conditionalFormatting sqref="I22">
    <cfRule type="cellIs" dxfId="28" priority="8" operator="lessThan">
      <formula>-0.01</formula>
    </cfRule>
    <cfRule type="cellIs" dxfId="27" priority="9" operator="lessThan">
      <formula>0.01</formula>
    </cfRule>
  </conditionalFormatting>
  <conditionalFormatting sqref="E22 G22 I22">
    <cfRule type="cellIs" dxfId="26" priority="7" operator="between">
      <formula>-0.01</formula>
      <formula>0.01</formula>
    </cfRule>
  </conditionalFormatting>
  <conditionalFormatting sqref="K22">
    <cfRule type="cellIs" dxfId="25" priority="4" operator="equal">
      <formula>0</formula>
    </cfRule>
    <cfRule type="cellIs" dxfId="24" priority="5" operator="lessThan">
      <formula>0</formula>
    </cfRule>
    <cfRule type="cellIs" dxfId="23" priority="6" operator="greaterThan">
      <formula>0</formula>
    </cfRule>
  </conditionalFormatting>
  <conditionalFormatting sqref="K22">
    <cfRule type="cellIs" dxfId="22" priority="2" operator="lessThan">
      <formula>-0.01</formula>
    </cfRule>
    <cfRule type="cellIs" dxfId="21" priority="3" operator="lessThan">
      <formula>0.01</formula>
    </cfRule>
  </conditionalFormatting>
  <conditionalFormatting sqref="K22">
    <cfRule type="cellIs" dxfId="20" priority="1" operator="between">
      <formula>-0.01</formula>
      <formula>0.01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30EA-DE55-DC41-91A6-2E2E2049484D}">
  <dimension ref="B1:L22"/>
  <sheetViews>
    <sheetView workbookViewId="0"/>
  </sheetViews>
  <sheetFormatPr baseColWidth="10" defaultRowHeight="16" x14ac:dyDescent="0.2"/>
  <cols>
    <col min="2" max="2" width="11.83203125" bestFit="1" customWidth="1"/>
    <col min="4" max="4" width="2.6640625" bestFit="1" customWidth="1"/>
  </cols>
  <sheetData>
    <row r="1" spans="2:12" ht="17" thickBot="1" x14ac:dyDescent="0.25"/>
    <row r="2" spans="2:12" ht="16" customHeight="1" thickBot="1" x14ac:dyDescent="0.25">
      <c r="B2" s="23"/>
      <c r="C2" s="25" t="s">
        <v>0</v>
      </c>
      <c r="D2" s="24"/>
      <c r="E2" s="73" t="str">
        <f>July!E2</f>
        <v>Name1</v>
      </c>
      <c r="F2" s="74"/>
      <c r="G2" s="75" t="str">
        <f>July!G2</f>
        <v>Name2</v>
      </c>
      <c r="H2" s="76"/>
      <c r="I2" s="77" t="str">
        <f>July!I2</f>
        <v>Name3</v>
      </c>
      <c r="J2" s="78"/>
      <c r="K2" s="69" t="s">
        <v>0</v>
      </c>
      <c r="L2" s="70"/>
    </row>
    <row r="3" spans="2:12" ht="16" customHeight="1" x14ac:dyDescent="0.2">
      <c r="B3" s="8"/>
      <c r="C3" s="26"/>
      <c r="D3" s="9"/>
      <c r="E3" s="19" t="s">
        <v>11</v>
      </c>
      <c r="F3" s="20" t="s">
        <v>10</v>
      </c>
      <c r="G3" s="15" t="s">
        <v>11</v>
      </c>
      <c r="H3" s="16" t="s">
        <v>10</v>
      </c>
      <c r="I3" s="13" t="s">
        <v>11</v>
      </c>
      <c r="J3" s="11" t="s">
        <v>10</v>
      </c>
      <c r="K3" s="36" t="s">
        <v>11</v>
      </c>
      <c r="L3" s="10" t="s">
        <v>10</v>
      </c>
    </row>
    <row r="4" spans="2:12" ht="16" customHeight="1" x14ac:dyDescent="0.2">
      <c r="B4" s="8"/>
      <c r="C4" s="27"/>
      <c r="D4" s="9" t="s">
        <v>7</v>
      </c>
      <c r="E4" s="99">
        <v>0.33300000000000002</v>
      </c>
      <c r="F4" s="100"/>
      <c r="G4" s="101">
        <v>0.33300000000000002</v>
      </c>
      <c r="H4" s="102"/>
      <c r="I4" s="103">
        <v>0.33300000000000002</v>
      </c>
      <c r="J4" s="104"/>
      <c r="K4" s="97">
        <f>SUM(I4,G4,E4)</f>
        <v>0.99900000000000011</v>
      </c>
      <c r="L4" s="10"/>
    </row>
    <row r="5" spans="2:12" x14ac:dyDescent="0.2">
      <c r="B5" s="1" t="s">
        <v>4</v>
      </c>
      <c r="C5" s="28"/>
      <c r="D5" s="4"/>
      <c r="E5" s="21">
        <f>IF($D5="y",$C5*E$4,$C5/(COUNTA($E$2:$J$2)))</f>
        <v>0</v>
      </c>
      <c r="F5" s="22"/>
      <c r="G5" s="17">
        <f>IF($D5="y",$C5*G$4,$C5/(COUNTA($E$2:$J$2)))</f>
        <v>0</v>
      </c>
      <c r="H5" s="18"/>
      <c r="I5" s="14">
        <f>IF($D5="y",$C5*I$4,$C5/(COUNTA($E$2:$J$2)))</f>
        <v>0</v>
      </c>
      <c r="J5" s="12"/>
      <c r="K5" s="37">
        <f>SUM(I5,G5,E5)</f>
        <v>0</v>
      </c>
      <c r="L5" s="2">
        <f>SUM(J5,H5,F5)</f>
        <v>0</v>
      </c>
    </row>
    <row r="6" spans="2:12" x14ac:dyDescent="0.2">
      <c r="B6" s="3" t="s">
        <v>5</v>
      </c>
      <c r="C6" s="28"/>
      <c r="D6" s="4"/>
      <c r="E6" s="21">
        <f>IF($D6="y",$C6*E$4,$C6/(COUNTA($E$2:$J$2)))</f>
        <v>0</v>
      </c>
      <c r="F6" s="22"/>
      <c r="G6" s="17">
        <f>IF($D6="y",$C6*G$4,$C6/(COUNTA($E$2:$J$2)))</f>
        <v>0</v>
      </c>
      <c r="H6" s="18"/>
      <c r="I6" s="14">
        <f>IF($D6="y",$C6*I$4,$C6/(COUNTA($E$2:$J$2)))</f>
        <v>0</v>
      </c>
      <c r="J6" s="12"/>
      <c r="K6" s="37">
        <f t="shared" ref="K6:L20" si="0">SUM(I6,G6,E6)</f>
        <v>0</v>
      </c>
      <c r="L6" s="2">
        <f t="shared" si="0"/>
        <v>0</v>
      </c>
    </row>
    <row r="7" spans="2:12" x14ac:dyDescent="0.2">
      <c r="B7" s="1" t="s">
        <v>6</v>
      </c>
      <c r="C7" s="28"/>
      <c r="D7" s="4"/>
      <c r="E7" s="21">
        <f>IF($D7="y",$C7*E$4,$C7/(COUNTA($E$2:$J$2)))</f>
        <v>0</v>
      </c>
      <c r="F7" s="22"/>
      <c r="G7" s="17">
        <f>IF($D7="y",$C7*G$4,$C7/(COUNTA($E$2:$J$2)))</f>
        <v>0</v>
      </c>
      <c r="H7" s="18"/>
      <c r="I7" s="14">
        <f>IF($D7="y",$C7*I$4,$C7/(COUNTA($E$2:$J$2)))</f>
        <v>0</v>
      </c>
      <c r="J7" s="12"/>
      <c r="K7" s="37">
        <f t="shared" si="0"/>
        <v>0</v>
      </c>
      <c r="L7" s="2">
        <f t="shared" si="0"/>
        <v>0</v>
      </c>
    </row>
    <row r="8" spans="2:12" x14ac:dyDescent="0.2">
      <c r="B8" s="3"/>
      <c r="C8" s="28"/>
      <c r="D8" s="4"/>
      <c r="E8" s="21"/>
      <c r="F8" s="22"/>
      <c r="G8" s="17"/>
      <c r="H8" s="18"/>
      <c r="I8" s="14"/>
      <c r="J8" s="12"/>
      <c r="K8" s="37">
        <f t="shared" si="0"/>
        <v>0</v>
      </c>
      <c r="L8" s="2">
        <f t="shared" si="0"/>
        <v>0</v>
      </c>
    </row>
    <row r="9" spans="2:12" x14ac:dyDescent="0.2">
      <c r="B9" s="1"/>
      <c r="C9" s="28"/>
      <c r="D9" s="4"/>
      <c r="E9" s="21"/>
      <c r="F9" s="22"/>
      <c r="G9" s="17"/>
      <c r="H9" s="18"/>
      <c r="I9" s="14"/>
      <c r="J9" s="12"/>
      <c r="K9" s="37">
        <f t="shared" si="0"/>
        <v>0</v>
      </c>
      <c r="L9" s="2">
        <f t="shared" si="0"/>
        <v>0</v>
      </c>
    </row>
    <row r="10" spans="2:12" x14ac:dyDescent="0.2">
      <c r="B10" s="3"/>
      <c r="C10" s="28"/>
      <c r="D10" s="4"/>
      <c r="E10" s="21"/>
      <c r="F10" s="22"/>
      <c r="G10" s="17"/>
      <c r="H10" s="18"/>
      <c r="I10" s="14"/>
      <c r="J10" s="12"/>
      <c r="K10" s="37">
        <f t="shared" si="0"/>
        <v>0</v>
      </c>
      <c r="L10" s="2">
        <f t="shared" si="0"/>
        <v>0</v>
      </c>
    </row>
    <row r="11" spans="2:12" x14ac:dyDescent="0.2">
      <c r="B11" s="1"/>
      <c r="C11" s="28"/>
      <c r="D11" s="4"/>
      <c r="E11" s="21"/>
      <c r="F11" s="22"/>
      <c r="G11" s="17"/>
      <c r="H11" s="18"/>
      <c r="I11" s="14"/>
      <c r="J11" s="12"/>
      <c r="K11" s="37">
        <f t="shared" si="0"/>
        <v>0</v>
      </c>
      <c r="L11" s="2">
        <f t="shared" si="0"/>
        <v>0</v>
      </c>
    </row>
    <row r="12" spans="2:12" x14ac:dyDescent="0.2">
      <c r="B12" s="3"/>
      <c r="C12" s="28"/>
      <c r="D12" s="4"/>
      <c r="E12" s="21"/>
      <c r="F12" s="22"/>
      <c r="G12" s="17"/>
      <c r="H12" s="18"/>
      <c r="I12" s="14"/>
      <c r="J12" s="12"/>
      <c r="K12" s="37">
        <f t="shared" si="0"/>
        <v>0</v>
      </c>
      <c r="L12" s="2">
        <f t="shared" si="0"/>
        <v>0</v>
      </c>
    </row>
    <row r="13" spans="2:12" x14ac:dyDescent="0.2">
      <c r="B13" s="1"/>
      <c r="C13" s="28"/>
      <c r="D13" s="4"/>
      <c r="E13" s="21"/>
      <c r="F13" s="22"/>
      <c r="G13" s="17"/>
      <c r="H13" s="18"/>
      <c r="I13" s="14"/>
      <c r="J13" s="12"/>
      <c r="K13" s="37">
        <f t="shared" si="0"/>
        <v>0</v>
      </c>
      <c r="L13" s="2">
        <f t="shared" si="0"/>
        <v>0</v>
      </c>
    </row>
    <row r="14" spans="2:12" x14ac:dyDescent="0.2">
      <c r="B14" s="3"/>
      <c r="C14" s="28"/>
      <c r="D14" s="4"/>
      <c r="E14" s="21"/>
      <c r="F14" s="22"/>
      <c r="G14" s="17"/>
      <c r="H14" s="18"/>
      <c r="I14" s="14"/>
      <c r="J14" s="12"/>
      <c r="K14" s="37">
        <f t="shared" si="0"/>
        <v>0</v>
      </c>
      <c r="L14" s="2">
        <f t="shared" si="0"/>
        <v>0</v>
      </c>
    </row>
    <row r="15" spans="2:12" x14ac:dyDescent="0.2">
      <c r="B15" s="1"/>
      <c r="C15" s="28"/>
      <c r="D15" s="4"/>
      <c r="E15" s="21"/>
      <c r="F15" s="22"/>
      <c r="G15" s="17"/>
      <c r="H15" s="18"/>
      <c r="I15" s="14"/>
      <c r="J15" s="12"/>
      <c r="K15" s="37">
        <f t="shared" si="0"/>
        <v>0</v>
      </c>
      <c r="L15" s="2">
        <f t="shared" si="0"/>
        <v>0</v>
      </c>
    </row>
    <row r="16" spans="2:12" x14ac:dyDescent="0.2">
      <c r="B16" s="3"/>
      <c r="C16" s="28"/>
      <c r="D16" s="4"/>
      <c r="E16" s="21"/>
      <c r="F16" s="22"/>
      <c r="G16" s="17"/>
      <c r="H16" s="18"/>
      <c r="I16" s="14"/>
      <c r="J16" s="12"/>
      <c r="K16" s="37">
        <f t="shared" si="0"/>
        <v>0</v>
      </c>
      <c r="L16" s="2">
        <f t="shared" si="0"/>
        <v>0</v>
      </c>
    </row>
    <row r="17" spans="2:12" x14ac:dyDescent="0.2">
      <c r="B17" s="1"/>
      <c r="C17" s="28"/>
      <c r="D17" s="4"/>
      <c r="E17" s="21"/>
      <c r="F17" s="22"/>
      <c r="G17" s="17"/>
      <c r="H17" s="18"/>
      <c r="I17" s="14"/>
      <c r="J17" s="12"/>
      <c r="K17" s="37">
        <f t="shared" si="0"/>
        <v>0</v>
      </c>
      <c r="L17" s="2">
        <f t="shared" si="0"/>
        <v>0</v>
      </c>
    </row>
    <row r="18" spans="2:12" x14ac:dyDescent="0.2">
      <c r="B18" s="5" t="str">
        <f>E2</f>
        <v>Name1</v>
      </c>
      <c r="C18" s="28"/>
      <c r="D18" s="4"/>
      <c r="E18" s="30"/>
      <c r="F18" s="31"/>
      <c r="G18" s="32"/>
      <c r="H18" s="18"/>
      <c r="I18" s="34"/>
      <c r="J18" s="12"/>
      <c r="K18" s="38"/>
      <c r="L18" s="2">
        <f t="shared" si="0"/>
        <v>0</v>
      </c>
    </row>
    <row r="19" spans="2:12" x14ac:dyDescent="0.2">
      <c r="B19" s="6" t="str">
        <f>G2</f>
        <v>Name2</v>
      </c>
      <c r="C19" s="28"/>
      <c r="D19" s="4"/>
      <c r="E19" s="30"/>
      <c r="F19" s="22"/>
      <c r="G19" s="32"/>
      <c r="H19" s="33"/>
      <c r="I19" s="34"/>
      <c r="J19" s="12"/>
      <c r="K19" s="38"/>
      <c r="L19" s="2">
        <f t="shared" si="0"/>
        <v>0</v>
      </c>
    </row>
    <row r="20" spans="2:12" x14ac:dyDescent="0.2">
      <c r="B20" s="7" t="str">
        <f>I2</f>
        <v>Name3</v>
      </c>
      <c r="C20" s="28"/>
      <c r="D20" s="4"/>
      <c r="E20" s="30"/>
      <c r="F20" s="22"/>
      <c r="G20" s="32"/>
      <c r="H20" s="18"/>
      <c r="I20" s="34"/>
      <c r="J20" s="35"/>
      <c r="K20" s="38"/>
      <c r="L20" s="2">
        <f t="shared" si="0"/>
        <v>0</v>
      </c>
    </row>
    <row r="21" spans="2:12" x14ac:dyDescent="0.2">
      <c r="B21" s="3" t="s">
        <v>0</v>
      </c>
      <c r="C21" s="29">
        <f>SUM(C5:C20)</f>
        <v>0</v>
      </c>
      <c r="D21" s="4"/>
      <c r="E21" s="21">
        <f t="shared" ref="E21:L21" si="1">SUM(E5:E20)</f>
        <v>0</v>
      </c>
      <c r="F21" s="22">
        <f t="shared" si="1"/>
        <v>0</v>
      </c>
      <c r="G21" s="17">
        <f t="shared" si="1"/>
        <v>0</v>
      </c>
      <c r="H21" s="18">
        <f t="shared" si="1"/>
        <v>0</v>
      </c>
      <c r="I21" s="14">
        <f t="shared" si="1"/>
        <v>0</v>
      </c>
      <c r="J21" s="12">
        <f t="shared" si="1"/>
        <v>0</v>
      </c>
      <c r="K21" s="37">
        <f t="shared" si="1"/>
        <v>0</v>
      </c>
      <c r="L21" s="2">
        <f t="shared" si="1"/>
        <v>0</v>
      </c>
    </row>
    <row r="22" spans="2:12" ht="17" thickBot="1" x14ac:dyDescent="0.25">
      <c r="B22" s="66" t="s">
        <v>12</v>
      </c>
      <c r="C22" s="67"/>
      <c r="D22" s="68"/>
      <c r="E22" s="71">
        <f>F21-E21</f>
        <v>0</v>
      </c>
      <c r="F22" s="72"/>
      <c r="G22" s="71">
        <f>H21-G21</f>
        <v>0</v>
      </c>
      <c r="H22" s="72"/>
      <c r="I22" s="71">
        <f>J21-I21</f>
        <v>0</v>
      </c>
      <c r="J22" s="72"/>
      <c r="K22" s="71">
        <f>L21-K21</f>
        <v>0</v>
      </c>
      <c r="L22" s="72"/>
    </row>
  </sheetData>
  <mergeCells count="9">
    <mergeCell ref="E2:F2"/>
    <mergeCell ref="G2:H2"/>
    <mergeCell ref="I2:J2"/>
    <mergeCell ref="K2:L2"/>
    <mergeCell ref="B22:D22"/>
    <mergeCell ref="E22:F22"/>
    <mergeCell ref="G22:H22"/>
    <mergeCell ref="I22:J22"/>
    <mergeCell ref="K22:L22"/>
  </mergeCells>
  <conditionalFormatting sqref="E22">
    <cfRule type="cellIs" dxfId="19" priority="18" operator="equal">
      <formula>0</formula>
    </cfRule>
    <cfRule type="cellIs" dxfId="18" priority="19" operator="lessThan">
      <formula>0</formula>
    </cfRule>
    <cfRule type="cellIs" dxfId="17" priority="20" operator="greaterThan">
      <formula>0</formula>
    </cfRule>
  </conditionalFormatting>
  <conditionalFormatting sqref="G22">
    <cfRule type="cellIs" dxfId="16" priority="15" operator="equal">
      <formula>0</formula>
    </cfRule>
    <cfRule type="cellIs" dxfId="15" priority="16" operator="lessThan">
      <formula>0</formula>
    </cfRule>
    <cfRule type="cellIs" dxfId="14" priority="17" operator="greaterThan">
      <formula>0</formula>
    </cfRule>
  </conditionalFormatting>
  <conditionalFormatting sqref="G22">
    <cfRule type="cellIs" dxfId="13" priority="13" operator="lessThan">
      <formula>-0.01</formula>
    </cfRule>
    <cfRule type="cellIs" dxfId="12" priority="14" operator="lessThan">
      <formula>0.01</formula>
    </cfRule>
  </conditionalFormatting>
  <conditionalFormatting sqref="I22">
    <cfRule type="cellIs" dxfId="11" priority="10" operator="equal">
      <formula>0</formula>
    </cfRule>
    <cfRule type="cellIs" dxfId="10" priority="11" operator="lessThan">
      <formula>0</formula>
    </cfRule>
    <cfRule type="cellIs" dxfId="9" priority="12" operator="greaterThan">
      <formula>0</formula>
    </cfRule>
  </conditionalFormatting>
  <conditionalFormatting sqref="I22">
    <cfRule type="cellIs" dxfId="8" priority="8" operator="lessThan">
      <formula>-0.01</formula>
    </cfRule>
    <cfRule type="cellIs" dxfId="7" priority="9" operator="lessThan">
      <formula>0.01</formula>
    </cfRule>
  </conditionalFormatting>
  <conditionalFormatting sqref="E22 G22 I22">
    <cfRule type="cellIs" dxfId="6" priority="7" operator="between">
      <formula>-0.01</formula>
      <formula>0.01</formula>
    </cfRule>
  </conditionalFormatting>
  <conditionalFormatting sqref="K22">
    <cfRule type="cellIs" dxfId="5" priority="4" operator="equal">
      <formula>0</formula>
    </cfRule>
    <cfRule type="cellIs" dxfId="4" priority="5" operator="lessThan">
      <formula>0</formula>
    </cfRule>
    <cfRule type="cellIs" dxfId="3" priority="6" operator="greaterThan">
      <formula>0</formula>
    </cfRule>
  </conditionalFormatting>
  <conditionalFormatting sqref="K22">
    <cfRule type="cellIs" dxfId="2" priority="2" operator="lessThan">
      <formula>-0.01</formula>
    </cfRule>
    <cfRule type="cellIs" dxfId="1" priority="3" operator="lessThan">
      <formula>0.01</formula>
    </cfRule>
  </conditionalFormatting>
  <conditionalFormatting sqref="K22">
    <cfRule type="cellIs" dxfId="0" priority="1" operator="between">
      <formula>-0.01</formula>
      <formula>0.01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753B-0CCC-2E47-8F59-95FE51FCDE4E}">
  <dimension ref="A1:L22"/>
  <sheetViews>
    <sheetView workbookViewId="0"/>
  </sheetViews>
  <sheetFormatPr baseColWidth="10" defaultRowHeight="16" x14ac:dyDescent="0.2"/>
  <cols>
    <col min="2" max="2" width="11.83203125" bestFit="1" customWidth="1"/>
    <col min="4" max="4" width="2.6640625" bestFit="1" customWidth="1"/>
  </cols>
  <sheetData>
    <row r="1" spans="1:12" ht="17" thickBo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ht="16" customHeight="1" thickBot="1" x14ac:dyDescent="0.25">
      <c r="A2" s="39"/>
      <c r="B2" s="40"/>
      <c r="C2" s="41" t="s">
        <v>0</v>
      </c>
      <c r="D2" s="42"/>
      <c r="E2" s="73" t="str">
        <f>July!E2</f>
        <v>Name1</v>
      </c>
      <c r="F2" s="74"/>
      <c r="G2" s="75" t="str">
        <f>July!G2</f>
        <v>Name2</v>
      </c>
      <c r="H2" s="76"/>
      <c r="I2" s="77" t="str">
        <f>July!I2</f>
        <v>Name3</v>
      </c>
      <c r="J2" s="78"/>
      <c r="K2" s="79" t="s">
        <v>0</v>
      </c>
      <c r="L2" s="85"/>
    </row>
    <row r="3" spans="1:12" ht="16" customHeight="1" x14ac:dyDescent="0.2">
      <c r="A3" s="39"/>
      <c r="B3" s="43"/>
      <c r="C3" s="44"/>
      <c r="D3" s="86"/>
      <c r="E3" s="45" t="s">
        <v>11</v>
      </c>
      <c r="F3" s="46" t="s">
        <v>10</v>
      </c>
      <c r="G3" s="87" t="s">
        <v>11</v>
      </c>
      <c r="H3" s="47" t="s">
        <v>10</v>
      </c>
      <c r="I3" s="88" t="s">
        <v>11</v>
      </c>
      <c r="J3" s="48" t="s">
        <v>10</v>
      </c>
      <c r="K3" s="89" t="s">
        <v>11</v>
      </c>
      <c r="L3" s="49" t="s">
        <v>10</v>
      </c>
    </row>
    <row r="4" spans="1:12" ht="16" customHeight="1" x14ac:dyDescent="0.2">
      <c r="A4" s="39"/>
      <c r="B4" s="43"/>
      <c r="C4" s="44"/>
      <c r="D4" s="86" t="s">
        <v>7</v>
      </c>
      <c r="E4" s="99">
        <v>0.33300000000000002</v>
      </c>
      <c r="F4" s="100"/>
      <c r="G4" s="101">
        <v>0.33300000000000002</v>
      </c>
      <c r="H4" s="102"/>
      <c r="I4" s="103">
        <v>0.33300000000000002</v>
      </c>
      <c r="J4" s="104"/>
      <c r="K4" s="98">
        <f>SUM(I4,G4,E4)</f>
        <v>0.99900000000000011</v>
      </c>
      <c r="L4" s="49"/>
    </row>
    <row r="5" spans="1:12" x14ac:dyDescent="0.2">
      <c r="A5" s="39"/>
      <c r="B5" s="50" t="s">
        <v>4</v>
      </c>
      <c r="C5" s="51"/>
      <c r="D5" s="90"/>
      <c r="E5" s="52">
        <f>IF($D5="y",$C5*E$4,$C5/(COUNTA($E$2:$J$2)))</f>
        <v>0</v>
      </c>
      <c r="F5" s="53"/>
      <c r="G5" s="91">
        <f>IF($D5="y",$C5*G$4,$C5/(COUNTA($E$2:$J$2)))</f>
        <v>0</v>
      </c>
      <c r="H5" s="54"/>
      <c r="I5" s="92">
        <f>IF($D5="y",$C5*I$4,$C5/(COUNTA($E$2:$J$2)))</f>
        <v>0</v>
      </c>
      <c r="J5" s="55"/>
      <c r="K5" s="93">
        <f>SUM(I5,G5,E5)</f>
        <v>0</v>
      </c>
      <c r="L5" s="56">
        <f>SUM(J5,H5,F5)</f>
        <v>0</v>
      </c>
    </row>
    <row r="6" spans="1:12" x14ac:dyDescent="0.2">
      <c r="A6" s="39"/>
      <c r="B6" s="57" t="s">
        <v>5</v>
      </c>
      <c r="C6" s="51"/>
      <c r="D6" s="90"/>
      <c r="E6" s="52">
        <f>IF($D6="y",$C6*E$4,$C6/(COUNTA($E$2:$J$2)))</f>
        <v>0</v>
      </c>
      <c r="F6" s="53"/>
      <c r="G6" s="91">
        <f>IF($D6="y",$C6*G$4,$C6/(COUNTA($E$2:$J$2)))</f>
        <v>0</v>
      </c>
      <c r="H6" s="54"/>
      <c r="I6" s="92">
        <f>IF($D6="y",$C6*I$4,$C6/(COUNTA($E$2:$J$2)))</f>
        <v>0</v>
      </c>
      <c r="J6" s="55"/>
      <c r="K6" s="93">
        <f t="shared" ref="K6:L20" si="0">SUM(I6,G6,E6)</f>
        <v>0</v>
      </c>
      <c r="L6" s="56">
        <f t="shared" si="0"/>
        <v>0</v>
      </c>
    </row>
    <row r="7" spans="1:12" x14ac:dyDescent="0.2">
      <c r="A7" s="39"/>
      <c r="B7" s="50" t="s">
        <v>6</v>
      </c>
      <c r="C7" s="51"/>
      <c r="D7" s="90"/>
      <c r="E7" s="52">
        <f>IF($D7="y",$C7*E$4,$C7/(COUNTA($E$2:$J$2)))</f>
        <v>0</v>
      </c>
      <c r="F7" s="53"/>
      <c r="G7" s="91">
        <f>IF($D7="y",$C7*G$4,$C7/(COUNTA($E$2:$J$2)))</f>
        <v>0</v>
      </c>
      <c r="H7" s="54"/>
      <c r="I7" s="92">
        <f>IF($D7="y",$C7*I$4,$C7/(COUNTA($E$2:$J$2)))</f>
        <v>0</v>
      </c>
      <c r="J7" s="55"/>
      <c r="K7" s="93">
        <f t="shared" si="0"/>
        <v>0</v>
      </c>
      <c r="L7" s="56">
        <f t="shared" si="0"/>
        <v>0</v>
      </c>
    </row>
    <row r="8" spans="1:12" x14ac:dyDescent="0.2">
      <c r="A8" s="39"/>
      <c r="B8" s="57"/>
      <c r="C8" s="51"/>
      <c r="D8" s="90"/>
      <c r="E8" s="52"/>
      <c r="F8" s="53"/>
      <c r="G8" s="91"/>
      <c r="H8" s="54"/>
      <c r="I8" s="92"/>
      <c r="J8" s="55"/>
      <c r="K8" s="93">
        <f t="shared" si="0"/>
        <v>0</v>
      </c>
      <c r="L8" s="56">
        <f t="shared" si="0"/>
        <v>0</v>
      </c>
    </row>
    <row r="9" spans="1:12" x14ac:dyDescent="0.2">
      <c r="A9" s="39"/>
      <c r="B9" s="50"/>
      <c r="C9" s="51"/>
      <c r="D9" s="90"/>
      <c r="E9" s="52"/>
      <c r="F9" s="53"/>
      <c r="G9" s="91"/>
      <c r="H9" s="54"/>
      <c r="I9" s="92"/>
      <c r="J9" s="55"/>
      <c r="K9" s="93">
        <f t="shared" si="0"/>
        <v>0</v>
      </c>
      <c r="L9" s="56">
        <f t="shared" si="0"/>
        <v>0</v>
      </c>
    </row>
    <row r="10" spans="1:12" x14ac:dyDescent="0.2">
      <c r="A10" s="39"/>
      <c r="B10" s="57"/>
      <c r="C10" s="51"/>
      <c r="D10" s="90"/>
      <c r="E10" s="52"/>
      <c r="F10" s="53"/>
      <c r="G10" s="91"/>
      <c r="H10" s="54"/>
      <c r="I10" s="92"/>
      <c r="J10" s="55"/>
      <c r="K10" s="93">
        <f t="shared" si="0"/>
        <v>0</v>
      </c>
      <c r="L10" s="56">
        <f t="shared" si="0"/>
        <v>0</v>
      </c>
    </row>
    <row r="11" spans="1:12" x14ac:dyDescent="0.2">
      <c r="A11" s="39"/>
      <c r="B11" s="50"/>
      <c r="C11" s="51"/>
      <c r="D11" s="90"/>
      <c r="E11" s="52"/>
      <c r="F11" s="53"/>
      <c r="G11" s="91"/>
      <c r="H11" s="54"/>
      <c r="I11" s="92"/>
      <c r="J11" s="55"/>
      <c r="K11" s="93">
        <f t="shared" si="0"/>
        <v>0</v>
      </c>
      <c r="L11" s="56">
        <f t="shared" si="0"/>
        <v>0</v>
      </c>
    </row>
    <row r="12" spans="1:12" x14ac:dyDescent="0.2">
      <c r="A12" s="39"/>
      <c r="B12" s="57"/>
      <c r="C12" s="51"/>
      <c r="D12" s="90"/>
      <c r="E12" s="52"/>
      <c r="F12" s="53"/>
      <c r="G12" s="91"/>
      <c r="H12" s="54"/>
      <c r="I12" s="92"/>
      <c r="J12" s="55"/>
      <c r="K12" s="93">
        <f t="shared" si="0"/>
        <v>0</v>
      </c>
      <c r="L12" s="56">
        <f t="shared" si="0"/>
        <v>0</v>
      </c>
    </row>
    <row r="13" spans="1:12" x14ac:dyDescent="0.2">
      <c r="A13" s="39"/>
      <c r="B13" s="50"/>
      <c r="C13" s="51"/>
      <c r="D13" s="90"/>
      <c r="E13" s="52"/>
      <c r="F13" s="53"/>
      <c r="G13" s="91"/>
      <c r="H13" s="54"/>
      <c r="I13" s="92"/>
      <c r="J13" s="55"/>
      <c r="K13" s="93">
        <f t="shared" si="0"/>
        <v>0</v>
      </c>
      <c r="L13" s="56">
        <f t="shared" si="0"/>
        <v>0</v>
      </c>
    </row>
    <row r="14" spans="1:12" x14ac:dyDescent="0.2">
      <c r="A14" s="39"/>
      <c r="B14" s="57"/>
      <c r="C14" s="51"/>
      <c r="D14" s="90"/>
      <c r="E14" s="52"/>
      <c r="F14" s="53"/>
      <c r="G14" s="91"/>
      <c r="H14" s="54"/>
      <c r="I14" s="92"/>
      <c r="J14" s="55"/>
      <c r="K14" s="93">
        <f t="shared" si="0"/>
        <v>0</v>
      </c>
      <c r="L14" s="56">
        <f t="shared" si="0"/>
        <v>0</v>
      </c>
    </row>
    <row r="15" spans="1:12" x14ac:dyDescent="0.2">
      <c r="A15" s="39"/>
      <c r="B15" s="50"/>
      <c r="C15" s="51"/>
      <c r="D15" s="90"/>
      <c r="E15" s="52"/>
      <c r="F15" s="53"/>
      <c r="G15" s="91"/>
      <c r="H15" s="54"/>
      <c r="I15" s="92"/>
      <c r="J15" s="55"/>
      <c r="K15" s="93">
        <f t="shared" si="0"/>
        <v>0</v>
      </c>
      <c r="L15" s="56">
        <f t="shared" si="0"/>
        <v>0</v>
      </c>
    </row>
    <row r="16" spans="1:12" x14ac:dyDescent="0.2">
      <c r="A16" s="39"/>
      <c r="B16" s="57"/>
      <c r="C16" s="51"/>
      <c r="D16" s="90"/>
      <c r="E16" s="52"/>
      <c r="F16" s="53"/>
      <c r="G16" s="91"/>
      <c r="H16" s="54"/>
      <c r="I16" s="92"/>
      <c r="J16" s="55"/>
      <c r="K16" s="93">
        <f t="shared" si="0"/>
        <v>0</v>
      </c>
      <c r="L16" s="56">
        <f t="shared" si="0"/>
        <v>0</v>
      </c>
    </row>
    <row r="17" spans="1:12" x14ac:dyDescent="0.2">
      <c r="A17" s="39"/>
      <c r="B17" s="50"/>
      <c r="C17" s="51"/>
      <c r="D17" s="90"/>
      <c r="E17" s="52"/>
      <c r="F17" s="53"/>
      <c r="G17" s="91"/>
      <c r="H17" s="54"/>
      <c r="I17" s="92"/>
      <c r="J17" s="55"/>
      <c r="K17" s="93">
        <f t="shared" si="0"/>
        <v>0</v>
      </c>
      <c r="L17" s="56">
        <f t="shared" si="0"/>
        <v>0</v>
      </c>
    </row>
    <row r="18" spans="1:12" x14ac:dyDescent="0.2">
      <c r="A18" s="39"/>
      <c r="B18" s="58" t="str">
        <f>E2</f>
        <v>Name1</v>
      </c>
      <c r="C18" s="51"/>
      <c r="D18" s="90"/>
      <c r="E18" s="59"/>
      <c r="F18" s="60"/>
      <c r="G18" s="94"/>
      <c r="H18" s="54"/>
      <c r="I18" s="95"/>
      <c r="J18" s="55"/>
      <c r="K18" s="96"/>
      <c r="L18" s="56">
        <f t="shared" si="0"/>
        <v>0</v>
      </c>
    </row>
    <row r="19" spans="1:12" x14ac:dyDescent="0.2">
      <c r="A19" s="39"/>
      <c r="B19" s="61" t="str">
        <f>G2</f>
        <v>Name2</v>
      </c>
      <c r="C19" s="51"/>
      <c r="D19" s="90"/>
      <c r="E19" s="59"/>
      <c r="F19" s="53"/>
      <c r="G19" s="94"/>
      <c r="H19" s="62"/>
      <c r="I19" s="95"/>
      <c r="J19" s="55"/>
      <c r="K19" s="96"/>
      <c r="L19" s="56">
        <f t="shared" si="0"/>
        <v>0</v>
      </c>
    </row>
    <row r="20" spans="1:12" x14ac:dyDescent="0.2">
      <c r="A20" s="39"/>
      <c r="B20" s="63" t="str">
        <f>I2</f>
        <v>Name3</v>
      </c>
      <c r="C20" s="51"/>
      <c r="D20" s="90"/>
      <c r="E20" s="59"/>
      <c r="F20" s="53"/>
      <c r="G20" s="94"/>
      <c r="H20" s="54"/>
      <c r="I20" s="95"/>
      <c r="J20" s="64"/>
      <c r="K20" s="96"/>
      <c r="L20" s="56">
        <f t="shared" si="0"/>
        <v>0</v>
      </c>
    </row>
    <row r="21" spans="1:12" x14ac:dyDescent="0.2">
      <c r="A21" s="39"/>
      <c r="B21" s="57" t="s">
        <v>0</v>
      </c>
      <c r="C21" s="65">
        <f>SUM(C5:C20)</f>
        <v>0</v>
      </c>
      <c r="D21" s="90"/>
      <c r="E21" s="52">
        <f t="shared" ref="E21:L21" si="1">SUM(E5:E20)</f>
        <v>0</v>
      </c>
      <c r="F21" s="53">
        <f t="shared" si="1"/>
        <v>0</v>
      </c>
      <c r="G21" s="91">
        <f t="shared" si="1"/>
        <v>0</v>
      </c>
      <c r="H21" s="54">
        <f t="shared" si="1"/>
        <v>0</v>
      </c>
      <c r="I21" s="92">
        <f t="shared" si="1"/>
        <v>0</v>
      </c>
      <c r="J21" s="55">
        <f t="shared" si="1"/>
        <v>0</v>
      </c>
      <c r="K21" s="93">
        <f t="shared" si="1"/>
        <v>0</v>
      </c>
      <c r="L21" s="56">
        <f t="shared" si="1"/>
        <v>0</v>
      </c>
    </row>
    <row r="22" spans="1:12" ht="17" thickBot="1" x14ac:dyDescent="0.25">
      <c r="A22" s="39"/>
      <c r="B22" s="80" t="s">
        <v>12</v>
      </c>
      <c r="C22" s="81"/>
      <c r="D22" s="82"/>
      <c r="E22" s="83">
        <f>F21-E21</f>
        <v>0</v>
      </c>
      <c r="F22" s="84"/>
      <c r="G22" s="83">
        <f>H21-G21</f>
        <v>0</v>
      </c>
      <c r="H22" s="84"/>
      <c r="I22" s="83">
        <f>J21-I21</f>
        <v>0</v>
      </c>
      <c r="J22" s="84"/>
      <c r="K22" s="83">
        <f>L21-K21</f>
        <v>0</v>
      </c>
      <c r="L22" s="84"/>
    </row>
  </sheetData>
  <mergeCells count="9">
    <mergeCell ref="E2:F2"/>
    <mergeCell ref="G2:H2"/>
    <mergeCell ref="I2:J2"/>
    <mergeCell ref="K2:L2"/>
    <mergeCell ref="B22:D22"/>
    <mergeCell ref="E22:F22"/>
    <mergeCell ref="G22:H22"/>
    <mergeCell ref="I22:J22"/>
    <mergeCell ref="K22:L22"/>
  </mergeCells>
  <conditionalFormatting sqref="E22">
    <cfRule type="cellIs" dxfId="179" priority="18" operator="equal">
      <formula>0</formula>
    </cfRule>
    <cfRule type="cellIs" dxfId="178" priority="19" operator="lessThan">
      <formula>0</formula>
    </cfRule>
    <cfRule type="cellIs" dxfId="177" priority="20" operator="greaterThan">
      <formula>0</formula>
    </cfRule>
  </conditionalFormatting>
  <conditionalFormatting sqref="G22">
    <cfRule type="cellIs" dxfId="176" priority="15" operator="equal">
      <formula>0</formula>
    </cfRule>
    <cfRule type="cellIs" dxfId="175" priority="16" operator="lessThan">
      <formula>0</formula>
    </cfRule>
    <cfRule type="cellIs" dxfId="174" priority="17" operator="greaterThan">
      <formula>0</formula>
    </cfRule>
  </conditionalFormatting>
  <conditionalFormatting sqref="G22">
    <cfRule type="cellIs" dxfId="173" priority="13" operator="lessThan">
      <formula>-0.01</formula>
    </cfRule>
    <cfRule type="cellIs" dxfId="172" priority="14" operator="lessThan">
      <formula>0.01</formula>
    </cfRule>
  </conditionalFormatting>
  <conditionalFormatting sqref="I22">
    <cfRule type="cellIs" dxfId="171" priority="10" operator="equal">
      <formula>0</formula>
    </cfRule>
    <cfRule type="cellIs" dxfId="170" priority="11" operator="lessThan">
      <formula>0</formula>
    </cfRule>
    <cfRule type="cellIs" dxfId="169" priority="12" operator="greaterThan">
      <formula>0</formula>
    </cfRule>
  </conditionalFormatting>
  <conditionalFormatting sqref="I22">
    <cfRule type="cellIs" dxfId="168" priority="8" operator="lessThan">
      <formula>-0.01</formula>
    </cfRule>
    <cfRule type="cellIs" dxfId="167" priority="9" operator="lessThan">
      <formula>0.01</formula>
    </cfRule>
  </conditionalFormatting>
  <conditionalFormatting sqref="E22 G22 I22">
    <cfRule type="cellIs" dxfId="166" priority="7" operator="between">
      <formula>-0.01</formula>
      <formula>0.01</formula>
    </cfRule>
  </conditionalFormatting>
  <conditionalFormatting sqref="K22">
    <cfRule type="cellIs" dxfId="165" priority="4" operator="equal">
      <formula>0</formula>
    </cfRule>
    <cfRule type="cellIs" dxfId="164" priority="5" operator="lessThan">
      <formula>0</formula>
    </cfRule>
    <cfRule type="cellIs" dxfId="163" priority="6" operator="greaterThan">
      <formula>0</formula>
    </cfRule>
  </conditionalFormatting>
  <conditionalFormatting sqref="K22">
    <cfRule type="cellIs" dxfId="162" priority="2" operator="lessThan">
      <formula>-0.01</formula>
    </cfRule>
    <cfRule type="cellIs" dxfId="161" priority="3" operator="lessThan">
      <formula>0.01</formula>
    </cfRule>
  </conditionalFormatting>
  <conditionalFormatting sqref="K22">
    <cfRule type="cellIs" dxfId="160" priority="1" operator="between">
      <formula>-0.01</formula>
      <formula>0.01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4CE-A42D-CF46-9BF0-5E0F81A6FB90}">
  <dimension ref="B1:L22"/>
  <sheetViews>
    <sheetView workbookViewId="0"/>
  </sheetViews>
  <sheetFormatPr baseColWidth="10" defaultRowHeight="16" x14ac:dyDescent="0.2"/>
  <cols>
    <col min="2" max="2" width="11.83203125" bestFit="1" customWidth="1"/>
    <col min="4" max="4" width="2.6640625" bestFit="1" customWidth="1"/>
  </cols>
  <sheetData>
    <row r="1" spans="2:12" ht="17" thickBot="1" x14ac:dyDescent="0.25"/>
    <row r="2" spans="2:12" ht="16" customHeight="1" thickBot="1" x14ac:dyDescent="0.25">
      <c r="B2" s="23"/>
      <c r="C2" s="25" t="s">
        <v>0</v>
      </c>
      <c r="D2" s="24"/>
      <c r="E2" s="73" t="str">
        <f>July!E2</f>
        <v>Name1</v>
      </c>
      <c r="F2" s="74"/>
      <c r="G2" s="75" t="str">
        <f>July!G2</f>
        <v>Name2</v>
      </c>
      <c r="H2" s="76"/>
      <c r="I2" s="77" t="str">
        <f>July!I2</f>
        <v>Name3</v>
      </c>
      <c r="J2" s="78"/>
      <c r="K2" s="69" t="s">
        <v>0</v>
      </c>
      <c r="L2" s="70"/>
    </row>
    <row r="3" spans="2:12" ht="16" customHeight="1" x14ac:dyDescent="0.2">
      <c r="B3" s="8"/>
      <c r="C3" s="26"/>
      <c r="D3" s="9"/>
      <c r="E3" s="19" t="s">
        <v>11</v>
      </c>
      <c r="F3" s="20" t="s">
        <v>10</v>
      </c>
      <c r="G3" s="15" t="s">
        <v>11</v>
      </c>
      <c r="H3" s="16" t="s">
        <v>10</v>
      </c>
      <c r="I3" s="13" t="s">
        <v>11</v>
      </c>
      <c r="J3" s="11" t="s">
        <v>10</v>
      </c>
      <c r="K3" s="36" t="s">
        <v>11</v>
      </c>
      <c r="L3" s="10" t="s">
        <v>10</v>
      </c>
    </row>
    <row r="4" spans="2:12" ht="16" customHeight="1" x14ac:dyDescent="0.2">
      <c r="B4" s="8"/>
      <c r="C4" s="27"/>
      <c r="D4" s="9" t="s">
        <v>7</v>
      </c>
      <c r="E4" s="99">
        <v>0.33300000000000002</v>
      </c>
      <c r="F4" s="100"/>
      <c r="G4" s="101">
        <v>0.33300000000000002</v>
      </c>
      <c r="H4" s="102"/>
      <c r="I4" s="103">
        <v>0.33300000000000002</v>
      </c>
      <c r="J4" s="104"/>
      <c r="K4" s="97">
        <f>SUM(I4,G4,E4)</f>
        <v>0.99900000000000011</v>
      </c>
      <c r="L4" s="10"/>
    </row>
    <row r="5" spans="2:12" x14ac:dyDescent="0.2">
      <c r="B5" s="1" t="s">
        <v>4</v>
      </c>
      <c r="C5" s="28"/>
      <c r="D5" s="4"/>
      <c r="E5" s="21">
        <f>IF($D5="y",$C5*E$4,$C5/(COUNTA($E$2:$J$2)))</f>
        <v>0</v>
      </c>
      <c r="F5" s="22"/>
      <c r="G5" s="17">
        <f>IF($D5="y",$C5*G$4,$C5/(COUNTA($E$2:$J$2)))</f>
        <v>0</v>
      </c>
      <c r="H5" s="18"/>
      <c r="I5" s="14">
        <f>IF($D5="y",$C5*I$4,$C5/(COUNTA($E$2:$J$2)))</f>
        <v>0</v>
      </c>
      <c r="J5" s="12"/>
      <c r="K5" s="37">
        <f>SUM(I5,G5,E5)</f>
        <v>0</v>
      </c>
      <c r="L5" s="2">
        <f>SUM(J5,H5,F5)</f>
        <v>0</v>
      </c>
    </row>
    <row r="6" spans="2:12" x14ac:dyDescent="0.2">
      <c r="B6" s="3" t="s">
        <v>5</v>
      </c>
      <c r="C6" s="28"/>
      <c r="D6" s="4"/>
      <c r="E6" s="21">
        <f>IF($D6="y",$C6*E$4,$C6/(COUNTA($E$2:$J$2)))</f>
        <v>0</v>
      </c>
      <c r="F6" s="22"/>
      <c r="G6" s="17">
        <f>IF($D6="y",$C6*G$4,$C6/(COUNTA($E$2:$J$2)))</f>
        <v>0</v>
      </c>
      <c r="H6" s="18"/>
      <c r="I6" s="14">
        <f>IF($D6="y",$C6*I$4,$C6/(COUNTA($E$2:$J$2)))</f>
        <v>0</v>
      </c>
      <c r="J6" s="12"/>
      <c r="K6" s="37">
        <f t="shared" ref="K6:L20" si="0">SUM(I6,G6,E6)</f>
        <v>0</v>
      </c>
      <c r="L6" s="2">
        <f t="shared" si="0"/>
        <v>0</v>
      </c>
    </row>
    <row r="7" spans="2:12" x14ac:dyDescent="0.2">
      <c r="B7" s="1" t="s">
        <v>6</v>
      </c>
      <c r="C7" s="28"/>
      <c r="D7" s="4"/>
      <c r="E7" s="21">
        <f>IF($D7="y",$C7*E$4,$C7/(COUNTA($E$2:$J$2)))</f>
        <v>0</v>
      </c>
      <c r="F7" s="22"/>
      <c r="G7" s="17">
        <f>IF($D7="y",$C7*G$4,$C7/(COUNTA($E$2:$J$2)))</f>
        <v>0</v>
      </c>
      <c r="H7" s="18"/>
      <c r="I7" s="14">
        <f>IF($D7="y",$C7*I$4,$C7/(COUNTA($E$2:$J$2)))</f>
        <v>0</v>
      </c>
      <c r="J7" s="12"/>
      <c r="K7" s="37">
        <f t="shared" si="0"/>
        <v>0</v>
      </c>
      <c r="L7" s="2">
        <f t="shared" si="0"/>
        <v>0</v>
      </c>
    </row>
    <row r="8" spans="2:12" x14ac:dyDescent="0.2">
      <c r="B8" s="3"/>
      <c r="C8" s="28"/>
      <c r="D8" s="4"/>
      <c r="E8" s="21"/>
      <c r="F8" s="22"/>
      <c r="G8" s="17"/>
      <c r="H8" s="18"/>
      <c r="I8" s="14"/>
      <c r="J8" s="12"/>
      <c r="K8" s="37">
        <f t="shared" si="0"/>
        <v>0</v>
      </c>
      <c r="L8" s="2">
        <f t="shared" si="0"/>
        <v>0</v>
      </c>
    </row>
    <row r="9" spans="2:12" x14ac:dyDescent="0.2">
      <c r="B9" s="1"/>
      <c r="C9" s="28"/>
      <c r="D9" s="4"/>
      <c r="E9" s="21"/>
      <c r="F9" s="22"/>
      <c r="G9" s="17"/>
      <c r="H9" s="18"/>
      <c r="I9" s="14"/>
      <c r="J9" s="12"/>
      <c r="K9" s="37">
        <f t="shared" si="0"/>
        <v>0</v>
      </c>
      <c r="L9" s="2">
        <f t="shared" si="0"/>
        <v>0</v>
      </c>
    </row>
    <row r="10" spans="2:12" x14ac:dyDescent="0.2">
      <c r="B10" s="3"/>
      <c r="C10" s="28"/>
      <c r="D10" s="4"/>
      <c r="E10" s="21"/>
      <c r="F10" s="22"/>
      <c r="G10" s="17"/>
      <c r="H10" s="18"/>
      <c r="I10" s="14"/>
      <c r="J10" s="12"/>
      <c r="K10" s="37">
        <f t="shared" si="0"/>
        <v>0</v>
      </c>
      <c r="L10" s="2">
        <f t="shared" si="0"/>
        <v>0</v>
      </c>
    </row>
    <row r="11" spans="2:12" x14ac:dyDescent="0.2">
      <c r="B11" s="1"/>
      <c r="C11" s="28"/>
      <c r="D11" s="4"/>
      <c r="E11" s="21"/>
      <c r="F11" s="22"/>
      <c r="G11" s="17"/>
      <c r="H11" s="18"/>
      <c r="I11" s="14"/>
      <c r="J11" s="12"/>
      <c r="K11" s="37">
        <f t="shared" si="0"/>
        <v>0</v>
      </c>
      <c r="L11" s="2">
        <f t="shared" si="0"/>
        <v>0</v>
      </c>
    </row>
    <row r="12" spans="2:12" x14ac:dyDescent="0.2">
      <c r="B12" s="3"/>
      <c r="C12" s="28"/>
      <c r="D12" s="4"/>
      <c r="E12" s="21"/>
      <c r="F12" s="22"/>
      <c r="G12" s="17"/>
      <c r="H12" s="18"/>
      <c r="I12" s="14"/>
      <c r="J12" s="12"/>
      <c r="K12" s="37">
        <f t="shared" si="0"/>
        <v>0</v>
      </c>
      <c r="L12" s="2">
        <f t="shared" si="0"/>
        <v>0</v>
      </c>
    </row>
    <row r="13" spans="2:12" x14ac:dyDescent="0.2">
      <c r="B13" s="1"/>
      <c r="C13" s="28"/>
      <c r="D13" s="4"/>
      <c r="E13" s="21"/>
      <c r="F13" s="22"/>
      <c r="G13" s="17"/>
      <c r="H13" s="18"/>
      <c r="I13" s="14"/>
      <c r="J13" s="12"/>
      <c r="K13" s="37">
        <f t="shared" si="0"/>
        <v>0</v>
      </c>
      <c r="L13" s="2">
        <f t="shared" si="0"/>
        <v>0</v>
      </c>
    </row>
    <row r="14" spans="2:12" x14ac:dyDescent="0.2">
      <c r="B14" s="3"/>
      <c r="C14" s="28"/>
      <c r="D14" s="4"/>
      <c r="E14" s="21"/>
      <c r="F14" s="22"/>
      <c r="G14" s="17"/>
      <c r="H14" s="18"/>
      <c r="I14" s="14"/>
      <c r="J14" s="12"/>
      <c r="K14" s="37">
        <f t="shared" si="0"/>
        <v>0</v>
      </c>
      <c r="L14" s="2">
        <f t="shared" si="0"/>
        <v>0</v>
      </c>
    </row>
    <row r="15" spans="2:12" x14ac:dyDescent="0.2">
      <c r="B15" s="1"/>
      <c r="C15" s="28"/>
      <c r="D15" s="4"/>
      <c r="E15" s="21"/>
      <c r="F15" s="22"/>
      <c r="G15" s="17"/>
      <c r="H15" s="18"/>
      <c r="I15" s="14"/>
      <c r="J15" s="12"/>
      <c r="K15" s="37">
        <f t="shared" si="0"/>
        <v>0</v>
      </c>
      <c r="L15" s="2">
        <f t="shared" si="0"/>
        <v>0</v>
      </c>
    </row>
    <row r="16" spans="2:12" x14ac:dyDescent="0.2">
      <c r="B16" s="3"/>
      <c r="C16" s="28"/>
      <c r="D16" s="4"/>
      <c r="E16" s="21"/>
      <c r="F16" s="22"/>
      <c r="G16" s="17"/>
      <c r="H16" s="18"/>
      <c r="I16" s="14"/>
      <c r="J16" s="12"/>
      <c r="K16" s="37">
        <f t="shared" si="0"/>
        <v>0</v>
      </c>
      <c r="L16" s="2">
        <f t="shared" si="0"/>
        <v>0</v>
      </c>
    </row>
    <row r="17" spans="2:12" x14ac:dyDescent="0.2">
      <c r="B17" s="1"/>
      <c r="C17" s="28"/>
      <c r="D17" s="4"/>
      <c r="E17" s="21"/>
      <c r="F17" s="22"/>
      <c r="G17" s="17"/>
      <c r="H17" s="18"/>
      <c r="I17" s="14"/>
      <c r="J17" s="12"/>
      <c r="K17" s="37">
        <f t="shared" si="0"/>
        <v>0</v>
      </c>
      <c r="L17" s="2">
        <f t="shared" si="0"/>
        <v>0</v>
      </c>
    </row>
    <row r="18" spans="2:12" x14ac:dyDescent="0.2">
      <c r="B18" s="5" t="str">
        <f>E2</f>
        <v>Name1</v>
      </c>
      <c r="C18" s="28"/>
      <c r="D18" s="4"/>
      <c r="E18" s="30"/>
      <c r="F18" s="31"/>
      <c r="G18" s="32"/>
      <c r="H18" s="18"/>
      <c r="I18" s="34"/>
      <c r="J18" s="12"/>
      <c r="K18" s="38"/>
      <c r="L18" s="2">
        <f t="shared" si="0"/>
        <v>0</v>
      </c>
    </row>
    <row r="19" spans="2:12" x14ac:dyDescent="0.2">
      <c r="B19" s="6" t="str">
        <f>G2</f>
        <v>Name2</v>
      </c>
      <c r="C19" s="28"/>
      <c r="D19" s="4"/>
      <c r="E19" s="30"/>
      <c r="F19" s="22"/>
      <c r="G19" s="32"/>
      <c r="H19" s="33"/>
      <c r="I19" s="34"/>
      <c r="J19" s="12"/>
      <c r="K19" s="38"/>
      <c r="L19" s="2">
        <f t="shared" si="0"/>
        <v>0</v>
      </c>
    </row>
    <row r="20" spans="2:12" x14ac:dyDescent="0.2">
      <c r="B20" s="7" t="str">
        <f>I2</f>
        <v>Name3</v>
      </c>
      <c r="C20" s="28"/>
      <c r="D20" s="4"/>
      <c r="E20" s="30"/>
      <c r="F20" s="22"/>
      <c r="G20" s="32"/>
      <c r="H20" s="18"/>
      <c r="I20" s="34"/>
      <c r="J20" s="35"/>
      <c r="K20" s="38"/>
      <c r="L20" s="2">
        <f t="shared" si="0"/>
        <v>0</v>
      </c>
    </row>
    <row r="21" spans="2:12" x14ac:dyDescent="0.2">
      <c r="B21" s="3" t="s">
        <v>0</v>
      </c>
      <c r="C21" s="29">
        <f>SUM(C5:C20)</f>
        <v>0</v>
      </c>
      <c r="D21" s="4"/>
      <c r="E21" s="21">
        <f t="shared" ref="E21:L21" si="1">SUM(E5:E20)</f>
        <v>0</v>
      </c>
      <c r="F21" s="22">
        <f t="shared" si="1"/>
        <v>0</v>
      </c>
      <c r="G21" s="17">
        <f t="shared" si="1"/>
        <v>0</v>
      </c>
      <c r="H21" s="18">
        <f t="shared" si="1"/>
        <v>0</v>
      </c>
      <c r="I21" s="14">
        <f t="shared" si="1"/>
        <v>0</v>
      </c>
      <c r="J21" s="12">
        <f t="shared" si="1"/>
        <v>0</v>
      </c>
      <c r="K21" s="37">
        <f t="shared" si="1"/>
        <v>0</v>
      </c>
      <c r="L21" s="2">
        <f t="shared" si="1"/>
        <v>0</v>
      </c>
    </row>
    <row r="22" spans="2:12" ht="17" thickBot="1" x14ac:dyDescent="0.25">
      <c r="B22" s="66" t="s">
        <v>12</v>
      </c>
      <c r="C22" s="67"/>
      <c r="D22" s="68"/>
      <c r="E22" s="71">
        <f>F21-E21</f>
        <v>0</v>
      </c>
      <c r="F22" s="72"/>
      <c r="G22" s="71">
        <f>H21-G21</f>
        <v>0</v>
      </c>
      <c r="H22" s="72"/>
      <c r="I22" s="71">
        <f>J21-I21</f>
        <v>0</v>
      </c>
      <c r="J22" s="72"/>
      <c r="K22" s="71">
        <f>L21-K21</f>
        <v>0</v>
      </c>
      <c r="L22" s="72"/>
    </row>
  </sheetData>
  <mergeCells count="9">
    <mergeCell ref="E2:F2"/>
    <mergeCell ref="G2:H2"/>
    <mergeCell ref="I2:J2"/>
    <mergeCell ref="K2:L2"/>
    <mergeCell ref="B22:D22"/>
    <mergeCell ref="E22:F22"/>
    <mergeCell ref="G22:H22"/>
    <mergeCell ref="I22:J22"/>
    <mergeCell ref="K22:L22"/>
  </mergeCells>
  <conditionalFormatting sqref="E22">
    <cfRule type="cellIs" dxfId="159" priority="18" operator="equal">
      <formula>0</formula>
    </cfRule>
    <cfRule type="cellIs" dxfId="158" priority="19" operator="lessThan">
      <formula>0</formula>
    </cfRule>
    <cfRule type="cellIs" dxfId="157" priority="20" operator="greaterThan">
      <formula>0</formula>
    </cfRule>
  </conditionalFormatting>
  <conditionalFormatting sqref="G22">
    <cfRule type="cellIs" dxfId="156" priority="15" operator="equal">
      <formula>0</formula>
    </cfRule>
    <cfRule type="cellIs" dxfId="155" priority="16" operator="lessThan">
      <formula>0</formula>
    </cfRule>
    <cfRule type="cellIs" dxfId="154" priority="17" operator="greaterThan">
      <formula>0</formula>
    </cfRule>
  </conditionalFormatting>
  <conditionalFormatting sqref="G22">
    <cfRule type="cellIs" dxfId="153" priority="13" operator="lessThan">
      <formula>-0.01</formula>
    </cfRule>
    <cfRule type="cellIs" dxfId="152" priority="14" operator="lessThan">
      <formula>0.01</formula>
    </cfRule>
  </conditionalFormatting>
  <conditionalFormatting sqref="I22">
    <cfRule type="cellIs" dxfId="151" priority="10" operator="equal">
      <formula>0</formula>
    </cfRule>
    <cfRule type="cellIs" dxfId="150" priority="11" operator="lessThan">
      <formula>0</formula>
    </cfRule>
    <cfRule type="cellIs" dxfId="149" priority="12" operator="greaterThan">
      <formula>0</formula>
    </cfRule>
  </conditionalFormatting>
  <conditionalFormatting sqref="I22">
    <cfRule type="cellIs" dxfId="148" priority="8" operator="lessThan">
      <formula>-0.01</formula>
    </cfRule>
    <cfRule type="cellIs" dxfId="147" priority="9" operator="lessThan">
      <formula>0.01</formula>
    </cfRule>
  </conditionalFormatting>
  <conditionalFormatting sqref="E22 G22 I22">
    <cfRule type="cellIs" dxfId="146" priority="7" operator="between">
      <formula>-0.01</formula>
      <formula>0.01</formula>
    </cfRule>
  </conditionalFormatting>
  <conditionalFormatting sqref="K22">
    <cfRule type="cellIs" dxfId="145" priority="4" operator="equal">
      <formula>0</formula>
    </cfRule>
    <cfRule type="cellIs" dxfId="144" priority="5" operator="lessThan">
      <formula>0</formula>
    </cfRule>
    <cfRule type="cellIs" dxfId="143" priority="6" operator="greaterThan">
      <formula>0</formula>
    </cfRule>
  </conditionalFormatting>
  <conditionalFormatting sqref="K22">
    <cfRule type="cellIs" dxfId="142" priority="2" operator="lessThan">
      <formula>-0.01</formula>
    </cfRule>
    <cfRule type="cellIs" dxfId="141" priority="3" operator="lessThan">
      <formula>0.01</formula>
    </cfRule>
  </conditionalFormatting>
  <conditionalFormatting sqref="K22">
    <cfRule type="cellIs" dxfId="140" priority="1" operator="between">
      <formula>-0.01</formula>
      <formula>0.01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83378-F3CC-FE49-8C2E-E3DF0F04A756}">
  <dimension ref="B1:L22"/>
  <sheetViews>
    <sheetView workbookViewId="0"/>
  </sheetViews>
  <sheetFormatPr baseColWidth="10" defaultRowHeight="16" x14ac:dyDescent="0.2"/>
  <cols>
    <col min="2" max="2" width="11.83203125" bestFit="1" customWidth="1"/>
    <col min="4" max="4" width="2.6640625" bestFit="1" customWidth="1"/>
  </cols>
  <sheetData>
    <row r="1" spans="2:12" ht="17" thickBot="1" x14ac:dyDescent="0.25"/>
    <row r="2" spans="2:12" ht="16" customHeight="1" thickBot="1" x14ac:dyDescent="0.25">
      <c r="B2" s="23"/>
      <c r="C2" s="25" t="s">
        <v>0</v>
      </c>
      <c r="D2" s="24"/>
      <c r="E2" s="73" t="str">
        <f>July!E2</f>
        <v>Name1</v>
      </c>
      <c r="F2" s="74"/>
      <c r="G2" s="75" t="str">
        <f>July!G2</f>
        <v>Name2</v>
      </c>
      <c r="H2" s="76"/>
      <c r="I2" s="77" t="str">
        <f>July!I2</f>
        <v>Name3</v>
      </c>
      <c r="J2" s="78"/>
      <c r="K2" s="69" t="s">
        <v>0</v>
      </c>
      <c r="L2" s="70"/>
    </row>
    <row r="3" spans="2:12" ht="16" customHeight="1" x14ac:dyDescent="0.2">
      <c r="B3" s="8"/>
      <c r="C3" s="26"/>
      <c r="D3" s="9"/>
      <c r="E3" s="19" t="s">
        <v>11</v>
      </c>
      <c r="F3" s="20" t="s">
        <v>10</v>
      </c>
      <c r="G3" s="15" t="s">
        <v>11</v>
      </c>
      <c r="H3" s="16" t="s">
        <v>10</v>
      </c>
      <c r="I3" s="13" t="s">
        <v>11</v>
      </c>
      <c r="J3" s="11" t="s">
        <v>10</v>
      </c>
      <c r="K3" s="36" t="s">
        <v>11</v>
      </c>
      <c r="L3" s="10" t="s">
        <v>10</v>
      </c>
    </row>
    <row r="4" spans="2:12" ht="16" customHeight="1" x14ac:dyDescent="0.2">
      <c r="B4" s="8"/>
      <c r="C4" s="27"/>
      <c r="D4" s="9" t="s">
        <v>7</v>
      </c>
      <c r="E4" s="99">
        <v>0.33300000000000002</v>
      </c>
      <c r="F4" s="100"/>
      <c r="G4" s="101">
        <v>0.33300000000000002</v>
      </c>
      <c r="H4" s="102"/>
      <c r="I4" s="103">
        <v>0.33300000000000002</v>
      </c>
      <c r="J4" s="104"/>
      <c r="K4" s="97">
        <f>SUM(I4,G4,E4)</f>
        <v>0.99900000000000011</v>
      </c>
      <c r="L4" s="10"/>
    </row>
    <row r="5" spans="2:12" x14ac:dyDescent="0.2">
      <c r="B5" s="1" t="s">
        <v>4</v>
      </c>
      <c r="C5" s="28"/>
      <c r="D5" s="4"/>
      <c r="E5" s="21">
        <f>IF($D5="y",$C5*E$4,$C5/(COUNTA($E$2:$J$2)))</f>
        <v>0</v>
      </c>
      <c r="F5" s="22"/>
      <c r="G5" s="17">
        <f>IF($D5="y",$C5*G$4,$C5/(COUNTA($E$2:$J$2)))</f>
        <v>0</v>
      </c>
      <c r="H5" s="18"/>
      <c r="I5" s="14">
        <f>IF($D5="y",$C5*I$4,$C5/(COUNTA($E$2:$J$2)))</f>
        <v>0</v>
      </c>
      <c r="J5" s="12"/>
      <c r="K5" s="37">
        <f>SUM(I5,G5,E5)</f>
        <v>0</v>
      </c>
      <c r="L5" s="2">
        <f>SUM(J5,H5,F5)</f>
        <v>0</v>
      </c>
    </row>
    <row r="6" spans="2:12" x14ac:dyDescent="0.2">
      <c r="B6" s="3" t="s">
        <v>5</v>
      </c>
      <c r="C6" s="28"/>
      <c r="D6" s="4"/>
      <c r="E6" s="21">
        <f>IF($D6="y",$C6*E$4,$C6/(COUNTA($E$2:$J$2)))</f>
        <v>0</v>
      </c>
      <c r="F6" s="22"/>
      <c r="G6" s="17">
        <f>IF($D6="y",$C6*G$4,$C6/(COUNTA($E$2:$J$2)))</f>
        <v>0</v>
      </c>
      <c r="H6" s="18"/>
      <c r="I6" s="14">
        <f>IF($D6="y",$C6*I$4,$C6/(COUNTA($E$2:$J$2)))</f>
        <v>0</v>
      </c>
      <c r="J6" s="12"/>
      <c r="K6" s="37">
        <f t="shared" ref="K6:L20" si="0">SUM(I6,G6,E6)</f>
        <v>0</v>
      </c>
      <c r="L6" s="2">
        <f t="shared" si="0"/>
        <v>0</v>
      </c>
    </row>
    <row r="7" spans="2:12" x14ac:dyDescent="0.2">
      <c r="B7" s="1" t="s">
        <v>6</v>
      </c>
      <c r="C7" s="28"/>
      <c r="D7" s="4"/>
      <c r="E7" s="21">
        <f>IF($D7="y",$C7*E$4,$C7/(COUNTA($E$2:$J$2)))</f>
        <v>0</v>
      </c>
      <c r="F7" s="22"/>
      <c r="G7" s="17">
        <f>IF($D7="y",$C7*G$4,$C7/(COUNTA($E$2:$J$2)))</f>
        <v>0</v>
      </c>
      <c r="H7" s="18"/>
      <c r="I7" s="14">
        <f>IF($D7="y",$C7*I$4,$C7/(COUNTA($E$2:$J$2)))</f>
        <v>0</v>
      </c>
      <c r="J7" s="12"/>
      <c r="K7" s="37">
        <f t="shared" si="0"/>
        <v>0</v>
      </c>
      <c r="L7" s="2">
        <f t="shared" si="0"/>
        <v>0</v>
      </c>
    </row>
    <row r="8" spans="2:12" x14ac:dyDescent="0.2">
      <c r="B8" s="3"/>
      <c r="C8" s="28"/>
      <c r="D8" s="4"/>
      <c r="E8" s="21"/>
      <c r="F8" s="22"/>
      <c r="G8" s="17"/>
      <c r="H8" s="18"/>
      <c r="I8" s="14"/>
      <c r="J8" s="12"/>
      <c r="K8" s="37">
        <f t="shared" si="0"/>
        <v>0</v>
      </c>
      <c r="L8" s="2">
        <f t="shared" si="0"/>
        <v>0</v>
      </c>
    </row>
    <row r="9" spans="2:12" x14ac:dyDescent="0.2">
      <c r="B9" s="1"/>
      <c r="C9" s="28"/>
      <c r="D9" s="4"/>
      <c r="E9" s="21"/>
      <c r="F9" s="22"/>
      <c r="G9" s="17"/>
      <c r="H9" s="18"/>
      <c r="I9" s="14"/>
      <c r="J9" s="12"/>
      <c r="K9" s="37">
        <f t="shared" si="0"/>
        <v>0</v>
      </c>
      <c r="L9" s="2">
        <f t="shared" si="0"/>
        <v>0</v>
      </c>
    </row>
    <row r="10" spans="2:12" x14ac:dyDescent="0.2">
      <c r="B10" s="3"/>
      <c r="C10" s="28"/>
      <c r="D10" s="4"/>
      <c r="E10" s="21"/>
      <c r="F10" s="22"/>
      <c r="G10" s="17"/>
      <c r="H10" s="18"/>
      <c r="I10" s="14"/>
      <c r="J10" s="12"/>
      <c r="K10" s="37">
        <f t="shared" si="0"/>
        <v>0</v>
      </c>
      <c r="L10" s="2">
        <f t="shared" si="0"/>
        <v>0</v>
      </c>
    </row>
    <row r="11" spans="2:12" x14ac:dyDescent="0.2">
      <c r="B11" s="1"/>
      <c r="C11" s="28"/>
      <c r="D11" s="4"/>
      <c r="E11" s="21"/>
      <c r="F11" s="22"/>
      <c r="G11" s="17"/>
      <c r="H11" s="18"/>
      <c r="I11" s="14"/>
      <c r="J11" s="12"/>
      <c r="K11" s="37">
        <f t="shared" si="0"/>
        <v>0</v>
      </c>
      <c r="L11" s="2">
        <f t="shared" si="0"/>
        <v>0</v>
      </c>
    </row>
    <row r="12" spans="2:12" x14ac:dyDescent="0.2">
      <c r="B12" s="3"/>
      <c r="C12" s="28"/>
      <c r="D12" s="4"/>
      <c r="E12" s="21"/>
      <c r="F12" s="22"/>
      <c r="G12" s="17"/>
      <c r="H12" s="18"/>
      <c r="I12" s="14"/>
      <c r="J12" s="12"/>
      <c r="K12" s="37">
        <f t="shared" si="0"/>
        <v>0</v>
      </c>
      <c r="L12" s="2">
        <f t="shared" si="0"/>
        <v>0</v>
      </c>
    </row>
    <row r="13" spans="2:12" x14ac:dyDescent="0.2">
      <c r="B13" s="1"/>
      <c r="C13" s="28"/>
      <c r="D13" s="4"/>
      <c r="E13" s="21"/>
      <c r="F13" s="22"/>
      <c r="G13" s="17"/>
      <c r="H13" s="18"/>
      <c r="I13" s="14"/>
      <c r="J13" s="12"/>
      <c r="K13" s="37">
        <f t="shared" si="0"/>
        <v>0</v>
      </c>
      <c r="L13" s="2">
        <f t="shared" si="0"/>
        <v>0</v>
      </c>
    </row>
    <row r="14" spans="2:12" x14ac:dyDescent="0.2">
      <c r="B14" s="3"/>
      <c r="C14" s="28"/>
      <c r="D14" s="4"/>
      <c r="E14" s="21"/>
      <c r="F14" s="22"/>
      <c r="G14" s="17"/>
      <c r="H14" s="18"/>
      <c r="I14" s="14"/>
      <c r="J14" s="12"/>
      <c r="K14" s="37">
        <f t="shared" si="0"/>
        <v>0</v>
      </c>
      <c r="L14" s="2">
        <f t="shared" si="0"/>
        <v>0</v>
      </c>
    </row>
    <row r="15" spans="2:12" x14ac:dyDescent="0.2">
      <c r="B15" s="1"/>
      <c r="C15" s="28"/>
      <c r="D15" s="4"/>
      <c r="E15" s="21"/>
      <c r="F15" s="22"/>
      <c r="G15" s="17"/>
      <c r="H15" s="18"/>
      <c r="I15" s="14"/>
      <c r="J15" s="12"/>
      <c r="K15" s="37">
        <f t="shared" si="0"/>
        <v>0</v>
      </c>
      <c r="L15" s="2">
        <f t="shared" si="0"/>
        <v>0</v>
      </c>
    </row>
    <row r="16" spans="2:12" x14ac:dyDescent="0.2">
      <c r="B16" s="3"/>
      <c r="C16" s="28"/>
      <c r="D16" s="4"/>
      <c r="E16" s="21"/>
      <c r="F16" s="22"/>
      <c r="G16" s="17"/>
      <c r="H16" s="18"/>
      <c r="I16" s="14"/>
      <c r="J16" s="12"/>
      <c r="K16" s="37">
        <f t="shared" si="0"/>
        <v>0</v>
      </c>
      <c r="L16" s="2">
        <f t="shared" si="0"/>
        <v>0</v>
      </c>
    </row>
    <row r="17" spans="2:12" x14ac:dyDescent="0.2">
      <c r="B17" s="1"/>
      <c r="C17" s="28"/>
      <c r="D17" s="4"/>
      <c r="E17" s="21"/>
      <c r="F17" s="22"/>
      <c r="G17" s="17"/>
      <c r="H17" s="18"/>
      <c r="I17" s="14"/>
      <c r="J17" s="12"/>
      <c r="K17" s="37">
        <f t="shared" si="0"/>
        <v>0</v>
      </c>
      <c r="L17" s="2">
        <f t="shared" si="0"/>
        <v>0</v>
      </c>
    </row>
    <row r="18" spans="2:12" x14ac:dyDescent="0.2">
      <c r="B18" s="5" t="str">
        <f>E2</f>
        <v>Name1</v>
      </c>
      <c r="C18" s="28"/>
      <c r="D18" s="4"/>
      <c r="E18" s="30"/>
      <c r="F18" s="31"/>
      <c r="G18" s="32"/>
      <c r="H18" s="18"/>
      <c r="I18" s="34"/>
      <c r="J18" s="12"/>
      <c r="K18" s="38"/>
      <c r="L18" s="2">
        <f t="shared" si="0"/>
        <v>0</v>
      </c>
    </row>
    <row r="19" spans="2:12" x14ac:dyDescent="0.2">
      <c r="B19" s="6" t="str">
        <f>G2</f>
        <v>Name2</v>
      </c>
      <c r="C19" s="28"/>
      <c r="D19" s="4"/>
      <c r="E19" s="30"/>
      <c r="F19" s="22"/>
      <c r="G19" s="32"/>
      <c r="H19" s="33"/>
      <c r="I19" s="34"/>
      <c r="J19" s="12"/>
      <c r="K19" s="38"/>
      <c r="L19" s="2">
        <f t="shared" si="0"/>
        <v>0</v>
      </c>
    </row>
    <row r="20" spans="2:12" x14ac:dyDescent="0.2">
      <c r="B20" s="7" t="str">
        <f>I2</f>
        <v>Name3</v>
      </c>
      <c r="C20" s="28"/>
      <c r="D20" s="4"/>
      <c r="E20" s="30"/>
      <c r="F20" s="22"/>
      <c r="G20" s="32"/>
      <c r="H20" s="18"/>
      <c r="I20" s="34"/>
      <c r="J20" s="35"/>
      <c r="K20" s="38"/>
      <c r="L20" s="2">
        <f t="shared" si="0"/>
        <v>0</v>
      </c>
    </row>
    <row r="21" spans="2:12" x14ac:dyDescent="0.2">
      <c r="B21" s="3" t="s">
        <v>0</v>
      </c>
      <c r="C21" s="29">
        <f>SUM(C5:C20)</f>
        <v>0</v>
      </c>
      <c r="D21" s="4"/>
      <c r="E21" s="21">
        <f t="shared" ref="E21:L21" si="1">SUM(E5:E20)</f>
        <v>0</v>
      </c>
      <c r="F21" s="22">
        <f t="shared" si="1"/>
        <v>0</v>
      </c>
      <c r="G21" s="17">
        <f t="shared" si="1"/>
        <v>0</v>
      </c>
      <c r="H21" s="18">
        <f t="shared" si="1"/>
        <v>0</v>
      </c>
      <c r="I21" s="14">
        <f t="shared" si="1"/>
        <v>0</v>
      </c>
      <c r="J21" s="12">
        <f t="shared" si="1"/>
        <v>0</v>
      </c>
      <c r="K21" s="37">
        <f t="shared" si="1"/>
        <v>0</v>
      </c>
      <c r="L21" s="2">
        <f t="shared" si="1"/>
        <v>0</v>
      </c>
    </row>
    <row r="22" spans="2:12" ht="17" thickBot="1" x14ac:dyDescent="0.25">
      <c r="B22" s="66" t="s">
        <v>12</v>
      </c>
      <c r="C22" s="67"/>
      <c r="D22" s="68"/>
      <c r="E22" s="71">
        <f>F21-E21</f>
        <v>0</v>
      </c>
      <c r="F22" s="72"/>
      <c r="G22" s="71">
        <f>H21-G21</f>
        <v>0</v>
      </c>
      <c r="H22" s="72"/>
      <c r="I22" s="71">
        <f>J21-I21</f>
        <v>0</v>
      </c>
      <c r="J22" s="72"/>
      <c r="K22" s="71">
        <f>L21-K21</f>
        <v>0</v>
      </c>
      <c r="L22" s="72"/>
    </row>
  </sheetData>
  <mergeCells count="9">
    <mergeCell ref="E2:F2"/>
    <mergeCell ref="G2:H2"/>
    <mergeCell ref="I2:J2"/>
    <mergeCell ref="K2:L2"/>
    <mergeCell ref="B22:D22"/>
    <mergeCell ref="E22:F22"/>
    <mergeCell ref="G22:H22"/>
    <mergeCell ref="I22:J22"/>
    <mergeCell ref="K22:L22"/>
  </mergeCells>
  <conditionalFormatting sqref="E22">
    <cfRule type="cellIs" dxfId="139" priority="18" operator="equal">
      <formula>0</formula>
    </cfRule>
    <cfRule type="cellIs" dxfId="138" priority="19" operator="lessThan">
      <formula>0</formula>
    </cfRule>
    <cfRule type="cellIs" dxfId="137" priority="20" operator="greaterThan">
      <formula>0</formula>
    </cfRule>
  </conditionalFormatting>
  <conditionalFormatting sqref="G22">
    <cfRule type="cellIs" dxfId="136" priority="15" operator="equal">
      <formula>0</formula>
    </cfRule>
    <cfRule type="cellIs" dxfId="135" priority="16" operator="lessThan">
      <formula>0</formula>
    </cfRule>
    <cfRule type="cellIs" dxfId="134" priority="17" operator="greaterThan">
      <formula>0</formula>
    </cfRule>
  </conditionalFormatting>
  <conditionalFormatting sqref="G22">
    <cfRule type="cellIs" dxfId="133" priority="13" operator="lessThan">
      <formula>-0.01</formula>
    </cfRule>
    <cfRule type="cellIs" dxfId="132" priority="14" operator="lessThan">
      <formula>0.01</formula>
    </cfRule>
  </conditionalFormatting>
  <conditionalFormatting sqref="I22">
    <cfRule type="cellIs" dxfId="131" priority="10" operator="equal">
      <formula>0</formula>
    </cfRule>
    <cfRule type="cellIs" dxfId="130" priority="11" operator="lessThan">
      <formula>0</formula>
    </cfRule>
    <cfRule type="cellIs" dxfId="129" priority="12" operator="greaterThan">
      <formula>0</formula>
    </cfRule>
  </conditionalFormatting>
  <conditionalFormatting sqref="I22">
    <cfRule type="cellIs" dxfId="128" priority="8" operator="lessThan">
      <formula>-0.01</formula>
    </cfRule>
    <cfRule type="cellIs" dxfId="127" priority="9" operator="lessThan">
      <formula>0.01</formula>
    </cfRule>
  </conditionalFormatting>
  <conditionalFormatting sqref="E22 G22 I22">
    <cfRule type="cellIs" dxfId="126" priority="7" operator="between">
      <formula>-0.01</formula>
      <formula>0.01</formula>
    </cfRule>
  </conditionalFormatting>
  <conditionalFormatting sqref="K22">
    <cfRule type="cellIs" dxfId="125" priority="4" operator="equal">
      <formula>0</formula>
    </cfRule>
    <cfRule type="cellIs" dxfId="124" priority="5" operator="lessThan">
      <formula>0</formula>
    </cfRule>
    <cfRule type="cellIs" dxfId="123" priority="6" operator="greaterThan">
      <formula>0</formula>
    </cfRule>
  </conditionalFormatting>
  <conditionalFormatting sqref="K22">
    <cfRule type="cellIs" dxfId="122" priority="2" operator="lessThan">
      <formula>-0.01</formula>
    </cfRule>
    <cfRule type="cellIs" dxfId="121" priority="3" operator="lessThan">
      <formula>0.01</formula>
    </cfRule>
  </conditionalFormatting>
  <conditionalFormatting sqref="K22">
    <cfRule type="cellIs" dxfId="120" priority="1" operator="between">
      <formula>-0.01</formula>
      <formula>0.01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EBB4-B074-6B4D-BA4B-99BA1C32F3A1}">
  <dimension ref="A1:L22"/>
  <sheetViews>
    <sheetView workbookViewId="0"/>
  </sheetViews>
  <sheetFormatPr baseColWidth="10" defaultRowHeight="16" x14ac:dyDescent="0.2"/>
  <cols>
    <col min="4" max="4" width="2.6640625" bestFit="1" customWidth="1"/>
  </cols>
  <sheetData>
    <row r="1" spans="1:12" ht="17" thickBo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ht="17" thickBot="1" x14ac:dyDescent="0.25">
      <c r="A2" s="39"/>
      <c r="B2" s="40"/>
      <c r="C2" s="41" t="s">
        <v>0</v>
      </c>
      <c r="D2" s="42"/>
      <c r="E2" s="73" t="str">
        <f>July!E2</f>
        <v>Name1</v>
      </c>
      <c r="F2" s="74"/>
      <c r="G2" s="75" t="str">
        <f>July!G2</f>
        <v>Name2</v>
      </c>
      <c r="H2" s="76"/>
      <c r="I2" s="77" t="str">
        <f>July!I2</f>
        <v>Name3</v>
      </c>
      <c r="J2" s="78"/>
      <c r="K2" s="79" t="s">
        <v>0</v>
      </c>
      <c r="L2" s="85"/>
    </row>
    <row r="3" spans="1:12" x14ac:dyDescent="0.2">
      <c r="A3" s="39"/>
      <c r="B3" s="43"/>
      <c r="C3" s="44"/>
      <c r="D3" s="86"/>
      <c r="E3" s="45" t="s">
        <v>11</v>
      </c>
      <c r="F3" s="46" t="s">
        <v>10</v>
      </c>
      <c r="G3" s="87" t="s">
        <v>11</v>
      </c>
      <c r="H3" s="47" t="s">
        <v>10</v>
      </c>
      <c r="I3" s="88" t="s">
        <v>11</v>
      </c>
      <c r="J3" s="48" t="s">
        <v>10</v>
      </c>
      <c r="K3" s="89" t="s">
        <v>11</v>
      </c>
      <c r="L3" s="49" t="s">
        <v>10</v>
      </c>
    </row>
    <row r="4" spans="1:12" x14ac:dyDescent="0.2">
      <c r="A4" s="39"/>
      <c r="B4" s="43"/>
      <c r="C4" s="44"/>
      <c r="D4" s="86" t="s">
        <v>7</v>
      </c>
      <c r="E4" s="99">
        <v>0.33300000000000002</v>
      </c>
      <c r="F4" s="100"/>
      <c r="G4" s="101">
        <v>0.33300000000000002</v>
      </c>
      <c r="H4" s="102"/>
      <c r="I4" s="103">
        <v>0.33300000000000002</v>
      </c>
      <c r="J4" s="104"/>
      <c r="K4" s="98">
        <v>1</v>
      </c>
      <c r="L4" s="49"/>
    </row>
    <row r="5" spans="1:12" x14ac:dyDescent="0.2">
      <c r="A5" s="39"/>
      <c r="B5" s="50" t="s">
        <v>4</v>
      </c>
      <c r="C5" s="51"/>
      <c r="D5" s="90"/>
      <c r="E5" s="52">
        <v>0</v>
      </c>
      <c r="F5" s="53"/>
      <c r="G5" s="91">
        <v>0</v>
      </c>
      <c r="H5" s="54"/>
      <c r="I5" s="92">
        <v>0</v>
      </c>
      <c r="J5" s="55"/>
      <c r="K5" s="93">
        <v>0</v>
      </c>
      <c r="L5" s="56">
        <v>0</v>
      </c>
    </row>
    <row r="6" spans="1:12" x14ac:dyDescent="0.2">
      <c r="A6" s="39"/>
      <c r="B6" s="57" t="s">
        <v>5</v>
      </c>
      <c r="C6" s="51"/>
      <c r="D6" s="90"/>
      <c r="E6" s="52">
        <v>0</v>
      </c>
      <c r="F6" s="53"/>
      <c r="G6" s="91">
        <v>0</v>
      </c>
      <c r="H6" s="54"/>
      <c r="I6" s="92">
        <v>0</v>
      </c>
      <c r="J6" s="55"/>
      <c r="K6" s="93">
        <v>0</v>
      </c>
      <c r="L6" s="56">
        <v>0</v>
      </c>
    </row>
    <row r="7" spans="1:12" x14ac:dyDescent="0.2">
      <c r="A7" s="39"/>
      <c r="B7" s="50" t="s">
        <v>6</v>
      </c>
      <c r="C7" s="51"/>
      <c r="D7" s="90"/>
      <c r="E7" s="52">
        <v>0</v>
      </c>
      <c r="F7" s="53"/>
      <c r="G7" s="91">
        <v>0</v>
      </c>
      <c r="H7" s="54"/>
      <c r="I7" s="92">
        <v>0</v>
      </c>
      <c r="J7" s="55"/>
      <c r="K7" s="93">
        <v>0</v>
      </c>
      <c r="L7" s="56">
        <v>0</v>
      </c>
    </row>
    <row r="8" spans="1:12" x14ac:dyDescent="0.2">
      <c r="A8" s="39"/>
      <c r="B8" s="57"/>
      <c r="C8" s="51"/>
      <c r="D8" s="90"/>
      <c r="E8" s="52"/>
      <c r="F8" s="53"/>
      <c r="G8" s="91"/>
      <c r="H8" s="54"/>
      <c r="I8" s="92"/>
      <c r="J8" s="55"/>
      <c r="K8" s="93">
        <v>0</v>
      </c>
      <c r="L8" s="56">
        <v>0</v>
      </c>
    </row>
    <row r="9" spans="1:12" x14ac:dyDescent="0.2">
      <c r="A9" s="39"/>
      <c r="B9" s="50"/>
      <c r="C9" s="51"/>
      <c r="D9" s="90"/>
      <c r="E9" s="52"/>
      <c r="F9" s="53"/>
      <c r="G9" s="91"/>
      <c r="H9" s="54"/>
      <c r="I9" s="92"/>
      <c r="J9" s="55"/>
      <c r="K9" s="93">
        <v>0</v>
      </c>
      <c r="L9" s="56">
        <v>0</v>
      </c>
    </row>
    <row r="10" spans="1:12" x14ac:dyDescent="0.2">
      <c r="A10" s="39"/>
      <c r="B10" s="57"/>
      <c r="C10" s="51"/>
      <c r="D10" s="90"/>
      <c r="E10" s="52"/>
      <c r="F10" s="53"/>
      <c r="G10" s="91"/>
      <c r="H10" s="54"/>
      <c r="I10" s="92"/>
      <c r="J10" s="55"/>
      <c r="K10" s="93">
        <v>0</v>
      </c>
      <c r="L10" s="56">
        <v>0</v>
      </c>
    </row>
    <row r="11" spans="1:12" x14ac:dyDescent="0.2">
      <c r="A11" s="39"/>
      <c r="B11" s="50"/>
      <c r="C11" s="51"/>
      <c r="D11" s="90"/>
      <c r="E11" s="52"/>
      <c r="F11" s="53"/>
      <c r="G11" s="91"/>
      <c r="H11" s="54"/>
      <c r="I11" s="92"/>
      <c r="J11" s="55"/>
      <c r="K11" s="93">
        <v>0</v>
      </c>
      <c r="L11" s="56">
        <v>0</v>
      </c>
    </row>
    <row r="12" spans="1:12" x14ac:dyDescent="0.2">
      <c r="A12" s="39"/>
      <c r="B12" s="57"/>
      <c r="C12" s="51"/>
      <c r="D12" s="90"/>
      <c r="E12" s="52"/>
      <c r="F12" s="53"/>
      <c r="G12" s="91"/>
      <c r="H12" s="54"/>
      <c r="I12" s="92"/>
      <c r="J12" s="55"/>
      <c r="K12" s="93">
        <v>0</v>
      </c>
      <c r="L12" s="56">
        <v>0</v>
      </c>
    </row>
    <row r="13" spans="1:12" x14ac:dyDescent="0.2">
      <c r="A13" s="39"/>
      <c r="B13" s="50"/>
      <c r="C13" s="51"/>
      <c r="D13" s="90"/>
      <c r="E13" s="52"/>
      <c r="F13" s="53"/>
      <c r="G13" s="91"/>
      <c r="H13" s="54"/>
      <c r="I13" s="92"/>
      <c r="J13" s="55"/>
      <c r="K13" s="93">
        <v>0</v>
      </c>
      <c r="L13" s="56">
        <v>0</v>
      </c>
    </row>
    <row r="14" spans="1:12" x14ac:dyDescent="0.2">
      <c r="A14" s="39"/>
      <c r="B14" s="57"/>
      <c r="C14" s="51"/>
      <c r="D14" s="90"/>
      <c r="E14" s="52"/>
      <c r="F14" s="53"/>
      <c r="G14" s="91"/>
      <c r="H14" s="54"/>
      <c r="I14" s="92"/>
      <c r="J14" s="55"/>
      <c r="K14" s="93">
        <v>0</v>
      </c>
      <c r="L14" s="56">
        <v>0</v>
      </c>
    </row>
    <row r="15" spans="1:12" x14ac:dyDescent="0.2">
      <c r="A15" s="39"/>
      <c r="B15" s="50"/>
      <c r="C15" s="51"/>
      <c r="D15" s="90"/>
      <c r="E15" s="52"/>
      <c r="F15" s="53"/>
      <c r="G15" s="91"/>
      <c r="H15" s="54"/>
      <c r="I15" s="92"/>
      <c r="J15" s="55"/>
      <c r="K15" s="93">
        <v>0</v>
      </c>
      <c r="L15" s="56">
        <v>0</v>
      </c>
    </row>
    <row r="16" spans="1:12" x14ac:dyDescent="0.2">
      <c r="A16" s="39"/>
      <c r="B16" s="57"/>
      <c r="C16" s="51"/>
      <c r="D16" s="90"/>
      <c r="E16" s="52"/>
      <c r="F16" s="53"/>
      <c r="G16" s="91"/>
      <c r="H16" s="54"/>
      <c r="I16" s="92"/>
      <c r="J16" s="55"/>
      <c r="K16" s="93">
        <v>0</v>
      </c>
      <c r="L16" s="56">
        <v>0</v>
      </c>
    </row>
    <row r="17" spans="1:12" x14ac:dyDescent="0.2">
      <c r="A17" s="39"/>
      <c r="B17" s="50"/>
      <c r="C17" s="51"/>
      <c r="D17" s="90"/>
      <c r="E17" s="52"/>
      <c r="F17" s="53"/>
      <c r="G17" s="91"/>
      <c r="H17" s="54"/>
      <c r="I17" s="92"/>
      <c r="J17" s="55"/>
      <c r="K17" s="93">
        <v>0</v>
      </c>
      <c r="L17" s="56">
        <v>0</v>
      </c>
    </row>
    <row r="18" spans="1:12" x14ac:dyDescent="0.2">
      <c r="A18" s="39"/>
      <c r="B18" s="58" t="s">
        <v>1</v>
      </c>
      <c r="C18" s="51"/>
      <c r="D18" s="90"/>
      <c r="E18" s="59"/>
      <c r="F18" s="60"/>
      <c r="G18" s="94"/>
      <c r="H18" s="54"/>
      <c r="I18" s="95"/>
      <c r="J18" s="55"/>
      <c r="K18" s="96"/>
      <c r="L18" s="56">
        <v>0</v>
      </c>
    </row>
    <row r="19" spans="1:12" x14ac:dyDescent="0.2">
      <c r="A19" s="39"/>
      <c r="B19" s="61" t="s">
        <v>2</v>
      </c>
      <c r="C19" s="51"/>
      <c r="D19" s="90"/>
      <c r="E19" s="59"/>
      <c r="F19" s="53"/>
      <c r="G19" s="94"/>
      <c r="H19" s="62"/>
      <c r="I19" s="95"/>
      <c r="J19" s="55"/>
      <c r="K19" s="96"/>
      <c r="L19" s="56">
        <v>0</v>
      </c>
    </row>
    <row r="20" spans="1:12" x14ac:dyDescent="0.2">
      <c r="A20" s="39"/>
      <c r="B20" s="63" t="s">
        <v>3</v>
      </c>
      <c r="C20" s="51"/>
      <c r="D20" s="90"/>
      <c r="E20" s="59"/>
      <c r="F20" s="53"/>
      <c r="G20" s="94"/>
      <c r="H20" s="54"/>
      <c r="I20" s="95"/>
      <c r="J20" s="64"/>
      <c r="K20" s="96"/>
      <c r="L20" s="56">
        <v>0</v>
      </c>
    </row>
    <row r="21" spans="1:12" x14ac:dyDescent="0.2">
      <c r="A21" s="39"/>
      <c r="B21" s="57" t="s">
        <v>0</v>
      </c>
      <c r="C21" s="65">
        <v>0</v>
      </c>
      <c r="D21" s="90"/>
      <c r="E21" s="52">
        <v>0</v>
      </c>
      <c r="F21" s="53">
        <v>0</v>
      </c>
      <c r="G21" s="91">
        <v>0</v>
      </c>
      <c r="H21" s="54">
        <v>0</v>
      </c>
      <c r="I21" s="92">
        <v>0</v>
      </c>
      <c r="J21" s="55">
        <v>0</v>
      </c>
      <c r="K21" s="93">
        <v>0</v>
      </c>
      <c r="L21" s="56">
        <v>0</v>
      </c>
    </row>
    <row r="22" spans="1:12" ht="17" thickBot="1" x14ac:dyDescent="0.25">
      <c r="A22" s="39"/>
      <c r="B22" s="80" t="s">
        <v>12</v>
      </c>
      <c r="C22" s="81"/>
      <c r="D22" s="82"/>
      <c r="E22" s="83">
        <v>0</v>
      </c>
      <c r="F22" s="84"/>
      <c r="G22" s="83">
        <v>0</v>
      </c>
      <c r="H22" s="84"/>
      <c r="I22" s="83">
        <v>0</v>
      </c>
      <c r="J22" s="84"/>
      <c r="K22" s="83">
        <v>0</v>
      </c>
      <c r="L22" s="84"/>
    </row>
  </sheetData>
  <mergeCells count="9">
    <mergeCell ref="E2:F2"/>
    <mergeCell ref="G2:H2"/>
    <mergeCell ref="I2:J2"/>
    <mergeCell ref="K2:L2"/>
    <mergeCell ref="B22:D22"/>
    <mergeCell ref="E22:F22"/>
    <mergeCell ref="G22:H22"/>
    <mergeCell ref="I22:J22"/>
    <mergeCell ref="K22:L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880C-3BFB-FF41-BDF9-D976817A01E6}">
  <dimension ref="A1:L22"/>
  <sheetViews>
    <sheetView workbookViewId="0"/>
  </sheetViews>
  <sheetFormatPr baseColWidth="10" defaultRowHeight="16" x14ac:dyDescent="0.2"/>
  <cols>
    <col min="4" max="4" width="2.6640625" bestFit="1" customWidth="1"/>
  </cols>
  <sheetData>
    <row r="1" spans="1:12" ht="17" thickBo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ht="17" thickBot="1" x14ac:dyDescent="0.25">
      <c r="A2" s="39"/>
      <c r="B2" s="40"/>
      <c r="C2" s="41" t="s">
        <v>0</v>
      </c>
      <c r="D2" s="42"/>
      <c r="E2" s="73" t="str">
        <f>July!E2</f>
        <v>Name1</v>
      </c>
      <c r="F2" s="74"/>
      <c r="G2" s="75" t="str">
        <f>July!G2</f>
        <v>Name2</v>
      </c>
      <c r="H2" s="76"/>
      <c r="I2" s="77" t="str">
        <f>July!I2</f>
        <v>Name3</v>
      </c>
      <c r="J2" s="78"/>
      <c r="K2" s="79" t="s">
        <v>0</v>
      </c>
      <c r="L2" s="85"/>
    </row>
    <row r="3" spans="1:12" x14ac:dyDescent="0.2">
      <c r="A3" s="39"/>
      <c r="B3" s="43"/>
      <c r="C3" s="44"/>
      <c r="D3" s="86"/>
      <c r="E3" s="45" t="s">
        <v>11</v>
      </c>
      <c r="F3" s="46" t="s">
        <v>10</v>
      </c>
      <c r="G3" s="87" t="s">
        <v>11</v>
      </c>
      <c r="H3" s="47" t="s">
        <v>10</v>
      </c>
      <c r="I3" s="88" t="s">
        <v>11</v>
      </c>
      <c r="J3" s="48" t="s">
        <v>10</v>
      </c>
      <c r="K3" s="89" t="s">
        <v>11</v>
      </c>
      <c r="L3" s="49" t="s">
        <v>10</v>
      </c>
    </row>
    <row r="4" spans="1:12" x14ac:dyDescent="0.2">
      <c r="A4" s="39"/>
      <c r="B4" s="43"/>
      <c r="C4" s="44"/>
      <c r="D4" s="86" t="s">
        <v>7</v>
      </c>
      <c r="E4" s="99">
        <v>0.33300000000000002</v>
      </c>
      <c r="F4" s="100"/>
      <c r="G4" s="101">
        <v>0.33300000000000002</v>
      </c>
      <c r="H4" s="102"/>
      <c r="I4" s="103">
        <v>0.33300000000000002</v>
      </c>
      <c r="J4" s="104"/>
      <c r="K4" s="97">
        <v>1</v>
      </c>
      <c r="L4" s="49"/>
    </row>
    <row r="5" spans="1:12" x14ac:dyDescent="0.2">
      <c r="A5" s="39"/>
      <c r="B5" s="50" t="s">
        <v>4</v>
      </c>
      <c r="C5" s="51"/>
      <c r="D5" s="90"/>
      <c r="E5" s="52">
        <v>0</v>
      </c>
      <c r="F5" s="53"/>
      <c r="G5" s="91">
        <v>0</v>
      </c>
      <c r="H5" s="54"/>
      <c r="I5" s="92">
        <v>0</v>
      </c>
      <c r="J5" s="55"/>
      <c r="K5" s="93">
        <v>0</v>
      </c>
      <c r="L5" s="56">
        <v>0</v>
      </c>
    </row>
    <row r="6" spans="1:12" x14ac:dyDescent="0.2">
      <c r="A6" s="39"/>
      <c r="B6" s="57" t="s">
        <v>5</v>
      </c>
      <c r="C6" s="51"/>
      <c r="D6" s="90"/>
      <c r="E6" s="52">
        <v>0</v>
      </c>
      <c r="F6" s="53"/>
      <c r="G6" s="91">
        <v>0</v>
      </c>
      <c r="H6" s="54"/>
      <c r="I6" s="92">
        <v>0</v>
      </c>
      <c r="J6" s="55"/>
      <c r="K6" s="93">
        <v>0</v>
      </c>
      <c r="L6" s="56">
        <v>0</v>
      </c>
    </row>
    <row r="7" spans="1:12" x14ac:dyDescent="0.2">
      <c r="A7" s="39"/>
      <c r="B7" s="50" t="s">
        <v>6</v>
      </c>
      <c r="C7" s="51"/>
      <c r="D7" s="90"/>
      <c r="E7" s="52">
        <v>0</v>
      </c>
      <c r="F7" s="53"/>
      <c r="G7" s="91">
        <v>0</v>
      </c>
      <c r="H7" s="54"/>
      <c r="I7" s="92">
        <v>0</v>
      </c>
      <c r="J7" s="55"/>
      <c r="K7" s="93">
        <v>0</v>
      </c>
      <c r="L7" s="56">
        <v>0</v>
      </c>
    </row>
    <row r="8" spans="1:12" x14ac:dyDescent="0.2">
      <c r="A8" s="39"/>
      <c r="B8" s="57"/>
      <c r="C8" s="51"/>
      <c r="D8" s="90"/>
      <c r="E8" s="52"/>
      <c r="F8" s="53"/>
      <c r="G8" s="91"/>
      <c r="H8" s="54"/>
      <c r="I8" s="92"/>
      <c r="J8" s="55"/>
      <c r="K8" s="93">
        <v>0</v>
      </c>
      <c r="L8" s="56">
        <v>0</v>
      </c>
    </row>
    <row r="9" spans="1:12" x14ac:dyDescent="0.2">
      <c r="A9" s="39"/>
      <c r="B9" s="50"/>
      <c r="C9" s="51"/>
      <c r="D9" s="90"/>
      <c r="E9" s="52"/>
      <c r="F9" s="53"/>
      <c r="G9" s="91"/>
      <c r="H9" s="54"/>
      <c r="I9" s="92"/>
      <c r="J9" s="55"/>
      <c r="K9" s="93">
        <v>0</v>
      </c>
      <c r="L9" s="56">
        <v>0</v>
      </c>
    </row>
    <row r="10" spans="1:12" x14ac:dyDescent="0.2">
      <c r="A10" s="39"/>
      <c r="B10" s="57"/>
      <c r="C10" s="51"/>
      <c r="D10" s="90"/>
      <c r="E10" s="52"/>
      <c r="F10" s="53"/>
      <c r="G10" s="91"/>
      <c r="H10" s="54"/>
      <c r="I10" s="92"/>
      <c r="J10" s="55"/>
      <c r="K10" s="93">
        <v>0</v>
      </c>
      <c r="L10" s="56">
        <v>0</v>
      </c>
    </row>
    <row r="11" spans="1:12" x14ac:dyDescent="0.2">
      <c r="A11" s="39"/>
      <c r="B11" s="50"/>
      <c r="C11" s="51"/>
      <c r="D11" s="90"/>
      <c r="E11" s="52"/>
      <c r="F11" s="53"/>
      <c r="G11" s="91"/>
      <c r="H11" s="54"/>
      <c r="I11" s="92"/>
      <c r="J11" s="55"/>
      <c r="K11" s="93">
        <v>0</v>
      </c>
      <c r="L11" s="56">
        <v>0</v>
      </c>
    </row>
    <row r="12" spans="1:12" x14ac:dyDescent="0.2">
      <c r="A12" s="39"/>
      <c r="B12" s="57"/>
      <c r="C12" s="51"/>
      <c r="D12" s="90"/>
      <c r="E12" s="52"/>
      <c r="F12" s="53"/>
      <c r="G12" s="91"/>
      <c r="H12" s="54"/>
      <c r="I12" s="92"/>
      <c r="J12" s="55"/>
      <c r="K12" s="93">
        <v>0</v>
      </c>
      <c r="L12" s="56">
        <v>0</v>
      </c>
    </row>
    <row r="13" spans="1:12" x14ac:dyDescent="0.2">
      <c r="A13" s="39"/>
      <c r="B13" s="50"/>
      <c r="C13" s="51"/>
      <c r="D13" s="90"/>
      <c r="E13" s="52"/>
      <c r="F13" s="53"/>
      <c r="G13" s="91"/>
      <c r="H13" s="54"/>
      <c r="I13" s="92"/>
      <c r="J13" s="55"/>
      <c r="K13" s="93">
        <v>0</v>
      </c>
      <c r="L13" s="56">
        <v>0</v>
      </c>
    </row>
    <row r="14" spans="1:12" x14ac:dyDescent="0.2">
      <c r="A14" s="39"/>
      <c r="B14" s="57"/>
      <c r="C14" s="51"/>
      <c r="D14" s="90"/>
      <c r="E14" s="52"/>
      <c r="F14" s="53"/>
      <c r="G14" s="91"/>
      <c r="H14" s="54"/>
      <c r="I14" s="92"/>
      <c r="J14" s="55"/>
      <c r="K14" s="93">
        <v>0</v>
      </c>
      <c r="L14" s="56">
        <v>0</v>
      </c>
    </row>
    <row r="15" spans="1:12" x14ac:dyDescent="0.2">
      <c r="A15" s="39"/>
      <c r="B15" s="50"/>
      <c r="C15" s="51"/>
      <c r="D15" s="90"/>
      <c r="E15" s="52"/>
      <c r="F15" s="53"/>
      <c r="G15" s="91"/>
      <c r="H15" s="54"/>
      <c r="I15" s="92"/>
      <c r="J15" s="55"/>
      <c r="K15" s="93">
        <v>0</v>
      </c>
      <c r="L15" s="56">
        <v>0</v>
      </c>
    </row>
    <row r="16" spans="1:12" x14ac:dyDescent="0.2">
      <c r="A16" s="39"/>
      <c r="B16" s="57"/>
      <c r="C16" s="51"/>
      <c r="D16" s="90"/>
      <c r="E16" s="52"/>
      <c r="F16" s="53"/>
      <c r="G16" s="91"/>
      <c r="H16" s="54"/>
      <c r="I16" s="92"/>
      <c r="J16" s="55"/>
      <c r="K16" s="93">
        <v>0</v>
      </c>
      <c r="L16" s="56">
        <v>0</v>
      </c>
    </row>
    <row r="17" spans="1:12" x14ac:dyDescent="0.2">
      <c r="A17" s="39"/>
      <c r="B17" s="50"/>
      <c r="C17" s="51"/>
      <c r="D17" s="90"/>
      <c r="E17" s="52"/>
      <c r="F17" s="53"/>
      <c r="G17" s="91"/>
      <c r="H17" s="54"/>
      <c r="I17" s="92"/>
      <c r="J17" s="55"/>
      <c r="K17" s="93">
        <v>0</v>
      </c>
      <c r="L17" s="56">
        <v>0</v>
      </c>
    </row>
    <row r="18" spans="1:12" x14ac:dyDescent="0.2">
      <c r="A18" s="39"/>
      <c r="B18" s="58" t="s">
        <v>1</v>
      </c>
      <c r="C18" s="51"/>
      <c r="D18" s="90"/>
      <c r="E18" s="59"/>
      <c r="F18" s="60"/>
      <c r="G18" s="94"/>
      <c r="H18" s="54"/>
      <c r="I18" s="95"/>
      <c r="J18" s="55"/>
      <c r="K18" s="96"/>
      <c r="L18" s="56">
        <v>0</v>
      </c>
    </row>
    <row r="19" spans="1:12" x14ac:dyDescent="0.2">
      <c r="A19" s="39"/>
      <c r="B19" s="61" t="s">
        <v>2</v>
      </c>
      <c r="C19" s="51"/>
      <c r="D19" s="90"/>
      <c r="E19" s="59"/>
      <c r="F19" s="53"/>
      <c r="G19" s="94"/>
      <c r="H19" s="62"/>
      <c r="I19" s="95"/>
      <c r="J19" s="55"/>
      <c r="K19" s="96"/>
      <c r="L19" s="56">
        <v>0</v>
      </c>
    </row>
    <row r="20" spans="1:12" x14ac:dyDescent="0.2">
      <c r="A20" s="39"/>
      <c r="B20" s="63" t="s">
        <v>3</v>
      </c>
      <c r="C20" s="51"/>
      <c r="D20" s="90"/>
      <c r="E20" s="59"/>
      <c r="F20" s="53"/>
      <c r="G20" s="94"/>
      <c r="H20" s="54"/>
      <c r="I20" s="95"/>
      <c r="J20" s="64"/>
      <c r="K20" s="96"/>
      <c r="L20" s="56">
        <v>0</v>
      </c>
    </row>
    <row r="21" spans="1:12" x14ac:dyDescent="0.2">
      <c r="A21" s="39"/>
      <c r="B21" s="57" t="s">
        <v>0</v>
      </c>
      <c r="C21" s="65">
        <v>0</v>
      </c>
      <c r="D21" s="90"/>
      <c r="E21" s="52">
        <v>0</v>
      </c>
      <c r="F21" s="53">
        <v>0</v>
      </c>
      <c r="G21" s="91">
        <v>0</v>
      </c>
      <c r="H21" s="54">
        <v>0</v>
      </c>
      <c r="I21" s="92">
        <v>0</v>
      </c>
      <c r="J21" s="55">
        <v>0</v>
      </c>
      <c r="K21" s="93">
        <v>0</v>
      </c>
      <c r="L21" s="56">
        <v>0</v>
      </c>
    </row>
    <row r="22" spans="1:12" ht="17" thickBot="1" x14ac:dyDescent="0.25">
      <c r="A22" s="39"/>
      <c r="B22" s="80" t="s">
        <v>12</v>
      </c>
      <c r="C22" s="81"/>
      <c r="D22" s="82"/>
      <c r="E22" s="83">
        <v>0</v>
      </c>
      <c r="F22" s="84"/>
      <c r="G22" s="83">
        <v>0</v>
      </c>
      <c r="H22" s="84"/>
      <c r="I22" s="83">
        <v>0</v>
      </c>
      <c r="J22" s="84"/>
      <c r="K22" s="83">
        <v>0</v>
      </c>
      <c r="L22" s="84"/>
    </row>
  </sheetData>
  <mergeCells count="9">
    <mergeCell ref="E2:F2"/>
    <mergeCell ref="G2:H2"/>
    <mergeCell ref="I2:J2"/>
    <mergeCell ref="K2:L2"/>
    <mergeCell ref="B22:D22"/>
    <mergeCell ref="E22:F22"/>
    <mergeCell ref="G22:H22"/>
    <mergeCell ref="I22:J22"/>
    <mergeCell ref="K22:L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8857-08B1-3D41-AAAB-7B538DF65F51}">
  <dimension ref="A1:L22"/>
  <sheetViews>
    <sheetView workbookViewId="0"/>
  </sheetViews>
  <sheetFormatPr baseColWidth="10" defaultRowHeight="16" x14ac:dyDescent="0.2"/>
  <cols>
    <col min="4" max="4" width="2.6640625" bestFit="1" customWidth="1"/>
  </cols>
  <sheetData>
    <row r="1" spans="1:12" ht="17" thickBo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ht="17" thickBot="1" x14ac:dyDescent="0.25">
      <c r="A2" s="39"/>
      <c r="B2" s="40"/>
      <c r="C2" s="41" t="s">
        <v>0</v>
      </c>
      <c r="D2" s="42"/>
      <c r="E2" s="73" t="str">
        <f>July!E2</f>
        <v>Name1</v>
      </c>
      <c r="F2" s="74"/>
      <c r="G2" s="75" t="str">
        <f>July!G2</f>
        <v>Name2</v>
      </c>
      <c r="H2" s="76"/>
      <c r="I2" s="77" t="str">
        <f>July!I2</f>
        <v>Name3</v>
      </c>
      <c r="J2" s="78"/>
      <c r="K2" s="79" t="s">
        <v>0</v>
      </c>
      <c r="L2" s="85"/>
    </row>
    <row r="3" spans="1:12" x14ac:dyDescent="0.2">
      <c r="A3" s="39"/>
      <c r="B3" s="43"/>
      <c r="C3" s="44"/>
      <c r="D3" s="86"/>
      <c r="E3" s="45" t="s">
        <v>11</v>
      </c>
      <c r="F3" s="46" t="s">
        <v>10</v>
      </c>
      <c r="G3" s="87" t="s">
        <v>11</v>
      </c>
      <c r="H3" s="47" t="s">
        <v>10</v>
      </c>
      <c r="I3" s="88" t="s">
        <v>11</v>
      </c>
      <c r="J3" s="48" t="s">
        <v>10</v>
      </c>
      <c r="K3" s="89" t="s">
        <v>11</v>
      </c>
      <c r="L3" s="49" t="s">
        <v>10</v>
      </c>
    </row>
    <row r="4" spans="1:12" x14ac:dyDescent="0.2">
      <c r="A4" s="39"/>
      <c r="B4" s="43"/>
      <c r="C4" s="44"/>
      <c r="D4" s="86" t="s">
        <v>7</v>
      </c>
      <c r="E4" s="99">
        <v>0.33300000000000002</v>
      </c>
      <c r="F4" s="100"/>
      <c r="G4" s="101">
        <v>0.33300000000000002</v>
      </c>
      <c r="H4" s="102"/>
      <c r="I4" s="103">
        <v>0.33300000000000002</v>
      </c>
      <c r="J4" s="104"/>
      <c r="K4" s="97">
        <v>1</v>
      </c>
      <c r="L4" s="49"/>
    </row>
    <row r="5" spans="1:12" x14ac:dyDescent="0.2">
      <c r="A5" s="39"/>
      <c r="B5" s="50" t="s">
        <v>4</v>
      </c>
      <c r="C5" s="51"/>
      <c r="D5" s="90"/>
      <c r="E5" s="52">
        <v>0</v>
      </c>
      <c r="F5" s="53"/>
      <c r="G5" s="91">
        <v>0</v>
      </c>
      <c r="H5" s="54"/>
      <c r="I5" s="92">
        <v>0</v>
      </c>
      <c r="J5" s="55"/>
      <c r="K5" s="93">
        <v>0</v>
      </c>
      <c r="L5" s="56">
        <v>0</v>
      </c>
    </row>
    <row r="6" spans="1:12" x14ac:dyDescent="0.2">
      <c r="A6" s="39"/>
      <c r="B6" s="57" t="s">
        <v>5</v>
      </c>
      <c r="C6" s="51"/>
      <c r="D6" s="90"/>
      <c r="E6" s="52">
        <v>0</v>
      </c>
      <c r="F6" s="53"/>
      <c r="G6" s="91">
        <v>0</v>
      </c>
      <c r="H6" s="54"/>
      <c r="I6" s="92">
        <v>0</v>
      </c>
      <c r="J6" s="55"/>
      <c r="K6" s="93">
        <v>0</v>
      </c>
      <c r="L6" s="56">
        <v>0</v>
      </c>
    </row>
    <row r="7" spans="1:12" x14ac:dyDescent="0.2">
      <c r="A7" s="39"/>
      <c r="B7" s="50" t="s">
        <v>6</v>
      </c>
      <c r="C7" s="51"/>
      <c r="D7" s="90"/>
      <c r="E7" s="52">
        <v>0</v>
      </c>
      <c r="F7" s="53"/>
      <c r="G7" s="91">
        <v>0</v>
      </c>
      <c r="H7" s="54"/>
      <c r="I7" s="92">
        <v>0</v>
      </c>
      <c r="J7" s="55"/>
      <c r="K7" s="93">
        <v>0</v>
      </c>
      <c r="L7" s="56">
        <v>0</v>
      </c>
    </row>
    <row r="8" spans="1:12" x14ac:dyDescent="0.2">
      <c r="A8" s="39"/>
      <c r="B8" s="57"/>
      <c r="C8" s="51"/>
      <c r="D8" s="90"/>
      <c r="E8" s="52"/>
      <c r="F8" s="53"/>
      <c r="G8" s="91"/>
      <c r="H8" s="54"/>
      <c r="I8" s="92"/>
      <c r="J8" s="55"/>
      <c r="K8" s="93">
        <v>0</v>
      </c>
      <c r="L8" s="56">
        <v>0</v>
      </c>
    </row>
    <row r="9" spans="1:12" x14ac:dyDescent="0.2">
      <c r="A9" s="39"/>
      <c r="B9" s="50"/>
      <c r="C9" s="51"/>
      <c r="D9" s="90"/>
      <c r="E9" s="52"/>
      <c r="F9" s="53"/>
      <c r="G9" s="91"/>
      <c r="H9" s="54"/>
      <c r="I9" s="92"/>
      <c r="J9" s="55"/>
      <c r="K9" s="93">
        <v>0</v>
      </c>
      <c r="L9" s="56">
        <v>0</v>
      </c>
    </row>
    <row r="10" spans="1:12" x14ac:dyDescent="0.2">
      <c r="A10" s="39"/>
      <c r="B10" s="57"/>
      <c r="C10" s="51"/>
      <c r="D10" s="90"/>
      <c r="E10" s="52"/>
      <c r="F10" s="53"/>
      <c r="G10" s="91"/>
      <c r="H10" s="54"/>
      <c r="I10" s="92"/>
      <c r="J10" s="55"/>
      <c r="K10" s="93">
        <v>0</v>
      </c>
      <c r="L10" s="56">
        <v>0</v>
      </c>
    </row>
    <row r="11" spans="1:12" x14ac:dyDescent="0.2">
      <c r="A11" s="39"/>
      <c r="B11" s="50"/>
      <c r="C11" s="51"/>
      <c r="D11" s="90"/>
      <c r="E11" s="52"/>
      <c r="F11" s="53"/>
      <c r="G11" s="91"/>
      <c r="H11" s="54"/>
      <c r="I11" s="92"/>
      <c r="J11" s="55"/>
      <c r="K11" s="93">
        <v>0</v>
      </c>
      <c r="L11" s="56">
        <v>0</v>
      </c>
    </row>
    <row r="12" spans="1:12" x14ac:dyDescent="0.2">
      <c r="A12" s="39"/>
      <c r="B12" s="57"/>
      <c r="C12" s="51"/>
      <c r="D12" s="90"/>
      <c r="E12" s="52"/>
      <c r="F12" s="53"/>
      <c r="G12" s="91"/>
      <c r="H12" s="54"/>
      <c r="I12" s="92"/>
      <c r="J12" s="55"/>
      <c r="K12" s="93">
        <v>0</v>
      </c>
      <c r="L12" s="56">
        <v>0</v>
      </c>
    </row>
    <row r="13" spans="1:12" x14ac:dyDescent="0.2">
      <c r="A13" s="39"/>
      <c r="B13" s="50"/>
      <c r="C13" s="51"/>
      <c r="D13" s="90"/>
      <c r="E13" s="52"/>
      <c r="F13" s="53"/>
      <c r="G13" s="91"/>
      <c r="H13" s="54"/>
      <c r="I13" s="92"/>
      <c r="J13" s="55"/>
      <c r="K13" s="93">
        <v>0</v>
      </c>
      <c r="L13" s="56">
        <v>0</v>
      </c>
    </row>
    <row r="14" spans="1:12" x14ac:dyDescent="0.2">
      <c r="A14" s="39"/>
      <c r="B14" s="57"/>
      <c r="C14" s="51"/>
      <c r="D14" s="90"/>
      <c r="E14" s="52"/>
      <c r="F14" s="53"/>
      <c r="G14" s="91"/>
      <c r="H14" s="54"/>
      <c r="I14" s="92"/>
      <c r="J14" s="55"/>
      <c r="K14" s="93">
        <v>0</v>
      </c>
      <c r="L14" s="56">
        <v>0</v>
      </c>
    </row>
    <row r="15" spans="1:12" x14ac:dyDescent="0.2">
      <c r="A15" s="39"/>
      <c r="B15" s="50"/>
      <c r="C15" s="51"/>
      <c r="D15" s="90"/>
      <c r="E15" s="52"/>
      <c r="F15" s="53"/>
      <c r="G15" s="91"/>
      <c r="H15" s="54"/>
      <c r="I15" s="92"/>
      <c r="J15" s="55"/>
      <c r="K15" s="93">
        <v>0</v>
      </c>
      <c r="L15" s="56">
        <v>0</v>
      </c>
    </row>
    <row r="16" spans="1:12" x14ac:dyDescent="0.2">
      <c r="A16" s="39"/>
      <c r="B16" s="57"/>
      <c r="C16" s="51"/>
      <c r="D16" s="90"/>
      <c r="E16" s="52"/>
      <c r="F16" s="53"/>
      <c r="G16" s="91"/>
      <c r="H16" s="54"/>
      <c r="I16" s="92"/>
      <c r="J16" s="55"/>
      <c r="K16" s="93">
        <v>0</v>
      </c>
      <c r="L16" s="56">
        <v>0</v>
      </c>
    </row>
    <row r="17" spans="1:12" x14ac:dyDescent="0.2">
      <c r="A17" s="39"/>
      <c r="B17" s="50"/>
      <c r="C17" s="51"/>
      <c r="D17" s="90"/>
      <c r="E17" s="52"/>
      <c r="F17" s="53"/>
      <c r="G17" s="91"/>
      <c r="H17" s="54"/>
      <c r="I17" s="92"/>
      <c r="J17" s="55"/>
      <c r="K17" s="93">
        <v>0</v>
      </c>
      <c r="L17" s="56">
        <v>0</v>
      </c>
    </row>
    <row r="18" spans="1:12" x14ac:dyDescent="0.2">
      <c r="A18" s="39"/>
      <c r="B18" s="58" t="s">
        <v>1</v>
      </c>
      <c r="C18" s="51"/>
      <c r="D18" s="90"/>
      <c r="E18" s="59"/>
      <c r="F18" s="60"/>
      <c r="G18" s="94"/>
      <c r="H18" s="54"/>
      <c r="I18" s="95"/>
      <c r="J18" s="55"/>
      <c r="K18" s="96"/>
      <c r="L18" s="56">
        <v>0</v>
      </c>
    </row>
    <row r="19" spans="1:12" x14ac:dyDescent="0.2">
      <c r="A19" s="39"/>
      <c r="B19" s="61" t="s">
        <v>2</v>
      </c>
      <c r="C19" s="51"/>
      <c r="D19" s="90"/>
      <c r="E19" s="59"/>
      <c r="F19" s="53"/>
      <c r="G19" s="94"/>
      <c r="H19" s="62"/>
      <c r="I19" s="95"/>
      <c r="J19" s="55"/>
      <c r="K19" s="96"/>
      <c r="L19" s="56">
        <v>0</v>
      </c>
    </row>
    <row r="20" spans="1:12" x14ac:dyDescent="0.2">
      <c r="A20" s="39"/>
      <c r="B20" s="63" t="s">
        <v>3</v>
      </c>
      <c r="C20" s="51"/>
      <c r="D20" s="90"/>
      <c r="E20" s="59"/>
      <c r="F20" s="53"/>
      <c r="G20" s="94"/>
      <c r="H20" s="54"/>
      <c r="I20" s="95"/>
      <c r="J20" s="64"/>
      <c r="K20" s="96"/>
      <c r="L20" s="56">
        <v>0</v>
      </c>
    </row>
    <row r="21" spans="1:12" x14ac:dyDescent="0.2">
      <c r="A21" s="39"/>
      <c r="B21" s="57" t="s">
        <v>0</v>
      </c>
      <c r="C21" s="65">
        <v>0</v>
      </c>
      <c r="D21" s="90"/>
      <c r="E21" s="52">
        <v>0</v>
      </c>
      <c r="F21" s="53">
        <v>0</v>
      </c>
      <c r="G21" s="91">
        <v>0</v>
      </c>
      <c r="H21" s="54">
        <v>0</v>
      </c>
      <c r="I21" s="92">
        <v>0</v>
      </c>
      <c r="J21" s="55">
        <v>0</v>
      </c>
      <c r="K21" s="93">
        <v>0</v>
      </c>
      <c r="L21" s="56">
        <v>0</v>
      </c>
    </row>
    <row r="22" spans="1:12" ht="17" thickBot="1" x14ac:dyDescent="0.25">
      <c r="A22" s="39"/>
      <c r="B22" s="80" t="s">
        <v>12</v>
      </c>
      <c r="C22" s="81"/>
      <c r="D22" s="82"/>
      <c r="E22" s="83">
        <v>0</v>
      </c>
      <c r="F22" s="84"/>
      <c r="G22" s="83">
        <v>0</v>
      </c>
      <c r="H22" s="84"/>
      <c r="I22" s="83">
        <v>0</v>
      </c>
      <c r="J22" s="84"/>
      <c r="K22" s="83">
        <v>0</v>
      </c>
      <c r="L22" s="84"/>
    </row>
  </sheetData>
  <mergeCells count="9">
    <mergeCell ref="E2:F2"/>
    <mergeCell ref="G2:H2"/>
    <mergeCell ref="I2:J2"/>
    <mergeCell ref="K2:L2"/>
    <mergeCell ref="B22:D22"/>
    <mergeCell ref="E22:F22"/>
    <mergeCell ref="G22:H22"/>
    <mergeCell ref="I22:J22"/>
    <mergeCell ref="K22:L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128A1-9DB8-2041-8786-5A58BA434AB0}">
  <dimension ref="B1:L22"/>
  <sheetViews>
    <sheetView workbookViewId="0"/>
  </sheetViews>
  <sheetFormatPr baseColWidth="10" defaultRowHeight="16" x14ac:dyDescent="0.2"/>
  <cols>
    <col min="2" max="2" width="11.83203125" bestFit="1" customWidth="1"/>
    <col min="4" max="4" width="2.6640625" bestFit="1" customWidth="1"/>
  </cols>
  <sheetData>
    <row r="1" spans="2:12" ht="17" thickBot="1" x14ac:dyDescent="0.25"/>
    <row r="2" spans="2:12" ht="16" customHeight="1" thickBot="1" x14ac:dyDescent="0.25">
      <c r="B2" s="23"/>
      <c r="C2" s="25" t="s">
        <v>0</v>
      </c>
      <c r="D2" s="24"/>
      <c r="E2" s="73" t="s">
        <v>13</v>
      </c>
      <c r="F2" s="74"/>
      <c r="G2" s="75" t="s">
        <v>14</v>
      </c>
      <c r="H2" s="76"/>
      <c r="I2" s="77" t="s">
        <v>15</v>
      </c>
      <c r="J2" s="78"/>
      <c r="K2" s="69" t="s">
        <v>0</v>
      </c>
      <c r="L2" s="70"/>
    </row>
    <row r="3" spans="2:12" ht="16" customHeight="1" x14ac:dyDescent="0.2">
      <c r="B3" s="8"/>
      <c r="C3" s="26"/>
      <c r="D3" s="9"/>
      <c r="E3" s="19" t="s">
        <v>11</v>
      </c>
      <c r="F3" s="20" t="s">
        <v>10</v>
      </c>
      <c r="G3" s="15" t="s">
        <v>11</v>
      </c>
      <c r="H3" s="16" t="s">
        <v>10</v>
      </c>
      <c r="I3" s="13" t="s">
        <v>11</v>
      </c>
      <c r="J3" s="11" t="s">
        <v>10</v>
      </c>
      <c r="K3" s="36" t="s">
        <v>11</v>
      </c>
      <c r="L3" s="10" t="s">
        <v>10</v>
      </c>
    </row>
    <row r="4" spans="2:12" ht="16" customHeight="1" x14ac:dyDescent="0.2">
      <c r="B4" s="8"/>
      <c r="C4" s="27"/>
      <c r="D4" s="9" t="s">
        <v>7</v>
      </c>
      <c r="E4" s="99">
        <v>0.33300000000000002</v>
      </c>
      <c r="F4" s="100"/>
      <c r="G4" s="101">
        <v>0.33300000000000002</v>
      </c>
      <c r="H4" s="102"/>
      <c r="I4" s="103">
        <v>0.33300000000000002</v>
      </c>
      <c r="J4" s="104"/>
      <c r="K4" s="97">
        <f>SUM(I4,G4,E4)</f>
        <v>0.99900000000000011</v>
      </c>
      <c r="L4" s="10"/>
    </row>
    <row r="5" spans="2:12" x14ac:dyDescent="0.2">
      <c r="B5" s="1" t="s">
        <v>4</v>
      </c>
      <c r="C5" s="28"/>
      <c r="D5" s="4"/>
      <c r="E5" s="21">
        <f>IF($D5="y",$C5*E$4,$C5/(COUNTA($E$2:$J$2)))</f>
        <v>0</v>
      </c>
      <c r="F5" s="22"/>
      <c r="G5" s="17">
        <f>IF($D5="y",$C5*G$4,$C5/(COUNTA($E$2:$J$2)))</f>
        <v>0</v>
      </c>
      <c r="H5" s="18"/>
      <c r="I5" s="14">
        <f>IF($D5="y",$C5*I$4,$C5/(COUNTA($E$2:$J$2)))</f>
        <v>0</v>
      </c>
      <c r="J5" s="12"/>
      <c r="K5" s="37">
        <f>SUM(I5,G5,E5)</f>
        <v>0</v>
      </c>
      <c r="L5" s="2">
        <f>SUM(J5,H5,F5)</f>
        <v>0</v>
      </c>
    </row>
    <row r="6" spans="2:12" x14ac:dyDescent="0.2">
      <c r="B6" s="3" t="s">
        <v>5</v>
      </c>
      <c r="C6" s="28"/>
      <c r="D6" s="4"/>
      <c r="E6" s="21">
        <f>IF($D6="y",$C6*E$4,$C6/(COUNTA($E$2:$J$2)))</f>
        <v>0</v>
      </c>
      <c r="F6" s="22"/>
      <c r="G6" s="17">
        <f>IF($D6="y",$C6*G$4,$C6/(COUNTA($E$2:$J$2)))</f>
        <v>0</v>
      </c>
      <c r="H6" s="18"/>
      <c r="I6" s="14">
        <f>IF($D6="y",$C6*I$4,$C6/(COUNTA($E$2:$J$2)))</f>
        <v>0</v>
      </c>
      <c r="J6" s="12"/>
      <c r="K6" s="37">
        <f t="shared" ref="K6:K17" si="0">SUM(I6,G6,E6)</f>
        <v>0</v>
      </c>
      <c r="L6" s="2">
        <f t="shared" ref="L6:L20" si="1">SUM(J6,H6,F6)</f>
        <v>0</v>
      </c>
    </row>
    <row r="7" spans="2:12" x14ac:dyDescent="0.2">
      <c r="B7" s="1" t="s">
        <v>6</v>
      </c>
      <c r="C7" s="28"/>
      <c r="D7" s="4"/>
      <c r="E7" s="21">
        <f>IF($D7="y",$C7*E$4,$C7/(COUNTA($E$2:$J$2)))</f>
        <v>0</v>
      </c>
      <c r="F7" s="22"/>
      <c r="G7" s="17">
        <f>IF($D7="y",$C7*G$4,$C7/(COUNTA($E$2:$J$2)))</f>
        <v>0</v>
      </c>
      <c r="H7" s="18"/>
      <c r="I7" s="14">
        <f>IF($D7="y",$C7*I$4,$C7/(COUNTA($E$2:$J$2)))</f>
        <v>0</v>
      </c>
      <c r="J7" s="12"/>
      <c r="K7" s="37">
        <f t="shared" si="0"/>
        <v>0</v>
      </c>
      <c r="L7" s="2">
        <f t="shared" si="1"/>
        <v>0</v>
      </c>
    </row>
    <row r="8" spans="2:12" x14ac:dyDescent="0.2">
      <c r="B8" s="3"/>
      <c r="C8" s="28"/>
      <c r="D8" s="4"/>
      <c r="E8" s="21"/>
      <c r="F8" s="22"/>
      <c r="G8" s="17"/>
      <c r="H8" s="18"/>
      <c r="I8" s="14"/>
      <c r="J8" s="12"/>
      <c r="K8" s="37">
        <f t="shared" si="0"/>
        <v>0</v>
      </c>
      <c r="L8" s="2">
        <f t="shared" si="1"/>
        <v>0</v>
      </c>
    </row>
    <row r="9" spans="2:12" x14ac:dyDescent="0.2">
      <c r="B9" s="1"/>
      <c r="C9" s="28"/>
      <c r="D9" s="4"/>
      <c r="E9" s="21"/>
      <c r="F9" s="22"/>
      <c r="G9" s="17"/>
      <c r="H9" s="18"/>
      <c r="I9" s="14"/>
      <c r="J9" s="12"/>
      <c r="K9" s="37">
        <f t="shared" si="0"/>
        <v>0</v>
      </c>
      <c r="L9" s="2">
        <f t="shared" si="1"/>
        <v>0</v>
      </c>
    </row>
    <row r="10" spans="2:12" x14ac:dyDescent="0.2">
      <c r="B10" s="3"/>
      <c r="C10" s="28"/>
      <c r="D10" s="4"/>
      <c r="E10" s="21"/>
      <c r="F10" s="22"/>
      <c r="G10" s="17"/>
      <c r="H10" s="18"/>
      <c r="I10" s="14"/>
      <c r="J10" s="12"/>
      <c r="K10" s="37">
        <f t="shared" si="0"/>
        <v>0</v>
      </c>
      <c r="L10" s="2">
        <f t="shared" si="1"/>
        <v>0</v>
      </c>
    </row>
    <row r="11" spans="2:12" x14ac:dyDescent="0.2">
      <c r="B11" s="1"/>
      <c r="C11" s="28"/>
      <c r="D11" s="4"/>
      <c r="E11" s="21"/>
      <c r="F11" s="22"/>
      <c r="G11" s="17"/>
      <c r="H11" s="18"/>
      <c r="I11" s="14"/>
      <c r="J11" s="12"/>
      <c r="K11" s="37">
        <f t="shared" si="0"/>
        <v>0</v>
      </c>
      <c r="L11" s="2">
        <f t="shared" si="1"/>
        <v>0</v>
      </c>
    </row>
    <row r="12" spans="2:12" x14ac:dyDescent="0.2">
      <c r="B12" s="3"/>
      <c r="C12" s="28"/>
      <c r="D12" s="4"/>
      <c r="E12" s="21"/>
      <c r="F12" s="22"/>
      <c r="G12" s="17"/>
      <c r="H12" s="18"/>
      <c r="I12" s="14"/>
      <c r="J12" s="12"/>
      <c r="K12" s="37">
        <f t="shared" si="0"/>
        <v>0</v>
      </c>
      <c r="L12" s="2">
        <f t="shared" si="1"/>
        <v>0</v>
      </c>
    </row>
    <row r="13" spans="2:12" x14ac:dyDescent="0.2">
      <c r="B13" s="1"/>
      <c r="C13" s="28"/>
      <c r="D13" s="4"/>
      <c r="E13" s="21"/>
      <c r="F13" s="22"/>
      <c r="G13" s="17"/>
      <c r="H13" s="18"/>
      <c r="I13" s="14"/>
      <c r="J13" s="12"/>
      <c r="K13" s="37">
        <f t="shared" si="0"/>
        <v>0</v>
      </c>
      <c r="L13" s="2">
        <f t="shared" si="1"/>
        <v>0</v>
      </c>
    </row>
    <row r="14" spans="2:12" x14ac:dyDescent="0.2">
      <c r="B14" s="3"/>
      <c r="C14" s="28"/>
      <c r="D14" s="4"/>
      <c r="E14" s="21"/>
      <c r="F14" s="22"/>
      <c r="G14" s="17"/>
      <c r="H14" s="18"/>
      <c r="I14" s="14"/>
      <c r="J14" s="12"/>
      <c r="K14" s="37">
        <f t="shared" si="0"/>
        <v>0</v>
      </c>
      <c r="L14" s="2">
        <f t="shared" si="1"/>
        <v>0</v>
      </c>
    </row>
    <row r="15" spans="2:12" x14ac:dyDescent="0.2">
      <c r="B15" s="1"/>
      <c r="C15" s="28"/>
      <c r="D15" s="4"/>
      <c r="E15" s="21"/>
      <c r="F15" s="22"/>
      <c r="G15" s="17"/>
      <c r="H15" s="18"/>
      <c r="I15" s="14"/>
      <c r="J15" s="12"/>
      <c r="K15" s="37">
        <f t="shared" si="0"/>
        <v>0</v>
      </c>
      <c r="L15" s="2">
        <f t="shared" si="1"/>
        <v>0</v>
      </c>
    </row>
    <row r="16" spans="2:12" x14ac:dyDescent="0.2">
      <c r="B16" s="3"/>
      <c r="C16" s="28"/>
      <c r="D16" s="4"/>
      <c r="E16" s="21"/>
      <c r="F16" s="22"/>
      <c r="G16" s="17"/>
      <c r="H16" s="18"/>
      <c r="I16" s="14"/>
      <c r="J16" s="12"/>
      <c r="K16" s="37">
        <f t="shared" si="0"/>
        <v>0</v>
      </c>
      <c r="L16" s="2">
        <f t="shared" si="1"/>
        <v>0</v>
      </c>
    </row>
    <row r="17" spans="2:12" x14ac:dyDescent="0.2">
      <c r="B17" s="1"/>
      <c r="C17" s="28"/>
      <c r="D17" s="4"/>
      <c r="E17" s="21"/>
      <c r="F17" s="22"/>
      <c r="G17" s="17"/>
      <c r="H17" s="18"/>
      <c r="I17" s="14"/>
      <c r="J17" s="12"/>
      <c r="K17" s="37">
        <f t="shared" si="0"/>
        <v>0</v>
      </c>
      <c r="L17" s="2">
        <f t="shared" si="1"/>
        <v>0</v>
      </c>
    </row>
    <row r="18" spans="2:12" x14ac:dyDescent="0.2">
      <c r="B18" s="5" t="str">
        <f>E2</f>
        <v>Name1</v>
      </c>
      <c r="C18" s="28"/>
      <c r="D18" s="4"/>
      <c r="E18" s="30"/>
      <c r="F18" s="31"/>
      <c r="G18" s="32"/>
      <c r="H18" s="18"/>
      <c r="I18" s="34"/>
      <c r="J18" s="12"/>
      <c r="K18" s="38"/>
      <c r="L18" s="2">
        <f t="shared" si="1"/>
        <v>0</v>
      </c>
    </row>
    <row r="19" spans="2:12" x14ac:dyDescent="0.2">
      <c r="B19" s="6" t="str">
        <f>G2</f>
        <v>Name2</v>
      </c>
      <c r="C19" s="28"/>
      <c r="D19" s="4"/>
      <c r="E19" s="30"/>
      <c r="F19" s="22"/>
      <c r="G19" s="32"/>
      <c r="H19" s="33"/>
      <c r="I19" s="34"/>
      <c r="J19" s="12"/>
      <c r="K19" s="38"/>
      <c r="L19" s="2">
        <f t="shared" si="1"/>
        <v>0</v>
      </c>
    </row>
    <row r="20" spans="2:12" x14ac:dyDescent="0.2">
      <c r="B20" s="7" t="str">
        <f>I2</f>
        <v>Name3</v>
      </c>
      <c r="C20" s="28"/>
      <c r="D20" s="4"/>
      <c r="E20" s="30"/>
      <c r="F20" s="22"/>
      <c r="G20" s="32"/>
      <c r="H20" s="18"/>
      <c r="I20" s="34"/>
      <c r="J20" s="35"/>
      <c r="K20" s="38"/>
      <c r="L20" s="2">
        <f t="shared" si="1"/>
        <v>0</v>
      </c>
    </row>
    <row r="21" spans="2:12" x14ac:dyDescent="0.2">
      <c r="B21" s="3" t="s">
        <v>0</v>
      </c>
      <c r="C21" s="29">
        <f>SUM(C5:C20)</f>
        <v>0</v>
      </c>
      <c r="D21" s="4"/>
      <c r="E21" s="21">
        <f t="shared" ref="E21:L21" si="2">SUM(E5:E20)</f>
        <v>0</v>
      </c>
      <c r="F21" s="22">
        <f t="shared" si="2"/>
        <v>0</v>
      </c>
      <c r="G21" s="17">
        <f t="shared" si="2"/>
        <v>0</v>
      </c>
      <c r="H21" s="18">
        <f t="shared" si="2"/>
        <v>0</v>
      </c>
      <c r="I21" s="14">
        <f t="shared" si="2"/>
        <v>0</v>
      </c>
      <c r="J21" s="12">
        <f t="shared" si="2"/>
        <v>0</v>
      </c>
      <c r="K21" s="37">
        <f t="shared" si="2"/>
        <v>0</v>
      </c>
      <c r="L21" s="2">
        <f t="shared" si="2"/>
        <v>0</v>
      </c>
    </row>
    <row r="22" spans="2:12" ht="17" thickBot="1" x14ac:dyDescent="0.25">
      <c r="B22" s="66" t="s">
        <v>12</v>
      </c>
      <c r="C22" s="67"/>
      <c r="D22" s="68"/>
      <c r="E22" s="71">
        <f>F21-E21</f>
        <v>0</v>
      </c>
      <c r="F22" s="72"/>
      <c r="G22" s="71">
        <f>H21-G21</f>
        <v>0</v>
      </c>
      <c r="H22" s="72"/>
      <c r="I22" s="71">
        <f>J21-I21</f>
        <v>0</v>
      </c>
      <c r="J22" s="72"/>
      <c r="K22" s="71">
        <f>L21-K21</f>
        <v>0</v>
      </c>
      <c r="L22" s="72"/>
    </row>
  </sheetData>
  <mergeCells count="9">
    <mergeCell ref="B22:D22"/>
    <mergeCell ref="K2:L2"/>
    <mergeCell ref="K22:L22"/>
    <mergeCell ref="E2:F2"/>
    <mergeCell ref="G2:H2"/>
    <mergeCell ref="I2:J2"/>
    <mergeCell ref="E22:F22"/>
    <mergeCell ref="G22:H22"/>
    <mergeCell ref="I22:J22"/>
  </mergeCells>
  <conditionalFormatting sqref="E22">
    <cfRule type="cellIs" dxfId="119" priority="18" operator="equal">
      <formula>0</formula>
    </cfRule>
    <cfRule type="cellIs" dxfId="118" priority="19" operator="lessThan">
      <formula>0</formula>
    </cfRule>
    <cfRule type="cellIs" dxfId="117" priority="20" operator="greaterThan">
      <formula>0</formula>
    </cfRule>
  </conditionalFormatting>
  <conditionalFormatting sqref="G22">
    <cfRule type="cellIs" dxfId="116" priority="15" operator="equal">
      <formula>0</formula>
    </cfRule>
    <cfRule type="cellIs" dxfId="115" priority="16" operator="lessThan">
      <formula>0</formula>
    </cfRule>
    <cfRule type="cellIs" dxfId="114" priority="17" operator="greaterThan">
      <formula>0</formula>
    </cfRule>
  </conditionalFormatting>
  <conditionalFormatting sqref="G22">
    <cfRule type="cellIs" dxfId="113" priority="13" operator="lessThan">
      <formula>-0.01</formula>
    </cfRule>
    <cfRule type="cellIs" dxfId="112" priority="14" operator="lessThan">
      <formula>0.01</formula>
    </cfRule>
  </conditionalFormatting>
  <conditionalFormatting sqref="I22">
    <cfRule type="cellIs" dxfId="111" priority="10" operator="equal">
      <formula>0</formula>
    </cfRule>
    <cfRule type="cellIs" dxfId="110" priority="11" operator="lessThan">
      <formula>0</formula>
    </cfRule>
    <cfRule type="cellIs" dxfId="109" priority="12" operator="greaterThan">
      <formula>0</formula>
    </cfRule>
  </conditionalFormatting>
  <conditionalFormatting sqref="I22">
    <cfRule type="cellIs" dxfId="108" priority="8" operator="lessThan">
      <formula>-0.01</formula>
    </cfRule>
    <cfRule type="cellIs" dxfId="107" priority="9" operator="lessThan">
      <formula>0.01</formula>
    </cfRule>
  </conditionalFormatting>
  <conditionalFormatting sqref="E22 G22 I22">
    <cfRule type="cellIs" dxfId="106" priority="7" operator="between">
      <formula>-0.01</formula>
      <formula>0.01</formula>
    </cfRule>
  </conditionalFormatting>
  <conditionalFormatting sqref="K22">
    <cfRule type="cellIs" dxfId="105" priority="4" operator="equal">
      <formula>0</formula>
    </cfRule>
    <cfRule type="cellIs" dxfId="104" priority="5" operator="lessThan">
      <formula>0</formula>
    </cfRule>
    <cfRule type="cellIs" dxfId="103" priority="6" operator="greaterThan">
      <formula>0</formula>
    </cfRule>
  </conditionalFormatting>
  <conditionalFormatting sqref="K22">
    <cfRule type="cellIs" dxfId="102" priority="2" operator="lessThan">
      <formula>-0.01</formula>
    </cfRule>
    <cfRule type="cellIs" dxfId="101" priority="3" operator="lessThan">
      <formula>0.01</formula>
    </cfRule>
  </conditionalFormatting>
  <conditionalFormatting sqref="K22">
    <cfRule type="cellIs" dxfId="100" priority="1" operator="between">
      <formula>-0.01</formula>
      <formula>0.01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7630-F519-EB47-9046-7BA7F8069517}">
  <dimension ref="B1:L22"/>
  <sheetViews>
    <sheetView workbookViewId="0"/>
  </sheetViews>
  <sheetFormatPr baseColWidth="10" defaultRowHeight="16" x14ac:dyDescent="0.2"/>
  <cols>
    <col min="2" max="2" width="11.83203125" bestFit="1" customWidth="1"/>
    <col min="4" max="4" width="2.6640625" bestFit="1" customWidth="1"/>
  </cols>
  <sheetData>
    <row r="1" spans="2:12" ht="17" thickBot="1" x14ac:dyDescent="0.25"/>
    <row r="2" spans="2:12" ht="16" customHeight="1" thickBot="1" x14ac:dyDescent="0.25">
      <c r="B2" s="23"/>
      <c r="C2" s="25" t="s">
        <v>0</v>
      </c>
      <c r="D2" s="24"/>
      <c r="E2" s="73" t="str">
        <f>July!E2</f>
        <v>Name1</v>
      </c>
      <c r="F2" s="74"/>
      <c r="G2" s="75" t="str">
        <f>July!G2</f>
        <v>Name2</v>
      </c>
      <c r="H2" s="76"/>
      <c r="I2" s="77" t="str">
        <f>July!I2</f>
        <v>Name3</v>
      </c>
      <c r="J2" s="78"/>
      <c r="K2" s="69" t="s">
        <v>0</v>
      </c>
      <c r="L2" s="70"/>
    </row>
    <row r="3" spans="2:12" ht="16" customHeight="1" x14ac:dyDescent="0.2">
      <c r="B3" s="8"/>
      <c r="C3" s="26"/>
      <c r="D3" s="9"/>
      <c r="E3" s="19" t="s">
        <v>11</v>
      </c>
      <c r="F3" s="20" t="s">
        <v>10</v>
      </c>
      <c r="G3" s="15" t="s">
        <v>11</v>
      </c>
      <c r="H3" s="16" t="s">
        <v>10</v>
      </c>
      <c r="I3" s="13" t="s">
        <v>11</v>
      </c>
      <c r="J3" s="11" t="s">
        <v>10</v>
      </c>
      <c r="K3" s="36" t="s">
        <v>11</v>
      </c>
      <c r="L3" s="10" t="s">
        <v>10</v>
      </c>
    </row>
    <row r="4" spans="2:12" ht="16" customHeight="1" x14ac:dyDescent="0.2">
      <c r="B4" s="8"/>
      <c r="C4" s="27"/>
      <c r="D4" s="9" t="s">
        <v>7</v>
      </c>
      <c r="E4" s="99">
        <v>0.33300000000000002</v>
      </c>
      <c r="F4" s="100"/>
      <c r="G4" s="101">
        <v>0.33300000000000002</v>
      </c>
      <c r="H4" s="102"/>
      <c r="I4" s="103">
        <v>0.33300000000000002</v>
      </c>
      <c r="J4" s="104"/>
      <c r="K4" s="97">
        <f>SUM(I4,G4,E4)</f>
        <v>0.99900000000000011</v>
      </c>
      <c r="L4" s="10"/>
    </row>
    <row r="5" spans="2:12" x14ac:dyDescent="0.2">
      <c r="B5" s="1" t="s">
        <v>4</v>
      </c>
      <c r="C5" s="28"/>
      <c r="D5" s="4"/>
      <c r="E5" s="21">
        <f>IF($D5="y",$C5*E$4,$C5/(COUNTA($E$2:$J$2)))</f>
        <v>0</v>
      </c>
      <c r="F5" s="22"/>
      <c r="G5" s="17">
        <f>IF($D5="y",$C5*G$4,$C5/(COUNTA($E$2:$J$2)))</f>
        <v>0</v>
      </c>
      <c r="H5" s="18"/>
      <c r="I5" s="14">
        <f>IF($D5="y",$C5*I$4,$C5/(COUNTA($E$2:$J$2)))</f>
        <v>0</v>
      </c>
      <c r="J5" s="12"/>
      <c r="K5" s="37">
        <f>SUM(I5,G5,E5)</f>
        <v>0</v>
      </c>
      <c r="L5" s="2">
        <f>SUM(J5,H5,F5)</f>
        <v>0</v>
      </c>
    </row>
    <row r="6" spans="2:12" x14ac:dyDescent="0.2">
      <c r="B6" s="3" t="s">
        <v>5</v>
      </c>
      <c r="C6" s="28"/>
      <c r="D6" s="4"/>
      <c r="E6" s="21">
        <f>IF($D6="y",$C6*E$4,$C6/(COUNTA($E$2:$J$2)))</f>
        <v>0</v>
      </c>
      <c r="F6" s="22"/>
      <c r="G6" s="17">
        <f>IF($D6="y",$C6*G$4,$C6/(COUNTA($E$2:$J$2)))</f>
        <v>0</v>
      </c>
      <c r="H6" s="18"/>
      <c r="I6" s="14">
        <f>IF($D6="y",$C6*I$4,$C6/(COUNTA($E$2:$J$2)))</f>
        <v>0</v>
      </c>
      <c r="J6" s="12"/>
      <c r="K6" s="37">
        <f t="shared" ref="K6:L20" si="0">SUM(I6,G6,E6)</f>
        <v>0</v>
      </c>
      <c r="L6" s="2">
        <f t="shared" si="0"/>
        <v>0</v>
      </c>
    </row>
    <row r="7" spans="2:12" x14ac:dyDescent="0.2">
      <c r="B7" s="1" t="s">
        <v>6</v>
      </c>
      <c r="C7" s="28"/>
      <c r="D7" s="4"/>
      <c r="E7" s="21">
        <f>IF($D7="y",$C7*E$4,$C7/(COUNTA($E$2:$J$2)))</f>
        <v>0</v>
      </c>
      <c r="F7" s="22"/>
      <c r="G7" s="17">
        <f>IF($D7="y",$C7*G$4,$C7/(COUNTA($E$2:$J$2)))</f>
        <v>0</v>
      </c>
      <c r="H7" s="18"/>
      <c r="I7" s="14">
        <f>IF($D7="y",$C7*I$4,$C7/(COUNTA($E$2:$J$2)))</f>
        <v>0</v>
      </c>
      <c r="J7" s="12"/>
      <c r="K7" s="37">
        <f t="shared" si="0"/>
        <v>0</v>
      </c>
      <c r="L7" s="2">
        <f t="shared" si="0"/>
        <v>0</v>
      </c>
    </row>
    <row r="8" spans="2:12" x14ac:dyDescent="0.2">
      <c r="B8" s="3"/>
      <c r="C8" s="28"/>
      <c r="D8" s="4"/>
      <c r="E8" s="21"/>
      <c r="F8" s="22"/>
      <c r="G8" s="17"/>
      <c r="H8" s="18"/>
      <c r="I8" s="14"/>
      <c r="J8" s="12"/>
      <c r="K8" s="37">
        <f t="shared" si="0"/>
        <v>0</v>
      </c>
      <c r="L8" s="2">
        <f t="shared" si="0"/>
        <v>0</v>
      </c>
    </row>
    <row r="9" spans="2:12" x14ac:dyDescent="0.2">
      <c r="B9" s="1"/>
      <c r="C9" s="28"/>
      <c r="D9" s="4"/>
      <c r="E9" s="21"/>
      <c r="F9" s="22"/>
      <c r="G9" s="17"/>
      <c r="H9" s="18"/>
      <c r="I9" s="14"/>
      <c r="J9" s="12"/>
      <c r="K9" s="37">
        <f t="shared" si="0"/>
        <v>0</v>
      </c>
      <c r="L9" s="2">
        <f t="shared" si="0"/>
        <v>0</v>
      </c>
    </row>
    <row r="10" spans="2:12" x14ac:dyDescent="0.2">
      <c r="B10" s="3"/>
      <c r="C10" s="28"/>
      <c r="D10" s="4"/>
      <c r="E10" s="21"/>
      <c r="F10" s="22"/>
      <c r="G10" s="17"/>
      <c r="H10" s="18"/>
      <c r="I10" s="14"/>
      <c r="J10" s="12"/>
      <c r="K10" s="37">
        <f t="shared" si="0"/>
        <v>0</v>
      </c>
      <c r="L10" s="2">
        <f t="shared" si="0"/>
        <v>0</v>
      </c>
    </row>
    <row r="11" spans="2:12" x14ac:dyDescent="0.2">
      <c r="B11" s="1"/>
      <c r="C11" s="28"/>
      <c r="D11" s="4"/>
      <c r="E11" s="21"/>
      <c r="F11" s="22"/>
      <c r="G11" s="17"/>
      <c r="H11" s="18"/>
      <c r="I11" s="14"/>
      <c r="J11" s="12"/>
      <c r="K11" s="37">
        <f t="shared" si="0"/>
        <v>0</v>
      </c>
      <c r="L11" s="2">
        <f t="shared" si="0"/>
        <v>0</v>
      </c>
    </row>
    <row r="12" spans="2:12" x14ac:dyDescent="0.2">
      <c r="B12" s="3"/>
      <c r="C12" s="28"/>
      <c r="D12" s="4"/>
      <c r="E12" s="21"/>
      <c r="F12" s="22"/>
      <c r="G12" s="17"/>
      <c r="H12" s="18"/>
      <c r="I12" s="14"/>
      <c r="J12" s="12"/>
      <c r="K12" s="37">
        <f t="shared" si="0"/>
        <v>0</v>
      </c>
      <c r="L12" s="2">
        <f t="shared" si="0"/>
        <v>0</v>
      </c>
    </row>
    <row r="13" spans="2:12" x14ac:dyDescent="0.2">
      <c r="B13" s="1"/>
      <c r="C13" s="28"/>
      <c r="D13" s="4"/>
      <c r="E13" s="21"/>
      <c r="F13" s="22"/>
      <c r="G13" s="17"/>
      <c r="H13" s="18"/>
      <c r="I13" s="14"/>
      <c r="J13" s="12"/>
      <c r="K13" s="37">
        <f t="shared" si="0"/>
        <v>0</v>
      </c>
      <c r="L13" s="2">
        <f t="shared" si="0"/>
        <v>0</v>
      </c>
    </row>
    <row r="14" spans="2:12" x14ac:dyDescent="0.2">
      <c r="B14" s="3"/>
      <c r="C14" s="28"/>
      <c r="D14" s="4"/>
      <c r="E14" s="21"/>
      <c r="F14" s="22"/>
      <c r="G14" s="17"/>
      <c r="H14" s="18"/>
      <c r="I14" s="14"/>
      <c r="J14" s="12"/>
      <c r="K14" s="37">
        <f t="shared" si="0"/>
        <v>0</v>
      </c>
      <c r="L14" s="2">
        <f t="shared" si="0"/>
        <v>0</v>
      </c>
    </row>
    <row r="15" spans="2:12" x14ac:dyDescent="0.2">
      <c r="B15" s="1"/>
      <c r="C15" s="28"/>
      <c r="D15" s="4"/>
      <c r="E15" s="21"/>
      <c r="F15" s="22"/>
      <c r="G15" s="17"/>
      <c r="H15" s="18"/>
      <c r="I15" s="14"/>
      <c r="J15" s="12"/>
      <c r="K15" s="37">
        <f t="shared" si="0"/>
        <v>0</v>
      </c>
      <c r="L15" s="2">
        <f t="shared" si="0"/>
        <v>0</v>
      </c>
    </row>
    <row r="16" spans="2:12" x14ac:dyDescent="0.2">
      <c r="B16" s="3"/>
      <c r="C16" s="28"/>
      <c r="D16" s="4"/>
      <c r="E16" s="21"/>
      <c r="F16" s="22"/>
      <c r="G16" s="17"/>
      <c r="H16" s="18"/>
      <c r="I16" s="14"/>
      <c r="J16" s="12"/>
      <c r="K16" s="37">
        <f t="shared" si="0"/>
        <v>0</v>
      </c>
      <c r="L16" s="2">
        <f t="shared" si="0"/>
        <v>0</v>
      </c>
    </row>
    <row r="17" spans="2:12" x14ac:dyDescent="0.2">
      <c r="B17" s="1"/>
      <c r="C17" s="28"/>
      <c r="D17" s="4"/>
      <c r="E17" s="21"/>
      <c r="F17" s="22"/>
      <c r="G17" s="17"/>
      <c r="H17" s="18"/>
      <c r="I17" s="14"/>
      <c r="J17" s="12"/>
      <c r="K17" s="37">
        <f t="shared" si="0"/>
        <v>0</v>
      </c>
      <c r="L17" s="2">
        <f t="shared" si="0"/>
        <v>0</v>
      </c>
    </row>
    <row r="18" spans="2:12" x14ac:dyDescent="0.2">
      <c r="B18" s="5" t="str">
        <f>E2</f>
        <v>Name1</v>
      </c>
      <c r="C18" s="28"/>
      <c r="D18" s="4"/>
      <c r="E18" s="30"/>
      <c r="F18" s="31"/>
      <c r="G18" s="32"/>
      <c r="H18" s="18"/>
      <c r="I18" s="34"/>
      <c r="J18" s="12"/>
      <c r="K18" s="38"/>
      <c r="L18" s="2">
        <f t="shared" si="0"/>
        <v>0</v>
      </c>
    </row>
    <row r="19" spans="2:12" x14ac:dyDescent="0.2">
      <c r="B19" s="6" t="str">
        <f>G2</f>
        <v>Name2</v>
      </c>
      <c r="C19" s="28"/>
      <c r="D19" s="4"/>
      <c r="E19" s="30"/>
      <c r="F19" s="22"/>
      <c r="G19" s="32"/>
      <c r="H19" s="33"/>
      <c r="I19" s="34"/>
      <c r="J19" s="12"/>
      <c r="K19" s="38"/>
      <c r="L19" s="2">
        <f t="shared" si="0"/>
        <v>0</v>
      </c>
    </row>
    <row r="20" spans="2:12" x14ac:dyDescent="0.2">
      <c r="B20" s="7" t="str">
        <f>I2</f>
        <v>Name3</v>
      </c>
      <c r="C20" s="28"/>
      <c r="D20" s="4"/>
      <c r="E20" s="30"/>
      <c r="F20" s="22"/>
      <c r="G20" s="32"/>
      <c r="H20" s="18"/>
      <c r="I20" s="34"/>
      <c r="J20" s="35"/>
      <c r="K20" s="38"/>
      <c r="L20" s="2">
        <f t="shared" si="0"/>
        <v>0</v>
      </c>
    </row>
    <row r="21" spans="2:12" x14ac:dyDescent="0.2">
      <c r="B21" s="3" t="s">
        <v>0</v>
      </c>
      <c r="C21" s="29">
        <f>SUM(C5:C20)</f>
        <v>0</v>
      </c>
      <c r="D21" s="4"/>
      <c r="E21" s="21">
        <f t="shared" ref="E21:L21" si="1">SUM(E5:E20)</f>
        <v>0</v>
      </c>
      <c r="F21" s="22">
        <f t="shared" si="1"/>
        <v>0</v>
      </c>
      <c r="G21" s="17">
        <f t="shared" si="1"/>
        <v>0</v>
      </c>
      <c r="H21" s="18">
        <f t="shared" si="1"/>
        <v>0</v>
      </c>
      <c r="I21" s="14">
        <f t="shared" si="1"/>
        <v>0</v>
      </c>
      <c r="J21" s="12">
        <f t="shared" si="1"/>
        <v>0</v>
      </c>
      <c r="K21" s="37">
        <f t="shared" si="1"/>
        <v>0</v>
      </c>
      <c r="L21" s="2">
        <f t="shared" si="1"/>
        <v>0</v>
      </c>
    </row>
    <row r="22" spans="2:12" ht="17" thickBot="1" x14ac:dyDescent="0.25">
      <c r="B22" s="66" t="s">
        <v>12</v>
      </c>
      <c r="C22" s="67"/>
      <c r="D22" s="68"/>
      <c r="E22" s="71">
        <f>F21-E21</f>
        <v>0</v>
      </c>
      <c r="F22" s="72"/>
      <c r="G22" s="71">
        <f>H21-G21</f>
        <v>0</v>
      </c>
      <c r="H22" s="72"/>
      <c r="I22" s="71">
        <f>J21-I21</f>
        <v>0</v>
      </c>
      <c r="J22" s="72"/>
      <c r="K22" s="71">
        <f>L21-K21</f>
        <v>0</v>
      </c>
      <c r="L22" s="72"/>
    </row>
  </sheetData>
  <mergeCells count="9">
    <mergeCell ref="E2:F2"/>
    <mergeCell ref="G2:H2"/>
    <mergeCell ref="I2:J2"/>
    <mergeCell ref="K2:L2"/>
    <mergeCell ref="B22:D22"/>
    <mergeCell ref="E22:F22"/>
    <mergeCell ref="G22:H22"/>
    <mergeCell ref="I22:J22"/>
    <mergeCell ref="K22:L22"/>
  </mergeCells>
  <conditionalFormatting sqref="E22">
    <cfRule type="cellIs" dxfId="99" priority="18" operator="equal">
      <formula>0</formula>
    </cfRule>
    <cfRule type="cellIs" dxfId="98" priority="19" operator="lessThan">
      <formula>0</formula>
    </cfRule>
    <cfRule type="cellIs" dxfId="97" priority="20" operator="greaterThan">
      <formula>0</formula>
    </cfRule>
  </conditionalFormatting>
  <conditionalFormatting sqref="G22">
    <cfRule type="cellIs" dxfId="96" priority="15" operator="equal">
      <formula>0</formula>
    </cfRule>
    <cfRule type="cellIs" dxfId="95" priority="16" operator="lessThan">
      <formula>0</formula>
    </cfRule>
    <cfRule type="cellIs" dxfId="94" priority="17" operator="greaterThan">
      <formula>0</formula>
    </cfRule>
  </conditionalFormatting>
  <conditionalFormatting sqref="G22">
    <cfRule type="cellIs" dxfId="93" priority="13" operator="lessThan">
      <formula>-0.01</formula>
    </cfRule>
    <cfRule type="cellIs" dxfId="92" priority="14" operator="lessThan">
      <formula>0.01</formula>
    </cfRule>
  </conditionalFormatting>
  <conditionalFormatting sqref="I22">
    <cfRule type="cellIs" dxfId="91" priority="10" operator="equal">
      <formula>0</formula>
    </cfRule>
    <cfRule type="cellIs" dxfId="90" priority="11" operator="lessThan">
      <formula>0</formula>
    </cfRule>
    <cfRule type="cellIs" dxfId="89" priority="12" operator="greaterThan">
      <formula>0</formula>
    </cfRule>
  </conditionalFormatting>
  <conditionalFormatting sqref="I22">
    <cfRule type="cellIs" dxfId="88" priority="8" operator="lessThan">
      <formula>-0.01</formula>
    </cfRule>
    <cfRule type="cellIs" dxfId="87" priority="9" operator="lessThan">
      <formula>0.01</formula>
    </cfRule>
  </conditionalFormatting>
  <conditionalFormatting sqref="E22 G22 I22">
    <cfRule type="cellIs" dxfId="86" priority="7" operator="between">
      <formula>-0.01</formula>
      <formula>0.01</formula>
    </cfRule>
  </conditionalFormatting>
  <conditionalFormatting sqref="K22">
    <cfRule type="cellIs" dxfId="85" priority="4" operator="equal">
      <formula>0</formula>
    </cfRule>
    <cfRule type="cellIs" dxfId="84" priority="5" operator="lessThan">
      <formula>0</formula>
    </cfRule>
    <cfRule type="cellIs" dxfId="83" priority="6" operator="greaterThan">
      <formula>0</formula>
    </cfRule>
  </conditionalFormatting>
  <conditionalFormatting sqref="K22">
    <cfRule type="cellIs" dxfId="82" priority="2" operator="lessThan">
      <formula>-0.01</formula>
    </cfRule>
    <cfRule type="cellIs" dxfId="81" priority="3" operator="lessThan">
      <formula>0.01</formula>
    </cfRule>
  </conditionalFormatting>
  <conditionalFormatting sqref="K22">
    <cfRule type="cellIs" dxfId="80" priority="1" operator="between">
      <formula>-0.01</formula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Example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2022-06-27T17:20:41Z</dcterms:created>
  <dcterms:modified xsi:type="dcterms:W3CDTF">2022-07-12T18:53:56Z</dcterms:modified>
</cp:coreProperties>
</file>